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浅海科案（古谷担当分を除く）\"/>
    </mc:Choice>
  </mc:AlternateContent>
  <bookViews>
    <workbookView xWindow="810" yWindow="-300" windowWidth="19395" windowHeight="7605" activeTab="2"/>
  </bookViews>
  <sheets>
    <sheet name="表1" sheetId="3" r:id="rId1"/>
    <sheet name="表2" sheetId="1" r:id="rId2"/>
    <sheet name="表3" sheetId="2" r:id="rId3"/>
    <sheet name="表4" sheetId="9" r:id="rId4"/>
    <sheet name="表5" sheetId="5" r:id="rId5"/>
  </sheets>
  <definedNames>
    <definedName name="_xlnm._FilterDatabase" localSheetId="3" hidden="1">表4!$A$3:$AE$136</definedName>
    <definedName name="_xlnm._FilterDatabase" localSheetId="4" hidden="1">表5!$B$19:$O$27</definedName>
  </definedNames>
  <calcPr calcId="162913"/>
</workbook>
</file>

<file path=xl/calcChain.xml><?xml version="1.0" encoding="utf-8"?>
<calcChain xmlns="http://schemas.openxmlformats.org/spreadsheetml/2006/main">
  <c r="D13" i="3" l="1"/>
  <c r="O6" i="5" l="1"/>
  <c r="O7" i="5"/>
  <c r="O8" i="5"/>
  <c r="O9" i="5"/>
  <c r="O10" i="5"/>
  <c r="O11" i="5"/>
  <c r="O12" i="5"/>
  <c r="O13" i="5"/>
  <c r="O14" i="5"/>
  <c r="O15" i="5"/>
  <c r="O16" i="5"/>
  <c r="O5" i="5"/>
  <c r="G17" i="2"/>
  <c r="C17" i="2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C19" i="1"/>
  <c r="H17" i="1"/>
  <c r="G19" i="1"/>
  <c r="G15" i="3" l="1"/>
  <c r="H6" i="3" s="1"/>
  <c r="C13" i="3" l="1"/>
  <c r="D7" i="3" l="1"/>
  <c r="E18" i="3"/>
  <c r="D10" i="3"/>
  <c r="D6" i="3"/>
  <c r="D12" i="3"/>
  <c r="D9" i="3"/>
  <c r="D8" i="3"/>
  <c r="D11" i="3"/>
  <c r="H6" i="1" l="1"/>
  <c r="D16" i="5" l="1"/>
  <c r="E16" i="5"/>
  <c r="F16" i="5"/>
  <c r="G16" i="5"/>
  <c r="H16" i="5"/>
  <c r="I16" i="5"/>
  <c r="J16" i="5"/>
  <c r="K16" i="5"/>
  <c r="L16" i="5"/>
  <c r="M16" i="5"/>
  <c r="N16" i="5"/>
  <c r="O28" i="5"/>
  <c r="D28" i="5"/>
  <c r="E28" i="5"/>
  <c r="F28" i="5"/>
  <c r="G28" i="5"/>
  <c r="H28" i="5"/>
  <c r="I28" i="5"/>
  <c r="J28" i="5"/>
  <c r="D8" i="2"/>
  <c r="D14" i="2" l="1"/>
  <c r="D10" i="2"/>
  <c r="D7" i="2"/>
  <c r="D6" i="2"/>
  <c r="D13" i="2"/>
  <c r="D9" i="2"/>
  <c r="D15" i="2"/>
  <c r="D11" i="2"/>
  <c r="D16" i="2"/>
  <c r="D12" i="2"/>
  <c r="H9" i="1" l="1"/>
  <c r="H10" i="2" l="1"/>
  <c r="H6" i="2"/>
  <c r="H10" i="3"/>
  <c r="H14" i="3"/>
  <c r="H7" i="3"/>
  <c r="H11" i="3"/>
  <c r="H8" i="3"/>
  <c r="H12" i="3"/>
  <c r="H9" i="3"/>
  <c r="H13" i="3"/>
  <c r="H13" i="2"/>
  <c r="H9" i="2"/>
  <c r="H16" i="2"/>
  <c r="H12" i="2"/>
  <c r="H8" i="2"/>
  <c r="H15" i="2"/>
  <c r="H11" i="2"/>
  <c r="H7" i="2"/>
  <c r="H14" i="2"/>
  <c r="H16" i="1"/>
  <c r="H12" i="1"/>
  <c r="H8" i="1"/>
  <c r="H15" i="1"/>
  <c r="H11" i="1"/>
  <c r="H7" i="1"/>
  <c r="H14" i="1"/>
  <c r="H10" i="1"/>
  <c r="H18" i="1"/>
  <c r="H13" i="1"/>
</calcChain>
</file>

<file path=xl/sharedStrings.xml><?xml version="1.0" encoding="utf-8"?>
<sst xmlns="http://schemas.openxmlformats.org/spreadsheetml/2006/main" count="2485" uniqueCount="382">
  <si>
    <t>本庄</t>
    <rPh sb="0" eb="2">
      <t>ホンジョウ</t>
    </rPh>
    <phoneticPr fontId="3"/>
  </si>
  <si>
    <t>アカエイ</t>
  </si>
  <si>
    <t>スズキ</t>
  </si>
  <si>
    <t>マアジ</t>
  </si>
  <si>
    <t>コノシロ</t>
  </si>
  <si>
    <t>ヒイラギ</t>
  </si>
  <si>
    <t>サッパ</t>
  </si>
  <si>
    <t>モクズガニ</t>
  </si>
  <si>
    <t>その他</t>
    <rPh sb="2" eb="3">
      <t>タ</t>
    </rPh>
    <phoneticPr fontId="1"/>
  </si>
  <si>
    <t>その他</t>
    <rPh sb="2" eb="3">
      <t>タ</t>
    </rPh>
    <phoneticPr fontId="3"/>
  </si>
  <si>
    <t>合計</t>
    <rPh sb="0" eb="2">
      <t>ゴウケイ</t>
    </rPh>
    <phoneticPr fontId="3"/>
  </si>
  <si>
    <t>マハゼ</t>
  </si>
  <si>
    <t>ウナギ</t>
  </si>
  <si>
    <t>タイワンガザミ</t>
  </si>
  <si>
    <t>本庄</t>
    <rPh sb="0" eb="2">
      <t>ホンジョウ</t>
    </rPh>
    <phoneticPr fontId="2"/>
  </si>
  <si>
    <t>漁獲量（ｋｇ）</t>
    <rPh sb="0" eb="2">
      <t>ギョカク</t>
    </rPh>
    <rPh sb="2" eb="3">
      <t>リョウ</t>
    </rPh>
    <phoneticPr fontId="2"/>
  </si>
  <si>
    <t>比率（％）</t>
    <rPh sb="0" eb="2">
      <t>ヒリツ</t>
    </rPh>
    <phoneticPr fontId="2"/>
  </si>
  <si>
    <t>東出雲</t>
    <rPh sb="0" eb="3">
      <t>ヒガシイズモ</t>
    </rPh>
    <phoneticPr fontId="3"/>
  </si>
  <si>
    <t>東出雲</t>
    <rPh sb="0" eb="3">
      <t>ヒガシイズモ</t>
    </rPh>
    <phoneticPr fontId="2"/>
  </si>
  <si>
    <t>ボラ</t>
  </si>
  <si>
    <t>クロダイ</t>
  </si>
  <si>
    <t>刺し網</t>
    <rPh sb="0" eb="1">
      <t>サ</t>
    </rPh>
    <rPh sb="2" eb="3">
      <t>アミ</t>
    </rPh>
    <phoneticPr fontId="3"/>
  </si>
  <si>
    <t>表2．本庄水域におけるます網標本船野帳調査結果（漁獲量）</t>
    <rPh sb="0" eb="1">
      <t>ヒョウ</t>
    </rPh>
    <rPh sb="3" eb="5">
      <t>ホンジョウ</t>
    </rPh>
    <rPh sb="5" eb="7">
      <t>スイイキ</t>
    </rPh>
    <rPh sb="13" eb="14">
      <t>アミ</t>
    </rPh>
    <rPh sb="14" eb="16">
      <t>ヒョウホン</t>
    </rPh>
    <rPh sb="16" eb="17">
      <t>セン</t>
    </rPh>
    <rPh sb="17" eb="19">
      <t>ヤチョウ</t>
    </rPh>
    <rPh sb="19" eb="21">
      <t>チョウサ</t>
    </rPh>
    <rPh sb="21" eb="23">
      <t>ケッカ</t>
    </rPh>
    <rPh sb="24" eb="26">
      <t>ギョカク</t>
    </rPh>
    <rPh sb="26" eb="27">
      <t>リョウ</t>
    </rPh>
    <phoneticPr fontId="2"/>
  </si>
  <si>
    <t>表3．東出雲水域におけるます網標本船野帳調査結果（漁獲量）</t>
    <rPh sb="0" eb="1">
      <t>ヒョウ</t>
    </rPh>
    <rPh sb="3" eb="6">
      <t>ヒガシイズモ</t>
    </rPh>
    <rPh sb="6" eb="8">
      <t>スイイキ</t>
    </rPh>
    <rPh sb="14" eb="15">
      <t>アミ</t>
    </rPh>
    <rPh sb="15" eb="17">
      <t>ヒョウホン</t>
    </rPh>
    <rPh sb="17" eb="18">
      <t>セン</t>
    </rPh>
    <rPh sb="18" eb="20">
      <t>ヤチョウ</t>
    </rPh>
    <rPh sb="20" eb="22">
      <t>チョウサ</t>
    </rPh>
    <rPh sb="22" eb="24">
      <t>ケッカ</t>
    </rPh>
    <rPh sb="25" eb="27">
      <t>ギョカク</t>
    </rPh>
    <rPh sb="27" eb="28">
      <t>リョウ</t>
    </rPh>
    <phoneticPr fontId="2"/>
  </si>
  <si>
    <t>種名</t>
    <rPh sb="0" eb="1">
      <t>シュ</t>
    </rPh>
    <rPh sb="1" eb="2">
      <t>メイ</t>
    </rPh>
    <phoneticPr fontId="3"/>
  </si>
  <si>
    <t>目</t>
    <rPh sb="0" eb="1">
      <t>モク</t>
    </rPh>
    <phoneticPr fontId="3"/>
  </si>
  <si>
    <t>科</t>
    <rPh sb="0" eb="1">
      <t>カ</t>
    </rPh>
    <phoneticPr fontId="3"/>
  </si>
  <si>
    <t>学名</t>
    <rPh sb="0" eb="2">
      <t>ガクメイ</t>
    </rPh>
    <phoneticPr fontId="3"/>
  </si>
  <si>
    <t/>
  </si>
  <si>
    <t>●</t>
  </si>
  <si>
    <t>ウナギ</t>
    <phoneticPr fontId="3"/>
  </si>
  <si>
    <t>Anguilla japonica</t>
    <phoneticPr fontId="3"/>
  </si>
  <si>
    <t>ダイナンウミヘビ</t>
  </si>
  <si>
    <t>ウミヘビ</t>
    <phoneticPr fontId="3"/>
  </si>
  <si>
    <t>Ophisurus macrorhynchus</t>
    <phoneticPr fontId="3"/>
  </si>
  <si>
    <t>ホタテウミヘビ</t>
  </si>
  <si>
    <t>Pisodonophis zophistius</t>
    <phoneticPr fontId="3"/>
  </si>
  <si>
    <t>アカエイ</t>
    <phoneticPr fontId="3"/>
  </si>
  <si>
    <t>エイ</t>
    <phoneticPr fontId="3"/>
  </si>
  <si>
    <t>Dasyatis akajei</t>
    <phoneticPr fontId="3"/>
  </si>
  <si>
    <t>ツバクロエイ</t>
    <phoneticPr fontId="3"/>
  </si>
  <si>
    <t>●</t>
    <phoneticPr fontId="3"/>
  </si>
  <si>
    <t>ヤマメ</t>
  </si>
  <si>
    <t>ウルメイワシ</t>
  </si>
  <si>
    <t>アイゴ</t>
  </si>
  <si>
    <t>スズキ</t>
    <phoneticPr fontId="3"/>
  </si>
  <si>
    <t>カンパチ</t>
  </si>
  <si>
    <t>マルアジ</t>
  </si>
  <si>
    <t>メダイ</t>
  </si>
  <si>
    <t>ウミタナゴ</t>
    <phoneticPr fontId="3"/>
  </si>
  <si>
    <t>アカカマス</t>
  </si>
  <si>
    <t>カマス</t>
    <phoneticPr fontId="3"/>
  </si>
  <si>
    <t>カマス類</t>
  </si>
  <si>
    <t>シロギス</t>
    <phoneticPr fontId="3"/>
  </si>
  <si>
    <t>キス</t>
    <phoneticPr fontId="3"/>
  </si>
  <si>
    <t>クロサギ</t>
  </si>
  <si>
    <t>マサバ</t>
  </si>
  <si>
    <t>ブルーギル</t>
  </si>
  <si>
    <t>シマイサキ</t>
    <phoneticPr fontId="3"/>
  </si>
  <si>
    <t>Lateolabrax latus</t>
  </si>
  <si>
    <t>ヘダイ</t>
  </si>
  <si>
    <t>Sparus sarba</t>
    <phoneticPr fontId="3"/>
  </si>
  <si>
    <t>マダイ</t>
  </si>
  <si>
    <t>ムスジカジ</t>
  </si>
  <si>
    <t>Ernogrammus hexagrammus</t>
    <phoneticPr fontId="3"/>
  </si>
  <si>
    <t>タチウオ</t>
    <phoneticPr fontId="3"/>
  </si>
  <si>
    <t>Trichiurus japonicus</t>
    <phoneticPr fontId="3"/>
  </si>
  <si>
    <t>テンジクダイ</t>
  </si>
  <si>
    <t>Apogon lineatus</t>
    <phoneticPr fontId="3"/>
  </si>
  <si>
    <t>ネズッポ</t>
    <phoneticPr fontId="3"/>
  </si>
  <si>
    <t>ハゼ</t>
    <phoneticPr fontId="3"/>
  </si>
  <si>
    <t>ドロメ</t>
  </si>
  <si>
    <t>Chaenogobius gulosus</t>
    <phoneticPr fontId="3"/>
  </si>
  <si>
    <t>スジハゼ</t>
  </si>
  <si>
    <t>アベハゼ</t>
  </si>
  <si>
    <t>ヌマチチブ</t>
  </si>
  <si>
    <t>チチブ属</t>
  </si>
  <si>
    <t>ヒメハゼ</t>
  </si>
  <si>
    <t>ハゼ類</t>
    <rPh sb="2" eb="3">
      <t>ルイ</t>
    </rPh>
    <phoneticPr fontId="3"/>
  </si>
  <si>
    <t>ヒメジ</t>
  </si>
  <si>
    <t>メジナ</t>
  </si>
  <si>
    <t>アイナメ</t>
  </si>
  <si>
    <t>Hexagrammos otakii</t>
  </si>
  <si>
    <t>マゴチ</t>
  </si>
  <si>
    <t>タケノコメバル</t>
  </si>
  <si>
    <t>メバル</t>
  </si>
  <si>
    <t>ハオコゼ</t>
  </si>
  <si>
    <t>クルメサヨリ</t>
  </si>
  <si>
    <t>コモンフグ</t>
  </si>
  <si>
    <t>シロサバフグ</t>
  </si>
  <si>
    <t>メナダ</t>
  </si>
  <si>
    <t>ボラ科</t>
  </si>
  <si>
    <t>マコガレイ</t>
  </si>
  <si>
    <t>ヒラメ</t>
  </si>
  <si>
    <t>サンゴタツ</t>
  </si>
  <si>
    <t>タツノオトシゴ類</t>
    <rPh sb="7" eb="8">
      <t>ルイ</t>
    </rPh>
    <phoneticPr fontId="3"/>
  </si>
  <si>
    <t>ゴンズイ</t>
  </si>
  <si>
    <t>ギンブナ</t>
  </si>
  <si>
    <t>フナ類</t>
    <rPh sb="2" eb="3">
      <t>ルイ</t>
    </rPh>
    <phoneticPr fontId="3"/>
  </si>
  <si>
    <t>Loligo edulis</t>
  </si>
  <si>
    <t>Loliolus japonica</t>
  </si>
  <si>
    <t>八腕形</t>
    <rPh sb="0" eb="1">
      <t>ハチ</t>
    </rPh>
    <rPh sb="1" eb="2">
      <t>ウデ</t>
    </rPh>
    <rPh sb="2" eb="3">
      <t>カタチ</t>
    </rPh>
    <phoneticPr fontId="3"/>
  </si>
  <si>
    <t>十脚</t>
    <rPh sb="0" eb="1">
      <t>ジュッ</t>
    </rPh>
    <rPh sb="1" eb="2">
      <t>キャク</t>
    </rPh>
    <phoneticPr fontId="3"/>
  </si>
  <si>
    <t>Hemigrapsus penicillatus</t>
  </si>
  <si>
    <t>Charybdis japonica</t>
  </si>
  <si>
    <t>ガザミ</t>
  </si>
  <si>
    <t>Charybdis truncata</t>
  </si>
  <si>
    <t>マキトラノオガニ</t>
    <phoneticPr fontId="3"/>
  </si>
  <si>
    <t>ケブカガニ</t>
    <phoneticPr fontId="3"/>
  </si>
  <si>
    <t>Pilumnus makianus</t>
    <phoneticPr fontId="3"/>
  </si>
  <si>
    <t>Philyra pisum</t>
  </si>
  <si>
    <t>Penaeus semisulcatus</t>
  </si>
  <si>
    <t>Acetes japonicus</t>
  </si>
  <si>
    <t>Palaemon orientis</t>
  </si>
  <si>
    <t>Palaemon paucidens</t>
  </si>
  <si>
    <t>Palaemon serrifer</t>
  </si>
  <si>
    <t>Palaemon macrodactylus</t>
  </si>
  <si>
    <t>表4　中海漁業実態調査（買取調査）で出現した魚介類の出現リスト</t>
    <rPh sb="0" eb="1">
      <t>ヒョウ</t>
    </rPh>
    <rPh sb="3" eb="5">
      <t>ナカウミ</t>
    </rPh>
    <rPh sb="5" eb="7">
      <t>ギョギョウ</t>
    </rPh>
    <rPh sb="7" eb="9">
      <t>ジッタイ</t>
    </rPh>
    <rPh sb="9" eb="11">
      <t>チョウサ</t>
    </rPh>
    <rPh sb="12" eb="13">
      <t>カ</t>
    </rPh>
    <rPh sb="13" eb="14">
      <t>ト</t>
    </rPh>
    <rPh sb="14" eb="16">
      <t>チョウサ</t>
    </rPh>
    <rPh sb="18" eb="20">
      <t>シュツゲン</t>
    </rPh>
    <rPh sb="22" eb="25">
      <t>ギョカイルイ</t>
    </rPh>
    <rPh sb="26" eb="28">
      <t>シュツゲン</t>
    </rPh>
    <phoneticPr fontId="3"/>
  </si>
  <si>
    <t>魚種</t>
    <rPh sb="0" eb="2">
      <t>ギョシュ</t>
    </rPh>
    <phoneticPr fontId="4"/>
  </si>
  <si>
    <t>魚種</t>
    <rPh sb="0" eb="2">
      <t>ギョシュ</t>
    </rPh>
    <phoneticPr fontId="3"/>
  </si>
  <si>
    <t>４月</t>
    <rPh sb="1" eb="2">
      <t>ガツ</t>
    </rPh>
    <phoneticPr fontId="4"/>
  </si>
  <si>
    <t>４月</t>
    <rPh sb="1" eb="2">
      <t>ガツ</t>
    </rPh>
    <phoneticPr fontId="3"/>
  </si>
  <si>
    <t>５月</t>
    <rPh sb="1" eb="2">
      <t>ガツ</t>
    </rPh>
    <phoneticPr fontId="4"/>
  </si>
  <si>
    <t>５月</t>
    <rPh sb="1" eb="2">
      <t>ガツ</t>
    </rPh>
    <phoneticPr fontId="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</si>
  <si>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</si>
  <si>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</si>
  <si>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</si>
  <si>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</si>
  <si>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</si>
  <si>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</si>
  <si>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</si>
  <si>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</si>
  <si>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</si>
  <si>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</si>
  <si>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カタクチイワシ</t>
  </si>
  <si>
    <t>その他</t>
    <rPh sb="2" eb="3">
      <t>タ</t>
    </rPh>
    <phoneticPr fontId="4"/>
  </si>
  <si>
    <t>年度</t>
    <rPh sb="0" eb="1">
      <t>ネン</t>
    </rPh>
    <rPh sb="1" eb="2">
      <t>ド</t>
    </rPh>
    <phoneticPr fontId="3"/>
  </si>
  <si>
    <t>総計</t>
    <rPh sb="0" eb="2">
      <t>ソウケイ</t>
    </rPh>
    <phoneticPr fontId="2"/>
  </si>
  <si>
    <t>ウグイ</t>
  </si>
  <si>
    <t>（本庄水域）</t>
    <rPh sb="1" eb="3">
      <t>ホンジョウ</t>
    </rPh>
    <rPh sb="3" eb="5">
      <t>スイイキ</t>
    </rPh>
    <phoneticPr fontId="2"/>
  </si>
  <si>
    <t>（東出雲水域）</t>
    <rPh sb="1" eb="4">
      <t>ヒガシイズモ</t>
    </rPh>
    <rPh sb="4" eb="6">
      <t>スイイキ</t>
    </rPh>
    <phoneticPr fontId="2"/>
  </si>
  <si>
    <t>キチヌ</t>
  </si>
  <si>
    <t>クロソイ</t>
  </si>
  <si>
    <t>シロザケ</t>
  </si>
  <si>
    <t>ヤツメウナギ</t>
    <phoneticPr fontId="3"/>
  </si>
  <si>
    <r>
      <t>Lampetra japonica(</t>
    </r>
    <r>
      <rPr>
        <sz val="10"/>
        <rFont val="Times New Roman"/>
        <family val="1"/>
      </rPr>
      <t>Martens)</t>
    </r>
    <phoneticPr fontId="3"/>
  </si>
  <si>
    <t>Gymnura japonica</t>
    <phoneticPr fontId="3"/>
  </si>
  <si>
    <t>ワカサギ</t>
    <phoneticPr fontId="3"/>
  </si>
  <si>
    <t>サケ</t>
    <phoneticPr fontId="3"/>
  </si>
  <si>
    <t>キュウリウオ</t>
    <phoneticPr fontId="3"/>
  </si>
  <si>
    <t>Hypomesus nipponensis</t>
    <phoneticPr fontId="3"/>
  </si>
  <si>
    <t>アユ</t>
    <phoneticPr fontId="3"/>
  </si>
  <si>
    <t>Plecoglossus altivelis altivelis</t>
    <phoneticPr fontId="3"/>
  </si>
  <si>
    <t>シロザケ</t>
    <phoneticPr fontId="3"/>
  </si>
  <si>
    <t>Oncorhynchus keta</t>
    <phoneticPr fontId="3"/>
  </si>
  <si>
    <t>サクラマス</t>
    <phoneticPr fontId="3"/>
  </si>
  <si>
    <t>Oncorhynchus masou masou</t>
    <phoneticPr fontId="3"/>
  </si>
  <si>
    <t>シラウオ</t>
    <phoneticPr fontId="3"/>
  </si>
  <si>
    <t>Salangichthys microdon</t>
    <phoneticPr fontId="3"/>
  </si>
  <si>
    <t>カタクチイワシ</t>
    <phoneticPr fontId="3"/>
  </si>
  <si>
    <t>ニシン</t>
    <phoneticPr fontId="3"/>
  </si>
  <si>
    <t>Engraulis japonicus</t>
    <phoneticPr fontId="3"/>
  </si>
  <si>
    <t>Etrumeus teres</t>
    <phoneticPr fontId="3"/>
  </si>
  <si>
    <t>コノシロ</t>
    <phoneticPr fontId="3"/>
  </si>
  <si>
    <t>Konosirus punctatus</t>
    <phoneticPr fontId="3"/>
  </si>
  <si>
    <t>サッパ</t>
    <phoneticPr fontId="3"/>
  </si>
  <si>
    <t>Sardinella zunasi</t>
    <phoneticPr fontId="3"/>
  </si>
  <si>
    <t>マイワシ</t>
    <phoneticPr fontId="3"/>
  </si>
  <si>
    <t>Sardinops melanostictus</t>
    <phoneticPr fontId="3"/>
  </si>
  <si>
    <t>アイゴ</t>
    <phoneticPr fontId="3"/>
  </si>
  <si>
    <t>Siganus fuscescens</t>
    <phoneticPr fontId="3"/>
  </si>
  <si>
    <t>アジ</t>
    <phoneticPr fontId="3"/>
  </si>
  <si>
    <t>Seriola dumerili</t>
    <phoneticPr fontId="3"/>
  </si>
  <si>
    <t>ブリ</t>
    <phoneticPr fontId="3"/>
  </si>
  <si>
    <t>Seriola quinqueradiata</t>
    <phoneticPr fontId="3"/>
  </si>
  <si>
    <t>マアジ</t>
    <phoneticPr fontId="3"/>
  </si>
  <si>
    <t>Trachurus japonicus</t>
    <phoneticPr fontId="3"/>
  </si>
  <si>
    <t>Decapterus maruadsi</t>
    <phoneticPr fontId="3"/>
  </si>
  <si>
    <t>ムロアジ</t>
    <phoneticPr fontId="3"/>
  </si>
  <si>
    <t>Decapterus muroadsi</t>
    <phoneticPr fontId="3"/>
  </si>
  <si>
    <t>コショウダイ</t>
    <phoneticPr fontId="3"/>
  </si>
  <si>
    <t>イサキ</t>
    <phoneticPr fontId="3"/>
  </si>
  <si>
    <t>Plectorhinchus cinctus</t>
    <phoneticPr fontId="3"/>
  </si>
  <si>
    <t>イボダイ</t>
    <phoneticPr fontId="3"/>
  </si>
  <si>
    <t>Hyperoglyphe japonica</t>
    <phoneticPr fontId="3"/>
  </si>
  <si>
    <t>Ditrema temmincki</t>
    <phoneticPr fontId="3"/>
  </si>
  <si>
    <t>Sphyraena pinguis</t>
    <phoneticPr fontId="3"/>
  </si>
  <si>
    <r>
      <t xml:space="preserve">Sphyraena </t>
    </r>
    <r>
      <rPr>
        <sz val="10"/>
        <rFont val="Times New Roman"/>
        <family val="1"/>
      </rPr>
      <t>sp.</t>
    </r>
    <phoneticPr fontId="3"/>
  </si>
  <si>
    <t>Sillago japonica</t>
    <phoneticPr fontId="3"/>
  </si>
  <si>
    <t>クロサギ</t>
    <phoneticPr fontId="3"/>
  </si>
  <si>
    <t>Gerres equulus</t>
    <phoneticPr fontId="3"/>
  </si>
  <si>
    <t>サバ</t>
    <phoneticPr fontId="3"/>
  </si>
  <si>
    <t>Scomber japonicus</t>
    <phoneticPr fontId="3"/>
  </si>
  <si>
    <t>サンフィッシュ</t>
    <phoneticPr fontId="3"/>
  </si>
  <si>
    <t>Lepomis macrochirus</t>
    <phoneticPr fontId="3"/>
  </si>
  <si>
    <t>Rhyncopelates oxyrhynchus</t>
    <phoneticPr fontId="3"/>
  </si>
  <si>
    <t>Lateolabrax japonicus</t>
    <phoneticPr fontId="3"/>
  </si>
  <si>
    <t>ヒラスズキ</t>
    <phoneticPr fontId="3"/>
  </si>
  <si>
    <t>タイ</t>
    <phoneticPr fontId="3"/>
  </si>
  <si>
    <t>Acanthopagrus schlegelii</t>
    <phoneticPr fontId="3"/>
  </si>
  <si>
    <t>Pagrus major</t>
    <phoneticPr fontId="3"/>
  </si>
  <si>
    <t>タウエガジ</t>
    <phoneticPr fontId="3"/>
  </si>
  <si>
    <t>テンジクダイ</t>
    <phoneticPr fontId="3"/>
  </si>
  <si>
    <t>ネンブツダイ</t>
    <phoneticPr fontId="3"/>
  </si>
  <si>
    <t>Apogon senilineatus</t>
    <phoneticPr fontId="3"/>
  </si>
  <si>
    <t>ギンポ</t>
    <phoneticPr fontId="3"/>
  </si>
  <si>
    <t>ニシキギンポ</t>
    <phoneticPr fontId="3"/>
  </si>
  <si>
    <t>Pholis nebulosa</t>
    <phoneticPr fontId="3"/>
  </si>
  <si>
    <t>ネズミゴチ</t>
    <phoneticPr fontId="3"/>
  </si>
  <si>
    <t>Repomucenus richardsonii</t>
    <phoneticPr fontId="3"/>
  </si>
  <si>
    <t>アゴハゼ</t>
    <phoneticPr fontId="3"/>
  </si>
  <si>
    <t>Chaenogobius annularis</t>
    <phoneticPr fontId="3"/>
  </si>
  <si>
    <t>イソテッポウエビ</t>
  </si>
  <si>
    <t>マハゼ</t>
    <phoneticPr fontId="3"/>
  </si>
  <si>
    <t>Acanthogobius flavimanus</t>
    <phoneticPr fontId="3"/>
  </si>
  <si>
    <t>アシシロハゼ</t>
    <phoneticPr fontId="3"/>
  </si>
  <si>
    <t>Acanthogobius lactipes</t>
    <phoneticPr fontId="3"/>
  </si>
  <si>
    <t>Acantrogobius pflaumii</t>
    <phoneticPr fontId="3"/>
  </si>
  <si>
    <t>Mugilogobius abei</t>
    <phoneticPr fontId="3"/>
  </si>
  <si>
    <t>ウキゴリ</t>
    <phoneticPr fontId="3"/>
  </si>
  <si>
    <t>Gymnogobius urotaenia</t>
    <phoneticPr fontId="3"/>
  </si>
  <si>
    <t>スミウキゴリ</t>
    <phoneticPr fontId="3"/>
  </si>
  <si>
    <r>
      <t>Gymnogobius sp.</t>
    </r>
    <r>
      <rPr>
        <sz val="10"/>
        <rFont val="Times New Roman"/>
        <family val="1"/>
      </rPr>
      <t>1</t>
    </r>
    <phoneticPr fontId="3"/>
  </si>
  <si>
    <t>ニクハゼ</t>
    <phoneticPr fontId="3"/>
  </si>
  <si>
    <t>Gymnogobius heptacanthus</t>
    <phoneticPr fontId="3"/>
  </si>
  <si>
    <t>●</t>
    <phoneticPr fontId="2"/>
  </si>
  <si>
    <t>ビリンゴ</t>
    <phoneticPr fontId="3"/>
  </si>
  <si>
    <t>Gymnogobius castaneus</t>
    <phoneticPr fontId="3"/>
  </si>
  <si>
    <t>ウロハゼ</t>
    <phoneticPr fontId="3"/>
  </si>
  <si>
    <t>Glossogobius olivaceus</t>
    <phoneticPr fontId="3"/>
  </si>
  <si>
    <t>チチブ</t>
    <phoneticPr fontId="3"/>
  </si>
  <si>
    <t>Tridentiger obscurus</t>
    <phoneticPr fontId="3"/>
  </si>
  <si>
    <t>Tridentiger brevispinis</t>
    <phoneticPr fontId="3"/>
  </si>
  <si>
    <t>シモフリシマハゼ</t>
    <phoneticPr fontId="3"/>
  </si>
  <si>
    <t>Tridentiger bifasciatus</t>
    <phoneticPr fontId="3"/>
  </si>
  <si>
    <r>
      <t xml:space="preserve">Tridentiger </t>
    </r>
    <r>
      <rPr>
        <sz val="10"/>
        <rFont val="Times New Roman"/>
        <family val="1"/>
      </rPr>
      <t>sp.</t>
    </r>
    <phoneticPr fontId="3"/>
  </si>
  <si>
    <t>シロウオ</t>
    <phoneticPr fontId="3"/>
  </si>
  <si>
    <t>Leucopsarion petersii</t>
    <phoneticPr fontId="3"/>
  </si>
  <si>
    <t>Favonigobius gymnauchen</t>
    <phoneticPr fontId="3"/>
  </si>
  <si>
    <t>Gobiidae sp.</t>
    <phoneticPr fontId="3"/>
  </si>
  <si>
    <t>ヒイラギ</t>
    <phoneticPr fontId="3"/>
  </si>
  <si>
    <t>Leiognathus nuchalis</t>
    <phoneticPr fontId="3"/>
  </si>
  <si>
    <t>ヒメジ</t>
    <phoneticPr fontId="3"/>
  </si>
  <si>
    <t>Upeneus japonicus</t>
    <phoneticPr fontId="3"/>
  </si>
  <si>
    <t>メジナ</t>
    <phoneticPr fontId="3"/>
  </si>
  <si>
    <t>Girella punctata</t>
    <phoneticPr fontId="3"/>
  </si>
  <si>
    <t>アイナメ</t>
    <phoneticPr fontId="3"/>
  </si>
  <si>
    <t>カサゴ</t>
    <phoneticPr fontId="3"/>
  </si>
  <si>
    <t>コチ</t>
    <phoneticPr fontId="3"/>
  </si>
  <si>
    <r>
      <t xml:space="preserve">Platycephalus </t>
    </r>
    <r>
      <rPr>
        <sz val="10"/>
        <rFont val="Times New Roman"/>
        <family val="1"/>
      </rPr>
      <t>sp.2</t>
    </r>
    <phoneticPr fontId="3"/>
  </si>
  <si>
    <t>クロソイ</t>
    <phoneticPr fontId="3"/>
  </si>
  <si>
    <t>フサカサゴ</t>
    <phoneticPr fontId="3"/>
  </si>
  <si>
    <t>Sebastes schlegelii</t>
    <phoneticPr fontId="3"/>
  </si>
  <si>
    <t>Sebastes oblongus</t>
    <phoneticPr fontId="3"/>
  </si>
  <si>
    <t>Sebastes inermis</t>
    <phoneticPr fontId="3"/>
  </si>
  <si>
    <t>ハオコゼ</t>
    <phoneticPr fontId="3"/>
  </si>
  <si>
    <t>Hypodytes rubripinnis</t>
    <phoneticPr fontId="3"/>
  </si>
  <si>
    <t>トゲカナガシラ</t>
    <phoneticPr fontId="3"/>
  </si>
  <si>
    <t>ホウボウ</t>
    <phoneticPr fontId="3"/>
  </si>
  <si>
    <t>Lepidotrigla japonica</t>
    <phoneticPr fontId="3"/>
  </si>
  <si>
    <t>Chelidonichthys spinosus</t>
    <phoneticPr fontId="3"/>
  </si>
  <si>
    <t>ダツ</t>
    <phoneticPr fontId="3"/>
  </si>
  <si>
    <t>サヨリ</t>
    <phoneticPr fontId="3"/>
  </si>
  <si>
    <t>Hyporhamphus intermedius</t>
    <phoneticPr fontId="3"/>
  </si>
  <si>
    <t>Hyporhamphus sajori</t>
    <phoneticPr fontId="3"/>
  </si>
  <si>
    <t>アミメハギ</t>
    <phoneticPr fontId="3"/>
  </si>
  <si>
    <t>フグ</t>
    <phoneticPr fontId="3"/>
  </si>
  <si>
    <t>カワハギ</t>
    <phoneticPr fontId="3"/>
  </si>
  <si>
    <t>Rudarius ercodes</t>
    <phoneticPr fontId="3"/>
  </si>
  <si>
    <t>アミメフグ</t>
    <phoneticPr fontId="3"/>
  </si>
  <si>
    <t>Takihugu reticularis</t>
    <phoneticPr fontId="3"/>
  </si>
  <si>
    <t>クサフグ</t>
    <phoneticPr fontId="3"/>
  </si>
  <si>
    <t>Takifugu niphobles</t>
    <phoneticPr fontId="3"/>
  </si>
  <si>
    <t>Takifugu alboplumbeus</t>
    <phoneticPr fontId="3"/>
  </si>
  <si>
    <t>トラフグ</t>
    <phoneticPr fontId="3"/>
  </si>
  <si>
    <t>Takifugu rubripes</t>
    <phoneticPr fontId="3"/>
  </si>
  <si>
    <t>ヒガンフグ</t>
    <phoneticPr fontId="3"/>
  </si>
  <si>
    <t>Takifugu pardalis</t>
    <phoneticPr fontId="3"/>
  </si>
  <si>
    <t>Lagocephalus wheeleri</t>
    <phoneticPr fontId="3"/>
  </si>
  <si>
    <t>ハコフグ</t>
    <phoneticPr fontId="2"/>
  </si>
  <si>
    <t>ハコフグ</t>
  </si>
  <si>
    <t>Ostracion immaculatus</t>
    <phoneticPr fontId="2"/>
  </si>
  <si>
    <t>ボラ</t>
    <phoneticPr fontId="3"/>
  </si>
  <si>
    <t>Mugil cephalus cephalus</t>
    <phoneticPr fontId="3"/>
  </si>
  <si>
    <t>セスジボラ</t>
    <phoneticPr fontId="3"/>
  </si>
  <si>
    <t>Chelon affinis</t>
    <phoneticPr fontId="3"/>
  </si>
  <si>
    <t>Chelon haematocheilus</t>
    <phoneticPr fontId="3"/>
  </si>
  <si>
    <t>Mugilidae sp.</t>
    <phoneticPr fontId="3"/>
  </si>
  <si>
    <t>イシガレイ</t>
    <phoneticPr fontId="3"/>
  </si>
  <si>
    <t>カレイ</t>
    <phoneticPr fontId="3"/>
  </si>
  <si>
    <t>Kareius bicoloratus</t>
    <phoneticPr fontId="3"/>
  </si>
  <si>
    <t>Pleuronectes yokohamae</t>
    <phoneticPr fontId="3"/>
  </si>
  <si>
    <t>メイタガレイ</t>
    <phoneticPr fontId="3"/>
  </si>
  <si>
    <t>Pleuronichthys sp.</t>
    <phoneticPr fontId="3"/>
  </si>
  <si>
    <t>ヒラメ</t>
    <phoneticPr fontId="3"/>
  </si>
  <si>
    <t>Paralichthys olivaceus</t>
    <phoneticPr fontId="3"/>
  </si>
  <si>
    <t>トウゴロウイワシ</t>
    <phoneticPr fontId="3"/>
  </si>
  <si>
    <t>Hypoatherina valenciennei</t>
    <phoneticPr fontId="3"/>
  </si>
  <si>
    <t>トゲウオ</t>
    <phoneticPr fontId="3"/>
  </si>
  <si>
    <t>ヨウジウオ</t>
    <phoneticPr fontId="3"/>
  </si>
  <si>
    <t>Hippocampus mohnikei</t>
    <phoneticPr fontId="3"/>
  </si>
  <si>
    <t>Syngnathus schlegeli</t>
    <phoneticPr fontId="3"/>
  </si>
  <si>
    <r>
      <t xml:space="preserve">Hippocampus </t>
    </r>
    <r>
      <rPr>
        <sz val="10"/>
        <rFont val="Times New Roman"/>
        <family val="1"/>
      </rPr>
      <t>sp.</t>
    </r>
    <phoneticPr fontId="3"/>
  </si>
  <si>
    <t>ナマズ</t>
    <phoneticPr fontId="3"/>
  </si>
  <si>
    <t>ゴンズイ</t>
    <phoneticPr fontId="3"/>
  </si>
  <si>
    <t>Plotosus lineatus</t>
    <phoneticPr fontId="3"/>
  </si>
  <si>
    <t>ウグイ</t>
    <phoneticPr fontId="3"/>
  </si>
  <si>
    <t>コイ</t>
    <phoneticPr fontId="3"/>
  </si>
  <si>
    <t>Tribolodon hakonensis</t>
    <phoneticPr fontId="3"/>
  </si>
  <si>
    <t>Carassius auratus langsdorfii</t>
    <phoneticPr fontId="3"/>
  </si>
  <si>
    <r>
      <t>Carassius</t>
    </r>
    <r>
      <rPr>
        <sz val="10"/>
        <rFont val="Times New Roman"/>
        <family val="1"/>
      </rPr>
      <t xml:space="preserve"> spp.</t>
    </r>
    <phoneticPr fontId="3"/>
  </si>
  <si>
    <t>ホンモロコ</t>
    <phoneticPr fontId="2"/>
  </si>
  <si>
    <t>Gnathopogon caerulrscens</t>
    <phoneticPr fontId="2"/>
  </si>
  <si>
    <t>カミナリイカ</t>
    <phoneticPr fontId="3"/>
  </si>
  <si>
    <t>コウイカ</t>
    <phoneticPr fontId="3"/>
  </si>
  <si>
    <t>Sepia lycidas</t>
    <phoneticPr fontId="3"/>
  </si>
  <si>
    <t>Sepia esculenta</t>
    <phoneticPr fontId="3"/>
  </si>
  <si>
    <t>ケンサキイカ</t>
    <phoneticPr fontId="3"/>
  </si>
  <si>
    <t>ツツイカ</t>
    <phoneticPr fontId="3"/>
  </si>
  <si>
    <t>ヤリイカ</t>
    <phoneticPr fontId="3"/>
  </si>
  <si>
    <t>ジンドウイカ</t>
    <phoneticPr fontId="3"/>
  </si>
  <si>
    <t>イイダコ</t>
    <phoneticPr fontId="3"/>
  </si>
  <si>
    <t>マダコ</t>
    <phoneticPr fontId="3"/>
  </si>
  <si>
    <t>Octopus ocellatus</t>
    <phoneticPr fontId="3"/>
  </si>
  <si>
    <t>ケフサイソガニ</t>
    <phoneticPr fontId="3"/>
  </si>
  <si>
    <t>イワガニ</t>
    <phoneticPr fontId="3"/>
  </si>
  <si>
    <t>モクズガニ</t>
    <phoneticPr fontId="3"/>
  </si>
  <si>
    <t>Eriocheir japonicus</t>
    <phoneticPr fontId="3"/>
  </si>
  <si>
    <t>イシガニ</t>
    <phoneticPr fontId="3"/>
  </si>
  <si>
    <t>ガザミ</t>
    <phoneticPr fontId="3"/>
  </si>
  <si>
    <t>Portunus trituberculatus</t>
    <phoneticPr fontId="3"/>
  </si>
  <si>
    <t>Portunuspelagicus</t>
    <phoneticPr fontId="3"/>
  </si>
  <si>
    <t>ヒロバイシガニ</t>
    <phoneticPr fontId="3"/>
  </si>
  <si>
    <t>テッポウエビ</t>
    <phoneticPr fontId="2"/>
  </si>
  <si>
    <t>Alpheus lobidens lobidens</t>
    <phoneticPr fontId="2"/>
  </si>
  <si>
    <t>マメコブシガニ</t>
    <phoneticPr fontId="3"/>
  </si>
  <si>
    <t>コブシガニ</t>
    <phoneticPr fontId="3"/>
  </si>
  <si>
    <t>エビジャコ</t>
    <phoneticPr fontId="3"/>
  </si>
  <si>
    <t>Crangon affinis</t>
    <phoneticPr fontId="3"/>
  </si>
  <si>
    <t>ヨシエビ</t>
    <phoneticPr fontId="3"/>
  </si>
  <si>
    <t>クルマエビ</t>
    <phoneticPr fontId="3"/>
  </si>
  <si>
    <t>Metapenaeus ensis</t>
    <phoneticPr fontId="3"/>
  </si>
  <si>
    <t>クマエビ</t>
    <phoneticPr fontId="3"/>
  </si>
  <si>
    <t>Penaeus japonicus</t>
    <phoneticPr fontId="3"/>
  </si>
  <si>
    <t>アキアミ</t>
    <phoneticPr fontId="3"/>
  </si>
  <si>
    <t>サクラエビ</t>
    <phoneticPr fontId="3"/>
  </si>
  <si>
    <t>シラタエビ</t>
    <phoneticPr fontId="3"/>
  </si>
  <si>
    <t>テナガエビ</t>
    <phoneticPr fontId="3"/>
  </si>
  <si>
    <t>スジエビ</t>
    <phoneticPr fontId="3"/>
  </si>
  <si>
    <t>スジエビモドキ</t>
    <phoneticPr fontId="3"/>
  </si>
  <si>
    <t>ユビナガスジエビ</t>
    <phoneticPr fontId="3"/>
  </si>
  <si>
    <t>ダツ</t>
    <phoneticPr fontId="2"/>
  </si>
  <si>
    <t>Strongylura anastomella</t>
    <phoneticPr fontId="2"/>
  </si>
  <si>
    <t>ギンザケ</t>
    <phoneticPr fontId="2"/>
  </si>
  <si>
    <t>Oncorhynchus kisutch</t>
    <phoneticPr fontId="3"/>
  </si>
  <si>
    <t>イボダイ</t>
  </si>
  <si>
    <t>Psenopsis anomala</t>
    <phoneticPr fontId="2"/>
  </si>
  <si>
    <t>オニオコゼ</t>
  </si>
  <si>
    <t>オニオコゼ</t>
    <phoneticPr fontId="2"/>
  </si>
  <si>
    <t>Inimicus japonicus</t>
    <phoneticPr fontId="2"/>
  </si>
  <si>
    <t>コチ</t>
  </si>
  <si>
    <t>マイワシ</t>
  </si>
  <si>
    <t>ヨシエビ</t>
  </si>
  <si>
    <t>合計</t>
    <rPh sb="0" eb="2">
      <t>ゴウケイ</t>
    </rPh>
    <phoneticPr fontId="1"/>
  </si>
  <si>
    <t>－</t>
    <phoneticPr fontId="2"/>
  </si>
  <si>
    <t>トラザメ</t>
    <phoneticPr fontId="2"/>
  </si>
  <si>
    <t>メジロザメ</t>
    <phoneticPr fontId="2"/>
  </si>
  <si>
    <t>Scyliorhinus torazame</t>
    <phoneticPr fontId="2"/>
  </si>
  <si>
    <t>ハリセンボン</t>
    <phoneticPr fontId="2"/>
  </si>
  <si>
    <t>Diodon holocanthus</t>
    <phoneticPr fontId="2"/>
  </si>
  <si>
    <t>テナガエビ</t>
  </si>
  <si>
    <t>アユカケ</t>
    <phoneticPr fontId="2"/>
  </si>
  <si>
    <t>カジカ</t>
    <phoneticPr fontId="2"/>
  </si>
  <si>
    <t>Rhepesbe kazika</t>
    <phoneticPr fontId="2"/>
  </si>
  <si>
    <t>Macrobranchium nipponense</t>
    <phoneticPr fontId="2"/>
  </si>
  <si>
    <t>過去5年平均（2015～2019年度）</t>
    <rPh sb="0" eb="2">
      <t>カコ</t>
    </rPh>
    <rPh sb="3" eb="4">
      <t>ネン</t>
    </rPh>
    <rPh sb="4" eb="6">
      <t>ヘイキン</t>
    </rPh>
    <rPh sb="16" eb="17">
      <t>ネン</t>
    </rPh>
    <rPh sb="17" eb="18">
      <t>ド</t>
    </rPh>
    <phoneticPr fontId="2"/>
  </si>
  <si>
    <t>2020年度</t>
    <rPh sb="4" eb="5">
      <t>ネン</t>
    </rPh>
    <rPh sb="5" eb="6">
      <t>ド</t>
    </rPh>
    <phoneticPr fontId="2"/>
  </si>
  <si>
    <t>表5　2020年度の中海漁業実態調査（買取調査）における魚介類の確認個体数の推移</t>
    <rPh sb="0" eb="1">
      <t>ヒョウ</t>
    </rPh>
    <rPh sb="7" eb="9">
      <t>ネンド</t>
    </rPh>
    <rPh sb="10" eb="12">
      <t>ナカウミ</t>
    </rPh>
    <rPh sb="12" eb="14">
      <t>ギョギョウ</t>
    </rPh>
    <rPh sb="14" eb="16">
      <t>ジッタイ</t>
    </rPh>
    <rPh sb="16" eb="18">
      <t>チョウサ</t>
    </rPh>
    <rPh sb="19" eb="20">
      <t>カ</t>
    </rPh>
    <rPh sb="20" eb="21">
      <t>ト</t>
    </rPh>
    <rPh sb="21" eb="23">
      <t>チョウサ</t>
    </rPh>
    <rPh sb="28" eb="31">
      <t>ギョカイルイ</t>
    </rPh>
    <rPh sb="32" eb="34">
      <t>カクニン</t>
    </rPh>
    <rPh sb="34" eb="37">
      <t>コタイスウ</t>
    </rPh>
    <rPh sb="38" eb="40">
      <t>スイイ</t>
    </rPh>
    <phoneticPr fontId="3"/>
  </si>
  <si>
    <t>※4月は新型コロナ感染症対応により本庄、東出雲とも調査せず、12月以降の東出雲は調査協力者（漁業者）の健康上の理由で採集できなかった。</t>
    <rPh sb="2" eb="3">
      <t>ガツ</t>
    </rPh>
    <rPh sb="4" eb="6">
      <t>シンガタ</t>
    </rPh>
    <rPh sb="9" eb="12">
      <t>カンセンショウ</t>
    </rPh>
    <rPh sb="12" eb="14">
      <t>タイオウ</t>
    </rPh>
    <rPh sb="17" eb="19">
      <t>ホンジョウ</t>
    </rPh>
    <rPh sb="20" eb="23">
      <t>ヒガシイズモ</t>
    </rPh>
    <rPh sb="25" eb="27">
      <t>チョウサ</t>
    </rPh>
    <rPh sb="32" eb="33">
      <t>ガツ</t>
    </rPh>
    <rPh sb="33" eb="35">
      <t>イコウ</t>
    </rPh>
    <rPh sb="36" eb="37">
      <t>ヒガシ</t>
    </rPh>
    <rPh sb="37" eb="39">
      <t>イズモ</t>
    </rPh>
    <rPh sb="40" eb="42">
      <t>チョウサ</t>
    </rPh>
    <rPh sb="42" eb="44">
      <t>キョウリョク</t>
    </rPh>
    <rPh sb="44" eb="45">
      <t>シャ</t>
    </rPh>
    <rPh sb="46" eb="49">
      <t>ギョギョウシャ</t>
    </rPh>
    <rPh sb="51" eb="54">
      <t>ケンコウジョウ</t>
    </rPh>
    <rPh sb="55" eb="57">
      <t>リユウ</t>
    </rPh>
    <rPh sb="58" eb="60">
      <t>サイシュウ</t>
    </rPh>
    <phoneticPr fontId="2"/>
  </si>
  <si>
    <t>過去5か年比</t>
    <rPh sb="0" eb="2">
      <t>カコ</t>
    </rPh>
    <rPh sb="4" eb="5">
      <t>ネン</t>
    </rPh>
    <rPh sb="5" eb="6">
      <t>ヒ</t>
    </rPh>
    <phoneticPr fontId="2"/>
  </si>
  <si>
    <r>
      <rPr>
        <sz val="11"/>
        <rFont val="ＭＳ Ｐゴシック"/>
        <family val="3"/>
        <charset val="128"/>
        <scheme val="minor"/>
      </rPr>
      <t>2020</t>
    </r>
    <r>
      <rPr>
        <sz val="11"/>
        <color theme="1"/>
        <rFont val="ＭＳ Ｐゴシック"/>
        <family val="2"/>
        <charset val="128"/>
        <scheme val="minor"/>
      </rPr>
      <t>年度</t>
    </r>
    <rPh sb="4" eb="5">
      <t>ネン</t>
    </rPh>
    <rPh sb="5" eb="6">
      <t>ド</t>
    </rPh>
    <phoneticPr fontId="2"/>
  </si>
  <si>
    <t>表1．中海水域における刺網標本船野帳調査結果（漁獲量）</t>
    <rPh sb="0" eb="1">
      <t>ヒョウ</t>
    </rPh>
    <rPh sb="3" eb="5">
      <t>ナカウミ</t>
    </rPh>
    <rPh sb="5" eb="7">
      <t>スイイキ</t>
    </rPh>
    <rPh sb="11" eb="12">
      <t>サ</t>
    </rPh>
    <rPh sb="12" eb="13">
      <t>アミ</t>
    </rPh>
    <rPh sb="13" eb="15">
      <t>ヒョウホン</t>
    </rPh>
    <rPh sb="15" eb="16">
      <t>セン</t>
    </rPh>
    <rPh sb="16" eb="18">
      <t>ヤチョウ</t>
    </rPh>
    <rPh sb="18" eb="20">
      <t>チョウサ</t>
    </rPh>
    <rPh sb="20" eb="22">
      <t>ケッカ</t>
    </rPh>
    <rPh sb="23" eb="25">
      <t>ギョカク</t>
    </rPh>
    <rPh sb="25" eb="2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</si>
</sst>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);[Red]\(0.0\)"/>
    <numFmt numFmtId="177" formatCode="0.0"/>
    <numFmt numFmtId="178" formatCode="#,##0.0;[Red]\-#,##0.0"/>
    <numFmt numFmtId="179" formatCode="#,##0.000000000000_ ;[Red]\-#,##0.000000000000\ "/>
    <numFmt numFmtId="180" formatCode="0.0%"/>
    <numFmt numFmtId="181" formatCode="0.000000000000_ "/>
    <numFmt numFmtId="182" formatCode="#,##0.000000_ ;[Red]\-#,##0.000000\ "/>
    <numFmt numFmtId="183" formatCode="0.000_ "/>
    <numFmt numFmtId="184" formatCode="#,##0.0000_ ;[Red]\-#,##0.0000\ "/>
    <numFmt numFmtId="185" formatCode="#,##0.00_ ;[Red]\-#,##0.00\ "/>
    <numFmt numFmtId="186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9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Fill="1" applyBorder="1">
      <alignment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178" fontId="7" fillId="0" borderId="2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 applyAlignment="1">
      <alignment horizontal="center" vertical="center"/>
    </xf>
    <xf numFmtId="178" fontId="7" fillId="0" borderId="3" xfId="1" applyNumberFormat="1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1" xfId="1" applyNumberFormat="1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>
      <alignment vertical="center"/>
    </xf>
    <xf numFmtId="178" fontId="7" fillId="0" borderId="5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7" fontId="0" fillId="0" borderId="10" xfId="0" applyNumberFormat="1" applyBorder="1">
      <alignment vertical="center"/>
    </xf>
    <xf numFmtId="38" fontId="0" fillId="0" borderId="0" xfId="0" applyNumberFormat="1">
      <alignment vertical="center"/>
    </xf>
    <xf numFmtId="176" fontId="0" fillId="0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6" fontId="0" fillId="0" borderId="1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6" fillId="0" borderId="2" xfId="2" applyFont="1" applyFill="1" applyBorder="1" applyAlignment="1">
      <alignment vertical="center" shrinkToFit="1"/>
    </xf>
    <xf numFmtId="0" fontId="6" fillId="0" borderId="3" xfId="2" applyFont="1" applyFill="1" applyBorder="1" applyAlignment="1">
      <alignment vertical="center" shrinkToFit="1"/>
    </xf>
    <xf numFmtId="0" fontId="9" fillId="0" borderId="3" xfId="2" applyFont="1" applyFill="1" applyBorder="1">
      <alignment vertical="center"/>
    </xf>
    <xf numFmtId="0" fontId="6" fillId="0" borderId="11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9" fillId="0" borderId="0" xfId="2" applyFont="1" applyFill="1" applyBorder="1">
      <alignment vertical="center"/>
    </xf>
    <xf numFmtId="0" fontId="9" fillId="0" borderId="0" xfId="3" applyFont="1" applyFill="1" applyBorder="1"/>
    <xf numFmtId="0" fontId="10" fillId="0" borderId="0" xfId="2" applyFont="1" applyFill="1" applyBorder="1">
      <alignment vertical="center"/>
    </xf>
    <xf numFmtId="0" fontId="6" fillId="0" borderId="0" xfId="3" applyFont="1" applyFill="1" applyBorder="1" applyAlignment="1">
      <alignment shrinkToFit="1"/>
    </xf>
    <xf numFmtId="178" fontId="9" fillId="0" borderId="0" xfId="1" applyNumberFormat="1" applyFont="1" applyFill="1" applyBorder="1">
      <alignment vertical="center"/>
    </xf>
    <xf numFmtId="0" fontId="6" fillId="0" borderId="5" xfId="2" applyFont="1" applyFill="1" applyBorder="1" applyAlignment="1">
      <alignment vertical="center" shrinkToFit="1"/>
    </xf>
    <xf numFmtId="0" fontId="6" fillId="0" borderId="6" xfId="2" applyFont="1" applyFill="1" applyBorder="1" applyAlignment="1">
      <alignment vertical="center" shrinkToFit="1"/>
    </xf>
    <xf numFmtId="178" fontId="9" fillId="0" borderId="6" xfId="1" applyNumberFormat="1" applyFont="1" applyFill="1" applyBorder="1">
      <alignment vertical="center"/>
    </xf>
    <xf numFmtId="0" fontId="6" fillId="0" borderId="0" xfId="3" applyFont="1" applyFill="1" applyBorder="1"/>
    <xf numFmtId="178" fontId="0" fillId="0" borderId="0" xfId="0" applyNumberFormat="1" applyFill="1">
      <alignment vertical="center"/>
    </xf>
    <xf numFmtId="178" fontId="0" fillId="0" borderId="0" xfId="1" applyNumberFormat="1" applyFont="1" applyFill="1">
      <alignment vertical="center"/>
    </xf>
    <xf numFmtId="0" fontId="6" fillId="0" borderId="3" xfId="2" applyFont="1" applyFill="1" applyBorder="1" applyAlignment="1">
      <alignment horizontal="center" vertical="center"/>
    </xf>
    <xf numFmtId="180" fontId="0" fillId="0" borderId="0" xfId="4" applyNumberFormat="1" applyFont="1">
      <alignment vertical="center"/>
    </xf>
    <xf numFmtId="179" fontId="0" fillId="0" borderId="0" xfId="0" applyNumberFormat="1" applyFill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0" fillId="0" borderId="1" xfId="1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6" xfId="3" applyFont="1" applyFill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0" fillId="0" borderId="0" xfId="0" applyNumberFormat="1">
      <alignment vertical="center"/>
    </xf>
    <xf numFmtId="182" fontId="11" fillId="0" borderId="0" xfId="0" applyNumberFormat="1" applyFont="1" applyFill="1">
      <alignment vertical="center"/>
    </xf>
    <xf numFmtId="178" fontId="7" fillId="0" borderId="0" xfId="1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38" fontId="0" fillId="0" borderId="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2" applyFont="1" applyFill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2" applyFont="1" applyFill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8" xfId="2" applyFont="1" applyFill="1" applyBorder="1" applyAlignment="1">
      <alignment horizontal="centerContinuous" vertical="center"/>
    </xf>
    <xf numFmtId="0" fontId="6" fillId="0" borderId="9" xfId="2" applyFont="1" applyFill="1" applyBorder="1" applyAlignment="1">
      <alignment horizontal="centerContinuous" vertical="center"/>
    </xf>
    <xf numFmtId="0" fontId="6" fillId="0" borderId="3" xfId="2" applyFont="1" applyFill="1" applyBorder="1" applyAlignment="1">
      <alignment horizontal="centerContinuous"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3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1" xfId="1" applyNumberFormat="1" applyFont="1" applyBorder="1">
      <alignment vertical="center"/>
    </xf>
    <xf numFmtId="38" fontId="0" fillId="0" borderId="0" xfId="1" applyNumberFormat="1" applyFont="1" applyBorder="1">
      <alignment vertical="center"/>
    </xf>
    <xf numFmtId="183" fontId="0" fillId="0" borderId="0" xfId="0" applyNumberFormat="1" applyFill="1">
      <alignment vertical="center"/>
    </xf>
    <xf numFmtId="184" fontId="0" fillId="0" borderId="0" xfId="0" applyNumberFormat="1" applyFill="1">
      <alignment vertical="center"/>
    </xf>
    <xf numFmtId="185" fontId="0" fillId="0" borderId="0" xfId="0" applyNumberFormat="1" applyFill="1">
      <alignment vertical="center"/>
    </xf>
    <xf numFmtId="186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180" fontId="0" fillId="0" borderId="16" xfId="4" applyNumberFormat="1" applyFont="1" applyBorder="1">
      <alignment vertical="center"/>
    </xf>
    <xf numFmtId="177" fontId="0" fillId="0" borderId="0" xfId="0" applyNumberFormat="1" applyBorder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Sheet1" xfId="3"/>
    <cellStyle name="標準_三浦_本庄ます網魚種別出現尾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H29" sqref="H29"/>
    </sheetView>
  </sheetViews>
  <sheetFormatPr defaultRowHeight="13.5" x14ac:dyDescent="0.15"/>
  <cols>
    <col min="3" max="3" width="10.625" customWidth="1"/>
    <col min="4" max="4" width="12.625" customWidth="1"/>
    <col min="5" max="5" width="6.75" customWidth="1"/>
    <col min="7" max="8" width="10.625" customWidth="1"/>
  </cols>
  <sheetData>
    <row r="2" spans="2:10" x14ac:dyDescent="0.15">
      <c r="B2" s="73" t="s">
        <v>381</v>
      </c>
    </row>
    <row r="4" spans="2:10" x14ac:dyDescent="0.15">
      <c r="B4" s="106" t="s">
        <v>376</v>
      </c>
      <c r="C4" s="106"/>
      <c r="D4" s="106"/>
      <c r="F4" s="106" t="s">
        <v>375</v>
      </c>
      <c r="G4" s="106"/>
      <c r="H4" s="106"/>
    </row>
    <row r="5" spans="2:10" x14ac:dyDescent="0.15">
      <c r="B5" s="6" t="s">
        <v>21</v>
      </c>
      <c r="C5" s="7" t="s">
        <v>15</v>
      </c>
      <c r="D5" s="7" t="s">
        <v>16</v>
      </c>
      <c r="F5" s="6" t="s">
        <v>21</v>
      </c>
      <c r="G5" s="7" t="s">
        <v>15</v>
      </c>
      <c r="H5" s="7" t="s">
        <v>16</v>
      </c>
    </row>
    <row r="6" spans="2:10" x14ac:dyDescent="0.15">
      <c r="B6" s="6" t="s">
        <v>2</v>
      </c>
      <c r="C6" s="100">
        <v>3225</v>
      </c>
      <c r="D6" s="36">
        <f>+C6*100/C$13</f>
        <v>45.326774420238934</v>
      </c>
      <c r="F6" s="6" t="s">
        <v>2</v>
      </c>
      <c r="G6" s="35">
        <v>3611.4</v>
      </c>
      <c r="H6" s="36">
        <f t="shared" ref="H6:H14" si="0">+G6*100/$G$15</f>
        <v>46.768888083089436</v>
      </c>
      <c r="J6" s="64"/>
    </row>
    <row r="7" spans="2:10" x14ac:dyDescent="0.15">
      <c r="B7" s="6" t="s">
        <v>19</v>
      </c>
      <c r="C7" s="100">
        <v>2859</v>
      </c>
      <c r="D7" s="36">
        <f>+C7*100/C$13</f>
        <v>40.182712579058325</v>
      </c>
      <c r="F7" s="6" t="s">
        <v>19</v>
      </c>
      <c r="G7" s="35">
        <v>3359.6</v>
      </c>
      <c r="H7" s="36">
        <f t="shared" si="0"/>
        <v>43.507990364940817</v>
      </c>
    </row>
    <row r="8" spans="2:10" x14ac:dyDescent="0.15">
      <c r="B8" s="6" t="s">
        <v>20</v>
      </c>
      <c r="C8" s="100">
        <v>908</v>
      </c>
      <c r="D8" s="36">
        <f t="shared" ref="D8:D12" si="1">+C8*100/C$13</f>
        <v>12.761770906535489</v>
      </c>
      <c r="F8" s="6" t="s">
        <v>20</v>
      </c>
      <c r="G8" s="35">
        <v>505.4</v>
      </c>
      <c r="H8" s="36">
        <f t="shared" si="0"/>
        <v>6.5451060633531037</v>
      </c>
    </row>
    <row r="9" spans="2:10" x14ac:dyDescent="0.15">
      <c r="B9" s="6" t="s">
        <v>360</v>
      </c>
      <c r="C9" s="100">
        <v>61</v>
      </c>
      <c r="D9" s="36">
        <f t="shared" si="1"/>
        <v>0.85734364019676734</v>
      </c>
      <c r="F9" s="6" t="s">
        <v>5</v>
      </c>
      <c r="G9" s="35">
        <v>88</v>
      </c>
      <c r="H9" s="36">
        <f t="shared" si="0"/>
        <v>1.1396306560646481</v>
      </c>
    </row>
    <row r="10" spans="2:10" x14ac:dyDescent="0.15">
      <c r="B10" s="6" t="s">
        <v>141</v>
      </c>
      <c r="C10" s="100">
        <v>5</v>
      </c>
      <c r="D10" s="36">
        <f t="shared" si="1"/>
        <v>7.0274068868587489E-2</v>
      </c>
      <c r="F10" s="6" t="s">
        <v>141</v>
      </c>
      <c r="G10" s="35">
        <v>55.6</v>
      </c>
      <c r="H10" s="36">
        <f t="shared" si="0"/>
        <v>0.72003936905902766</v>
      </c>
    </row>
    <row r="11" spans="2:10" x14ac:dyDescent="0.15">
      <c r="B11" s="6" t="s">
        <v>93</v>
      </c>
      <c r="C11" s="100">
        <v>5</v>
      </c>
      <c r="D11" s="36">
        <f t="shared" si="1"/>
        <v>7.0274068868587489E-2</v>
      </c>
      <c r="F11" s="1" t="s">
        <v>4</v>
      </c>
      <c r="G11" s="33">
        <v>43</v>
      </c>
      <c r="H11" s="36">
        <f t="shared" si="0"/>
        <v>0.55686497966795301</v>
      </c>
    </row>
    <row r="12" spans="2:10" x14ac:dyDescent="0.15">
      <c r="B12" s="6" t="s">
        <v>9</v>
      </c>
      <c r="C12" s="100">
        <v>52</v>
      </c>
      <c r="D12" s="36">
        <f t="shared" si="1"/>
        <v>0.73085031623330987</v>
      </c>
      <c r="F12" s="6" t="s">
        <v>360</v>
      </c>
      <c r="G12" s="6">
        <v>36.4</v>
      </c>
      <c r="H12" s="36">
        <f>+G12*100/$G$15</f>
        <v>0.47139268046310445</v>
      </c>
    </row>
    <row r="13" spans="2:10" x14ac:dyDescent="0.15">
      <c r="B13" s="64"/>
      <c r="C13" s="101">
        <f>SUM(C6:C12)</f>
        <v>7115</v>
      </c>
      <c r="D13" s="115">
        <f>SUM(D6:D7)</f>
        <v>85.509486999297252</v>
      </c>
      <c r="F13" s="6" t="s">
        <v>93</v>
      </c>
      <c r="G13" s="6">
        <v>0.8</v>
      </c>
      <c r="H13" s="36">
        <f>+G13*100/$G$15</f>
        <v>1.0360278691496801E-2</v>
      </c>
    </row>
    <row r="14" spans="2:10" x14ac:dyDescent="0.15">
      <c r="C14" s="77"/>
      <c r="F14" s="6" t="s">
        <v>9</v>
      </c>
      <c r="G14" s="6">
        <v>21.6</v>
      </c>
      <c r="H14" s="36">
        <f t="shared" si="0"/>
        <v>0.27972752467041362</v>
      </c>
    </row>
    <row r="15" spans="2:10" x14ac:dyDescent="0.15">
      <c r="B15" s="64"/>
      <c r="C15" s="64"/>
      <c r="D15" s="64"/>
      <c r="G15" s="37">
        <f>SUM(G6:G14)</f>
        <v>7721.8</v>
      </c>
    </row>
    <row r="16" spans="2:10" x14ac:dyDescent="0.15">
      <c r="D16" s="62"/>
    </row>
    <row r="17" spans="3:5" ht="14.25" thickBot="1" x14ac:dyDescent="0.2">
      <c r="C17" s="37"/>
    </row>
    <row r="18" spans="3:5" ht="14.25" thickBot="1" x14ac:dyDescent="0.2">
      <c r="D18" s="113" t="s">
        <v>379</v>
      </c>
      <c r="E18" s="114">
        <f>+C13/G15</f>
        <v>0.92141728612499674</v>
      </c>
    </row>
  </sheetData>
  <sortState ref="J3:K11">
    <sortCondition descending="1" ref="K3:K11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opLeftCell="B1" workbookViewId="0">
      <selection activeCell="E26" sqref="E26"/>
    </sheetView>
  </sheetViews>
  <sheetFormatPr defaultRowHeight="13.5" x14ac:dyDescent="0.15"/>
  <cols>
    <col min="1" max="1" width="9" style="2"/>
    <col min="2" max="2" width="13.375" style="2" customWidth="1"/>
    <col min="3" max="4" width="9.875" style="2" customWidth="1"/>
    <col min="5" max="5" width="12.5" style="2" customWidth="1"/>
    <col min="6" max="6" width="13.375" style="2" customWidth="1"/>
    <col min="7" max="8" width="9.875" style="2" customWidth="1"/>
    <col min="9" max="9" width="9" style="3"/>
    <col min="17" max="16384" width="9" style="2"/>
  </cols>
  <sheetData>
    <row r="2" spans="2:16" x14ac:dyDescent="0.15">
      <c r="B2" s="2" t="s">
        <v>22</v>
      </c>
    </row>
    <row r="4" spans="2:16" x14ac:dyDescent="0.15">
      <c r="B4" s="106" t="s">
        <v>376</v>
      </c>
      <c r="C4" s="106"/>
      <c r="D4" s="106"/>
      <c r="F4" s="106" t="s">
        <v>375</v>
      </c>
      <c r="G4" s="106"/>
      <c r="H4" s="106"/>
      <c r="L4" s="2"/>
      <c r="M4" s="2"/>
      <c r="N4" s="2"/>
      <c r="O4" s="2"/>
      <c r="P4" s="2"/>
    </row>
    <row r="5" spans="2:16" x14ac:dyDescent="0.15">
      <c r="B5" s="4" t="s">
        <v>0</v>
      </c>
      <c r="C5" s="31" t="s">
        <v>15</v>
      </c>
      <c r="D5" s="31" t="s">
        <v>16</v>
      </c>
      <c r="F5" s="4" t="s">
        <v>14</v>
      </c>
      <c r="G5" s="31" t="s">
        <v>15</v>
      </c>
      <c r="H5" s="31" t="s">
        <v>16</v>
      </c>
      <c r="L5" s="2"/>
      <c r="M5" s="2"/>
      <c r="N5" s="2"/>
      <c r="O5" s="2"/>
      <c r="P5" s="2"/>
    </row>
    <row r="6" spans="2:16" x14ac:dyDescent="0.15">
      <c r="B6" s="1" t="s">
        <v>1</v>
      </c>
      <c r="C6" s="40">
        <v>1471.3999999999999</v>
      </c>
      <c r="D6" s="1">
        <f>+C6*100/C$19</f>
        <v>48.916223404255327</v>
      </c>
      <c r="E6" s="104"/>
      <c r="F6" s="1" t="s">
        <v>1</v>
      </c>
      <c r="G6" s="40">
        <v>998.12000000000012</v>
      </c>
      <c r="H6" s="39">
        <f t="shared" ref="H6:H18" si="0">+G6*100/$G$19</f>
        <v>38.58127649244819</v>
      </c>
      <c r="J6" s="2"/>
      <c r="K6" s="2"/>
      <c r="L6" s="2"/>
      <c r="M6" s="2"/>
      <c r="N6" s="2"/>
      <c r="O6" s="2"/>
      <c r="P6" s="2"/>
    </row>
    <row r="7" spans="2:16" x14ac:dyDescent="0.15">
      <c r="B7" s="1" t="s">
        <v>4</v>
      </c>
      <c r="C7" s="40">
        <v>71.349999999999994</v>
      </c>
      <c r="D7" s="1">
        <f t="shared" ref="D7:D18" si="1">+C7*100/C$19</f>
        <v>2.3720079787234045</v>
      </c>
      <c r="E7" s="104"/>
      <c r="F7" s="1" t="s">
        <v>4</v>
      </c>
      <c r="G7" s="40">
        <v>278.3</v>
      </c>
      <c r="H7" s="39">
        <f t="shared" si="0"/>
        <v>10.757393146964624</v>
      </c>
      <c r="J7" s="2"/>
      <c r="K7" s="2"/>
      <c r="L7" s="2"/>
      <c r="M7" s="2"/>
      <c r="N7" s="2"/>
      <c r="O7" s="2"/>
      <c r="P7" s="2"/>
    </row>
    <row r="8" spans="2:16" x14ac:dyDescent="0.15">
      <c r="B8" s="1" t="s">
        <v>2</v>
      </c>
      <c r="C8" s="40">
        <v>482.65</v>
      </c>
      <c r="D8" s="1">
        <f t="shared" si="1"/>
        <v>16.045545212765958</v>
      </c>
      <c r="E8" s="104"/>
      <c r="F8" s="1" t="s">
        <v>2</v>
      </c>
      <c r="G8" s="40">
        <v>416.61599999999999</v>
      </c>
      <c r="H8" s="39">
        <f t="shared" si="0"/>
        <v>16.103852329557359</v>
      </c>
      <c r="J8" s="2"/>
      <c r="K8" s="2"/>
      <c r="L8" s="2"/>
      <c r="M8" s="2"/>
      <c r="N8" s="2"/>
      <c r="O8" s="2"/>
      <c r="P8" s="2"/>
    </row>
    <row r="9" spans="2:16" x14ac:dyDescent="0.15">
      <c r="B9" s="1" t="s">
        <v>6</v>
      </c>
      <c r="C9" s="40">
        <v>197.39999999999998</v>
      </c>
      <c r="D9" s="1">
        <f t="shared" si="1"/>
        <v>6.5625</v>
      </c>
      <c r="E9" s="104"/>
      <c r="F9" s="4" t="s">
        <v>6</v>
      </c>
      <c r="G9" s="40">
        <v>140.08600000000001</v>
      </c>
      <c r="H9" s="39">
        <f t="shared" si="0"/>
        <v>5.4148766668547843</v>
      </c>
      <c r="J9" s="2"/>
      <c r="K9" s="2"/>
      <c r="L9" s="2"/>
      <c r="M9" s="2"/>
      <c r="N9" s="2"/>
      <c r="O9" s="2"/>
      <c r="P9" s="2"/>
    </row>
    <row r="10" spans="2:16" x14ac:dyDescent="0.15">
      <c r="B10" s="1" t="s">
        <v>11</v>
      </c>
      <c r="C10" s="40">
        <v>73.849999999999994</v>
      </c>
      <c r="D10" s="1">
        <f t="shared" si="1"/>
        <v>2.4551196808510638</v>
      </c>
      <c r="E10" s="104"/>
      <c r="F10" s="1" t="s">
        <v>11</v>
      </c>
      <c r="G10" s="40">
        <v>39.56</v>
      </c>
      <c r="H10" s="39">
        <f t="shared" si="0"/>
        <v>1.5291501002296821</v>
      </c>
      <c r="J10" s="2"/>
      <c r="K10" s="2"/>
      <c r="L10" s="2"/>
      <c r="M10" s="2"/>
      <c r="N10" s="2"/>
      <c r="O10" s="2"/>
      <c r="P10" s="2"/>
    </row>
    <row r="11" spans="2:16" x14ac:dyDescent="0.15">
      <c r="B11" s="1" t="s">
        <v>3</v>
      </c>
      <c r="C11" s="40">
        <v>175.60000000000002</v>
      </c>
      <c r="D11" s="1">
        <f t="shared" si="1"/>
        <v>5.8377659574468108</v>
      </c>
      <c r="E11" s="104"/>
      <c r="F11" s="4" t="s">
        <v>3</v>
      </c>
      <c r="G11" s="40">
        <v>262.39999999999998</v>
      </c>
      <c r="H11" s="39">
        <f t="shared" si="0"/>
        <v>10.142795406983531</v>
      </c>
      <c r="L11" s="2"/>
      <c r="M11" s="2"/>
      <c r="N11" s="2"/>
      <c r="O11" s="2"/>
      <c r="P11" s="2"/>
    </row>
    <row r="12" spans="2:16" x14ac:dyDescent="0.15">
      <c r="B12" s="1" t="s">
        <v>5</v>
      </c>
      <c r="C12" s="40">
        <v>111.39</v>
      </c>
      <c r="D12" s="1">
        <f t="shared" si="1"/>
        <v>3.7031250000000004</v>
      </c>
      <c r="E12" s="104"/>
      <c r="F12" s="4" t="s">
        <v>5</v>
      </c>
      <c r="G12" s="40">
        <v>100.24600000000001</v>
      </c>
      <c r="H12" s="39">
        <f t="shared" si="0"/>
        <v>3.8749034617700886</v>
      </c>
      <c r="J12" s="2"/>
      <c r="K12" s="2"/>
      <c r="L12" s="2"/>
      <c r="M12" s="2"/>
      <c r="N12" s="2"/>
      <c r="O12" s="2"/>
      <c r="P12" s="2"/>
    </row>
    <row r="13" spans="2:16" x14ac:dyDescent="0.15">
      <c r="B13" s="1" t="s">
        <v>7</v>
      </c>
      <c r="C13" s="40">
        <v>113.00000000000001</v>
      </c>
      <c r="D13" s="1">
        <f t="shared" si="1"/>
        <v>3.756648936170214</v>
      </c>
      <c r="E13" s="104"/>
      <c r="F13" s="4" t="s">
        <v>7</v>
      </c>
      <c r="G13" s="40">
        <v>105.57000000000001</v>
      </c>
      <c r="H13" s="39">
        <f t="shared" si="0"/>
        <v>4.0806970697989771</v>
      </c>
      <c r="J13" s="2"/>
      <c r="K13" s="2"/>
      <c r="L13" s="2"/>
      <c r="M13" s="2"/>
      <c r="N13" s="2"/>
      <c r="O13" s="2"/>
      <c r="P13" s="2"/>
    </row>
    <row r="14" spans="2:16" x14ac:dyDescent="0.15">
      <c r="B14" s="4" t="s">
        <v>12</v>
      </c>
      <c r="C14" s="41">
        <v>39.379999999999995</v>
      </c>
      <c r="D14" s="1">
        <f t="shared" si="1"/>
        <v>1.3091755319148937</v>
      </c>
      <c r="E14" s="104"/>
      <c r="F14" s="1" t="s">
        <v>12</v>
      </c>
      <c r="G14" s="40">
        <v>24.946000000000002</v>
      </c>
      <c r="H14" s="39">
        <f t="shared" si="0"/>
        <v>0.96426133468982944</v>
      </c>
      <c r="J14" s="2"/>
      <c r="K14" s="2"/>
      <c r="L14" s="2"/>
      <c r="M14" s="2"/>
      <c r="N14" s="2"/>
      <c r="O14" s="2"/>
      <c r="P14" s="2"/>
    </row>
    <row r="15" spans="2:16" x14ac:dyDescent="0.15">
      <c r="B15" s="1" t="s">
        <v>142</v>
      </c>
      <c r="C15" s="41">
        <v>77.05</v>
      </c>
      <c r="D15" s="1">
        <f t="shared" si="1"/>
        <v>2.5615026595744683</v>
      </c>
      <c r="E15" s="104"/>
      <c r="F15" s="4" t="s">
        <v>142</v>
      </c>
      <c r="G15" s="41">
        <v>48.423999999999999</v>
      </c>
      <c r="H15" s="39">
        <f t="shared" si="0"/>
        <v>1.8717786767826623</v>
      </c>
      <c r="J15" s="2"/>
      <c r="K15" s="2"/>
    </row>
    <row r="16" spans="2:16" x14ac:dyDescent="0.15">
      <c r="B16" s="1" t="s">
        <v>13</v>
      </c>
      <c r="C16" s="40">
        <v>68.300000000000011</v>
      </c>
      <c r="D16" s="1">
        <f t="shared" si="1"/>
        <v>2.2706117021276602</v>
      </c>
      <c r="E16" s="104"/>
      <c r="F16" s="4" t="s">
        <v>13</v>
      </c>
      <c r="G16" s="41">
        <v>9.68</v>
      </c>
      <c r="H16" s="39">
        <f t="shared" si="0"/>
        <v>0.37417019641616084</v>
      </c>
      <c r="J16" s="2"/>
      <c r="K16" s="2"/>
    </row>
    <row r="17" spans="2:11" x14ac:dyDescent="0.15">
      <c r="B17" s="4" t="s">
        <v>134</v>
      </c>
      <c r="C17" s="41">
        <v>34.5</v>
      </c>
      <c r="D17" s="1">
        <f t="shared" si="1"/>
        <v>1.1469414893617023</v>
      </c>
      <c r="E17" s="104"/>
      <c r="F17" s="4" t="s">
        <v>134</v>
      </c>
      <c r="G17" s="41">
        <v>3.16</v>
      </c>
      <c r="H17" s="39">
        <f t="shared" si="0"/>
        <v>0.12214646907800292</v>
      </c>
      <c r="J17" s="2"/>
      <c r="K17" s="2"/>
    </row>
    <row r="18" spans="2:11" x14ac:dyDescent="0.15">
      <c r="B18" s="4" t="s">
        <v>8</v>
      </c>
      <c r="C18" s="4">
        <v>92.129999999999654</v>
      </c>
      <c r="D18" s="1">
        <f t="shared" si="1"/>
        <v>3.0628324468084998</v>
      </c>
      <c r="F18" s="4" t="s">
        <v>8</v>
      </c>
      <c r="G18" s="41">
        <v>159.94999999999999</v>
      </c>
      <c r="H18" s="39">
        <f t="shared" si="0"/>
        <v>6.1826986484261273</v>
      </c>
    </row>
    <row r="19" spans="2:11" x14ac:dyDescent="0.15">
      <c r="C19" s="59">
        <f>SUM(C6:C18)</f>
        <v>3007.9999999999995</v>
      </c>
      <c r="F19" s="2" t="s">
        <v>363</v>
      </c>
      <c r="G19" s="42">
        <f>SUM(G6:G18)</f>
        <v>2587.0579999999995</v>
      </c>
    </row>
    <row r="20" spans="2:11" x14ac:dyDescent="0.15">
      <c r="D20" s="78"/>
      <c r="E20" s="34"/>
    </row>
    <row r="23" spans="2:11" x14ac:dyDescent="0.15">
      <c r="C23" s="102"/>
    </row>
  </sheetData>
  <sortState ref="J8:K19">
    <sortCondition descending="1" ref="K6:K17"/>
  </sortState>
  <mergeCells count="2">
    <mergeCell ref="F4:H4"/>
    <mergeCell ref="B4:D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tabSelected="1" workbookViewId="0">
      <selection activeCell="C25" sqref="C25"/>
    </sheetView>
  </sheetViews>
  <sheetFormatPr defaultRowHeight="13.5" x14ac:dyDescent="0.15"/>
  <cols>
    <col min="2" max="2" width="13.375" style="2" customWidth="1"/>
    <col min="3" max="3" width="9.875" style="2" customWidth="1"/>
    <col min="4" max="4" width="11" style="2" customWidth="1"/>
    <col min="5" max="5" width="9.75" style="2" customWidth="1"/>
    <col min="6" max="6" width="13.375" style="2" customWidth="1"/>
    <col min="7" max="8" width="9.875" style="2" customWidth="1"/>
  </cols>
  <sheetData>
    <row r="2" spans="2:8" x14ac:dyDescent="0.15">
      <c r="B2" s="2" t="s">
        <v>23</v>
      </c>
    </row>
    <row r="4" spans="2:8" x14ac:dyDescent="0.15">
      <c r="B4" s="116" t="s">
        <v>380</v>
      </c>
      <c r="C4" s="106"/>
      <c r="D4" s="106"/>
      <c r="F4" s="106" t="s">
        <v>375</v>
      </c>
      <c r="G4" s="106"/>
      <c r="H4" s="106"/>
    </row>
    <row r="5" spans="2:8" x14ac:dyDescent="0.15">
      <c r="B5" s="4" t="s">
        <v>17</v>
      </c>
      <c r="C5" s="31" t="s">
        <v>15</v>
      </c>
      <c r="D5" s="31" t="s">
        <v>16</v>
      </c>
      <c r="F5" s="4" t="s">
        <v>18</v>
      </c>
      <c r="G5" s="31" t="s">
        <v>15</v>
      </c>
      <c r="H5" s="31" t="s">
        <v>16</v>
      </c>
    </row>
    <row r="6" spans="2:8" x14ac:dyDescent="0.15">
      <c r="B6" s="1" t="s">
        <v>2</v>
      </c>
      <c r="C6" s="43">
        <v>434.5</v>
      </c>
      <c r="D6" s="38">
        <f>+C6*100/$C$17</f>
        <v>26.564687612724146</v>
      </c>
      <c r="E6" s="105"/>
      <c r="F6" s="1" t="s">
        <v>2</v>
      </c>
      <c r="G6" s="40">
        <v>449.28599999999994</v>
      </c>
      <c r="H6" s="39">
        <f>+G6*100/$G$17</f>
        <v>33.940750430486069</v>
      </c>
    </row>
    <row r="7" spans="2:8" x14ac:dyDescent="0.15">
      <c r="B7" s="1" t="s">
        <v>6</v>
      </c>
      <c r="C7" s="43">
        <v>152.25</v>
      </c>
      <c r="D7" s="38">
        <f t="shared" ref="D7:D16" si="0">+C7*100/$C$17</f>
        <v>9.3083399057243987</v>
      </c>
      <c r="E7" s="105"/>
      <c r="F7" s="1" t="s">
        <v>6</v>
      </c>
      <c r="G7" s="40">
        <v>135.6662</v>
      </c>
      <c r="H7" s="39">
        <f t="shared" ref="H7:H16" si="1">+G7*100/$G$17</f>
        <v>10.248733848934554</v>
      </c>
    </row>
    <row r="8" spans="2:8" x14ac:dyDescent="0.15">
      <c r="B8" s="1" t="s">
        <v>5</v>
      </c>
      <c r="C8" s="43">
        <v>325.03999999999996</v>
      </c>
      <c r="D8" s="38">
        <f t="shared" si="0"/>
        <v>19.872465044050301</v>
      </c>
      <c r="E8" s="105"/>
      <c r="F8" s="1" t="s">
        <v>5</v>
      </c>
      <c r="G8" s="40">
        <v>178.92240000000001</v>
      </c>
      <c r="H8" s="39">
        <f t="shared" si="1"/>
        <v>13.516469520135509</v>
      </c>
    </row>
    <row r="9" spans="2:8" x14ac:dyDescent="0.15">
      <c r="B9" s="1" t="s">
        <v>1</v>
      </c>
      <c r="C9" s="43">
        <v>43</v>
      </c>
      <c r="D9" s="38">
        <f t="shared" si="0"/>
        <v>2.6289564265756922</v>
      </c>
      <c r="E9" s="105"/>
      <c r="F9" s="1" t="s">
        <v>1</v>
      </c>
      <c r="G9" s="40">
        <v>57.620000000000005</v>
      </c>
      <c r="H9" s="39">
        <f t="shared" si="1"/>
        <v>4.3528310247917972</v>
      </c>
    </row>
    <row r="10" spans="2:8" x14ac:dyDescent="0.15">
      <c r="B10" s="1" t="s">
        <v>4</v>
      </c>
      <c r="C10" s="43">
        <v>90.3</v>
      </c>
      <c r="D10" s="38">
        <f t="shared" si="0"/>
        <v>5.5208084958089536</v>
      </c>
      <c r="E10" s="105"/>
      <c r="F10" s="1" t="s">
        <v>4</v>
      </c>
      <c r="G10" s="40">
        <v>142.83999999999997</v>
      </c>
      <c r="H10" s="39">
        <f t="shared" si="1"/>
        <v>10.790669621333917</v>
      </c>
    </row>
    <row r="11" spans="2:8" x14ac:dyDescent="0.15">
      <c r="B11" s="1" t="s">
        <v>7</v>
      </c>
      <c r="C11" s="43">
        <v>237</v>
      </c>
      <c r="D11" s="38">
        <f t="shared" si="0"/>
        <v>14.489829606940445</v>
      </c>
      <c r="E11" s="105"/>
      <c r="F11" s="1" t="s">
        <v>7</v>
      </c>
      <c r="G11" s="40">
        <v>132.57599999999999</v>
      </c>
      <c r="H11" s="39">
        <f t="shared" si="1"/>
        <v>10.015288544651115</v>
      </c>
    </row>
    <row r="12" spans="2:8" x14ac:dyDescent="0.15">
      <c r="B12" s="1" t="s">
        <v>138</v>
      </c>
      <c r="C12" s="43">
        <v>2</v>
      </c>
      <c r="D12" s="38">
        <f t="shared" si="0"/>
        <v>0.12227704309654383</v>
      </c>
      <c r="E12" s="105"/>
      <c r="F12" s="4" t="s">
        <v>138</v>
      </c>
      <c r="G12" s="40">
        <v>30.5</v>
      </c>
      <c r="H12" s="39">
        <f t="shared" si="1"/>
        <v>2.3040844542893062</v>
      </c>
    </row>
    <row r="13" spans="2:8" x14ac:dyDescent="0.15">
      <c r="B13" s="1" t="s">
        <v>11</v>
      </c>
      <c r="C13" s="43">
        <v>16</v>
      </c>
      <c r="D13" s="38">
        <f t="shared" si="0"/>
        <v>0.97821634477235064</v>
      </c>
      <c r="E13" s="105"/>
      <c r="F13" s="4" t="s">
        <v>11</v>
      </c>
      <c r="G13" s="40">
        <v>33.564</v>
      </c>
      <c r="H13" s="39">
        <f t="shared" si="1"/>
        <v>2.5355505122546318</v>
      </c>
    </row>
    <row r="14" spans="2:8" x14ac:dyDescent="0.15">
      <c r="B14" s="1" t="s">
        <v>143</v>
      </c>
      <c r="C14" s="43">
        <v>6</v>
      </c>
      <c r="D14" s="38">
        <f t="shared" si="0"/>
        <v>0.36683112928963152</v>
      </c>
      <c r="E14" s="105"/>
      <c r="F14" s="4" t="s">
        <v>143</v>
      </c>
      <c r="G14" s="40">
        <v>10.4</v>
      </c>
      <c r="H14" s="39">
        <f t="shared" si="1"/>
        <v>0.78565502703635359</v>
      </c>
    </row>
    <row r="15" spans="2:8" x14ac:dyDescent="0.15">
      <c r="B15" s="1" t="s">
        <v>134</v>
      </c>
      <c r="C15" s="1">
        <v>9.9</v>
      </c>
      <c r="D15" s="38">
        <f t="shared" si="0"/>
        <v>0.605271363327892</v>
      </c>
      <c r="E15" s="105"/>
      <c r="F15" s="4" t="s">
        <v>134</v>
      </c>
      <c r="G15" s="40">
        <v>3.5219999999999998</v>
      </c>
      <c r="H15" s="39">
        <f t="shared" si="1"/>
        <v>0.26606509665596512</v>
      </c>
    </row>
    <row r="16" spans="2:8" x14ac:dyDescent="0.15">
      <c r="B16" s="1" t="s">
        <v>9</v>
      </c>
      <c r="C16" s="1">
        <v>319.6400000000001</v>
      </c>
      <c r="D16" s="38">
        <f t="shared" si="0"/>
        <v>19.542317027689641</v>
      </c>
      <c r="F16" s="4" t="s">
        <v>9</v>
      </c>
      <c r="G16" s="40">
        <v>148.83959999999993</v>
      </c>
      <c r="H16" s="39">
        <f t="shared" si="1"/>
        <v>11.243901919430769</v>
      </c>
    </row>
    <row r="17" spans="2:7" x14ac:dyDescent="0.15">
      <c r="B17" s="5" t="s">
        <v>10</v>
      </c>
      <c r="C17" s="60">
        <f>SUM(C6:C16)</f>
        <v>1635.63</v>
      </c>
      <c r="F17" s="5" t="s">
        <v>10</v>
      </c>
      <c r="G17" s="60">
        <f>SUM(G6:G16)</f>
        <v>1323.7362000000001</v>
      </c>
    </row>
    <row r="19" spans="2:7" x14ac:dyDescent="0.15">
      <c r="C19" s="63"/>
      <c r="D19" s="63"/>
    </row>
    <row r="21" spans="2:7" x14ac:dyDescent="0.15">
      <c r="C21" s="103"/>
    </row>
  </sheetData>
  <sortState ref="J6:K18">
    <sortCondition descending="1" ref="K6:K18"/>
  </sortState>
  <mergeCells count="2">
    <mergeCell ref="B4:D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3"/>
  <sheetViews>
    <sheetView showGridLines="0" workbookViewId="0">
      <pane xSplit="1" ySplit="4" topLeftCell="AB5" activePane="bottomRight" state="frozen"/>
      <selection pane="topRight" activeCell="B1" sqref="B1"/>
      <selection pane="bottomLeft" activeCell="A5" sqref="A5"/>
      <selection pane="bottomRight" activeCell="Q131" sqref="Q131"/>
    </sheetView>
  </sheetViews>
  <sheetFormatPr defaultRowHeight="12" x14ac:dyDescent="0.15"/>
  <cols>
    <col min="1" max="1" width="14.625" style="15" customWidth="1"/>
    <col min="2" max="3" width="12.625" style="15" customWidth="1"/>
    <col min="4" max="4" width="24.625" style="15" customWidth="1"/>
    <col min="5" max="9" width="6.625" style="15" customWidth="1"/>
    <col min="10" max="12" width="6.625" style="14" customWidth="1"/>
    <col min="13" max="17" width="6.75" style="15" customWidth="1"/>
    <col min="18" max="18" width="6.625" style="15" customWidth="1"/>
    <col min="19" max="22" width="7.75" style="15" customWidth="1"/>
    <col min="23" max="25" width="7.75" style="14" customWidth="1"/>
    <col min="26" max="28" width="7.75" style="15" customWidth="1"/>
    <col min="29" max="29" width="9" style="65"/>
    <col min="30" max="261" width="9" style="15"/>
    <col min="262" max="262" width="14.625" style="15" customWidth="1"/>
    <col min="263" max="264" width="12.625" style="15" customWidth="1"/>
    <col min="265" max="265" width="24.625" style="15" customWidth="1"/>
    <col min="266" max="273" width="6.625" style="15" customWidth="1"/>
    <col min="274" max="274" width="4.625" style="15" customWidth="1"/>
    <col min="275" max="282" width="6.625" style="15" customWidth="1"/>
    <col min="283" max="517" width="9" style="15"/>
    <col min="518" max="518" width="14.625" style="15" customWidth="1"/>
    <col min="519" max="520" width="12.625" style="15" customWidth="1"/>
    <col min="521" max="521" width="24.625" style="15" customWidth="1"/>
    <col min="522" max="529" width="6.625" style="15" customWidth="1"/>
    <col min="530" max="530" width="4.625" style="15" customWidth="1"/>
    <col min="531" max="538" width="6.625" style="15" customWidth="1"/>
    <col min="539" max="773" width="9" style="15"/>
    <col min="774" max="774" width="14.625" style="15" customWidth="1"/>
    <col min="775" max="776" width="12.625" style="15" customWidth="1"/>
    <col min="777" max="777" width="24.625" style="15" customWidth="1"/>
    <col min="778" max="785" width="6.625" style="15" customWidth="1"/>
    <col min="786" max="786" width="4.625" style="15" customWidth="1"/>
    <col min="787" max="794" width="6.625" style="15" customWidth="1"/>
    <col min="795" max="1029" width="9" style="15"/>
    <col min="1030" max="1030" width="14.625" style="15" customWidth="1"/>
    <col min="1031" max="1032" width="12.625" style="15" customWidth="1"/>
    <col min="1033" max="1033" width="24.625" style="15" customWidth="1"/>
    <col min="1034" max="1041" width="6.625" style="15" customWidth="1"/>
    <col min="1042" max="1042" width="4.625" style="15" customWidth="1"/>
    <col min="1043" max="1050" width="6.625" style="15" customWidth="1"/>
    <col min="1051" max="1285" width="9" style="15"/>
    <col min="1286" max="1286" width="14.625" style="15" customWidth="1"/>
    <col min="1287" max="1288" width="12.625" style="15" customWidth="1"/>
    <col min="1289" max="1289" width="24.625" style="15" customWidth="1"/>
    <col min="1290" max="1297" width="6.625" style="15" customWidth="1"/>
    <col min="1298" max="1298" width="4.625" style="15" customWidth="1"/>
    <col min="1299" max="1306" width="6.625" style="15" customWidth="1"/>
    <col min="1307" max="1541" width="9" style="15"/>
    <col min="1542" max="1542" width="14.625" style="15" customWidth="1"/>
    <col min="1543" max="1544" width="12.625" style="15" customWidth="1"/>
    <col min="1545" max="1545" width="24.625" style="15" customWidth="1"/>
    <col min="1546" max="1553" width="6.625" style="15" customWidth="1"/>
    <col min="1554" max="1554" width="4.625" style="15" customWidth="1"/>
    <col min="1555" max="1562" width="6.625" style="15" customWidth="1"/>
    <col min="1563" max="1797" width="9" style="15"/>
    <col min="1798" max="1798" width="14.625" style="15" customWidth="1"/>
    <col min="1799" max="1800" width="12.625" style="15" customWidth="1"/>
    <col min="1801" max="1801" width="24.625" style="15" customWidth="1"/>
    <col min="1802" max="1809" width="6.625" style="15" customWidth="1"/>
    <col min="1810" max="1810" width="4.625" style="15" customWidth="1"/>
    <col min="1811" max="1818" width="6.625" style="15" customWidth="1"/>
    <col min="1819" max="2053" width="9" style="15"/>
    <col min="2054" max="2054" width="14.625" style="15" customWidth="1"/>
    <col min="2055" max="2056" width="12.625" style="15" customWidth="1"/>
    <col min="2057" max="2057" width="24.625" style="15" customWidth="1"/>
    <col min="2058" max="2065" width="6.625" style="15" customWidth="1"/>
    <col min="2066" max="2066" width="4.625" style="15" customWidth="1"/>
    <col min="2067" max="2074" width="6.625" style="15" customWidth="1"/>
    <col min="2075" max="2309" width="9" style="15"/>
    <col min="2310" max="2310" width="14.625" style="15" customWidth="1"/>
    <col min="2311" max="2312" width="12.625" style="15" customWidth="1"/>
    <col min="2313" max="2313" width="24.625" style="15" customWidth="1"/>
    <col min="2314" max="2321" width="6.625" style="15" customWidth="1"/>
    <col min="2322" max="2322" width="4.625" style="15" customWidth="1"/>
    <col min="2323" max="2330" width="6.625" style="15" customWidth="1"/>
    <col min="2331" max="2565" width="9" style="15"/>
    <col min="2566" max="2566" width="14.625" style="15" customWidth="1"/>
    <col min="2567" max="2568" width="12.625" style="15" customWidth="1"/>
    <col min="2569" max="2569" width="24.625" style="15" customWidth="1"/>
    <col min="2570" max="2577" width="6.625" style="15" customWidth="1"/>
    <col min="2578" max="2578" width="4.625" style="15" customWidth="1"/>
    <col min="2579" max="2586" width="6.625" style="15" customWidth="1"/>
    <col min="2587" max="2821" width="9" style="15"/>
    <col min="2822" max="2822" width="14.625" style="15" customWidth="1"/>
    <col min="2823" max="2824" width="12.625" style="15" customWidth="1"/>
    <col min="2825" max="2825" width="24.625" style="15" customWidth="1"/>
    <col min="2826" max="2833" width="6.625" style="15" customWidth="1"/>
    <col min="2834" max="2834" width="4.625" style="15" customWidth="1"/>
    <col min="2835" max="2842" width="6.625" style="15" customWidth="1"/>
    <col min="2843" max="3077" width="9" style="15"/>
    <col min="3078" max="3078" width="14.625" style="15" customWidth="1"/>
    <col min="3079" max="3080" width="12.625" style="15" customWidth="1"/>
    <col min="3081" max="3081" width="24.625" style="15" customWidth="1"/>
    <col min="3082" max="3089" width="6.625" style="15" customWidth="1"/>
    <col min="3090" max="3090" width="4.625" style="15" customWidth="1"/>
    <col min="3091" max="3098" width="6.625" style="15" customWidth="1"/>
    <col min="3099" max="3333" width="9" style="15"/>
    <col min="3334" max="3334" width="14.625" style="15" customWidth="1"/>
    <col min="3335" max="3336" width="12.625" style="15" customWidth="1"/>
    <col min="3337" max="3337" width="24.625" style="15" customWidth="1"/>
    <col min="3338" max="3345" width="6.625" style="15" customWidth="1"/>
    <col min="3346" max="3346" width="4.625" style="15" customWidth="1"/>
    <col min="3347" max="3354" width="6.625" style="15" customWidth="1"/>
    <col min="3355" max="3589" width="9" style="15"/>
    <col min="3590" max="3590" width="14.625" style="15" customWidth="1"/>
    <col min="3591" max="3592" width="12.625" style="15" customWidth="1"/>
    <col min="3593" max="3593" width="24.625" style="15" customWidth="1"/>
    <col min="3594" max="3601" width="6.625" style="15" customWidth="1"/>
    <col min="3602" max="3602" width="4.625" style="15" customWidth="1"/>
    <col min="3603" max="3610" width="6.625" style="15" customWidth="1"/>
    <col min="3611" max="3845" width="9" style="15"/>
    <col min="3846" max="3846" width="14.625" style="15" customWidth="1"/>
    <col min="3847" max="3848" width="12.625" style="15" customWidth="1"/>
    <col min="3849" max="3849" width="24.625" style="15" customWidth="1"/>
    <col min="3850" max="3857" width="6.625" style="15" customWidth="1"/>
    <col min="3858" max="3858" width="4.625" style="15" customWidth="1"/>
    <col min="3859" max="3866" width="6.625" style="15" customWidth="1"/>
    <col min="3867" max="4101" width="9" style="15"/>
    <col min="4102" max="4102" width="14.625" style="15" customWidth="1"/>
    <col min="4103" max="4104" width="12.625" style="15" customWidth="1"/>
    <col min="4105" max="4105" width="24.625" style="15" customWidth="1"/>
    <col min="4106" max="4113" width="6.625" style="15" customWidth="1"/>
    <col min="4114" max="4114" width="4.625" style="15" customWidth="1"/>
    <col min="4115" max="4122" width="6.625" style="15" customWidth="1"/>
    <col min="4123" max="4357" width="9" style="15"/>
    <col min="4358" max="4358" width="14.625" style="15" customWidth="1"/>
    <col min="4359" max="4360" width="12.625" style="15" customWidth="1"/>
    <col min="4361" max="4361" width="24.625" style="15" customWidth="1"/>
    <col min="4362" max="4369" width="6.625" style="15" customWidth="1"/>
    <col min="4370" max="4370" width="4.625" style="15" customWidth="1"/>
    <col min="4371" max="4378" width="6.625" style="15" customWidth="1"/>
    <col min="4379" max="4613" width="9" style="15"/>
    <col min="4614" max="4614" width="14.625" style="15" customWidth="1"/>
    <col min="4615" max="4616" width="12.625" style="15" customWidth="1"/>
    <col min="4617" max="4617" width="24.625" style="15" customWidth="1"/>
    <col min="4618" max="4625" width="6.625" style="15" customWidth="1"/>
    <col min="4626" max="4626" width="4.625" style="15" customWidth="1"/>
    <col min="4627" max="4634" width="6.625" style="15" customWidth="1"/>
    <col min="4635" max="4869" width="9" style="15"/>
    <col min="4870" max="4870" width="14.625" style="15" customWidth="1"/>
    <col min="4871" max="4872" width="12.625" style="15" customWidth="1"/>
    <col min="4873" max="4873" width="24.625" style="15" customWidth="1"/>
    <col min="4874" max="4881" width="6.625" style="15" customWidth="1"/>
    <col min="4882" max="4882" width="4.625" style="15" customWidth="1"/>
    <col min="4883" max="4890" width="6.625" style="15" customWidth="1"/>
    <col min="4891" max="5125" width="9" style="15"/>
    <col min="5126" max="5126" width="14.625" style="15" customWidth="1"/>
    <col min="5127" max="5128" width="12.625" style="15" customWidth="1"/>
    <col min="5129" max="5129" width="24.625" style="15" customWidth="1"/>
    <col min="5130" max="5137" width="6.625" style="15" customWidth="1"/>
    <col min="5138" max="5138" width="4.625" style="15" customWidth="1"/>
    <col min="5139" max="5146" width="6.625" style="15" customWidth="1"/>
    <col min="5147" max="5381" width="9" style="15"/>
    <col min="5382" max="5382" width="14.625" style="15" customWidth="1"/>
    <col min="5383" max="5384" width="12.625" style="15" customWidth="1"/>
    <col min="5385" max="5385" width="24.625" style="15" customWidth="1"/>
    <col min="5386" max="5393" width="6.625" style="15" customWidth="1"/>
    <col min="5394" max="5394" width="4.625" style="15" customWidth="1"/>
    <col min="5395" max="5402" width="6.625" style="15" customWidth="1"/>
    <col min="5403" max="5637" width="9" style="15"/>
    <col min="5638" max="5638" width="14.625" style="15" customWidth="1"/>
    <col min="5639" max="5640" width="12.625" style="15" customWidth="1"/>
    <col min="5641" max="5641" width="24.625" style="15" customWidth="1"/>
    <col min="5642" max="5649" width="6.625" style="15" customWidth="1"/>
    <col min="5650" max="5650" width="4.625" style="15" customWidth="1"/>
    <col min="5651" max="5658" width="6.625" style="15" customWidth="1"/>
    <col min="5659" max="5893" width="9" style="15"/>
    <col min="5894" max="5894" width="14.625" style="15" customWidth="1"/>
    <col min="5895" max="5896" width="12.625" style="15" customWidth="1"/>
    <col min="5897" max="5897" width="24.625" style="15" customWidth="1"/>
    <col min="5898" max="5905" width="6.625" style="15" customWidth="1"/>
    <col min="5906" max="5906" width="4.625" style="15" customWidth="1"/>
    <col min="5907" max="5914" width="6.625" style="15" customWidth="1"/>
    <col min="5915" max="6149" width="9" style="15"/>
    <col min="6150" max="6150" width="14.625" style="15" customWidth="1"/>
    <col min="6151" max="6152" width="12.625" style="15" customWidth="1"/>
    <col min="6153" max="6153" width="24.625" style="15" customWidth="1"/>
    <col min="6154" max="6161" width="6.625" style="15" customWidth="1"/>
    <col min="6162" max="6162" width="4.625" style="15" customWidth="1"/>
    <col min="6163" max="6170" width="6.625" style="15" customWidth="1"/>
    <col min="6171" max="6405" width="9" style="15"/>
    <col min="6406" max="6406" width="14.625" style="15" customWidth="1"/>
    <col min="6407" max="6408" width="12.625" style="15" customWidth="1"/>
    <col min="6409" max="6409" width="24.625" style="15" customWidth="1"/>
    <col min="6410" max="6417" width="6.625" style="15" customWidth="1"/>
    <col min="6418" max="6418" width="4.625" style="15" customWidth="1"/>
    <col min="6419" max="6426" width="6.625" style="15" customWidth="1"/>
    <col min="6427" max="6661" width="9" style="15"/>
    <col min="6662" max="6662" width="14.625" style="15" customWidth="1"/>
    <col min="6663" max="6664" width="12.625" style="15" customWidth="1"/>
    <col min="6665" max="6665" width="24.625" style="15" customWidth="1"/>
    <col min="6666" max="6673" width="6.625" style="15" customWidth="1"/>
    <col min="6674" max="6674" width="4.625" style="15" customWidth="1"/>
    <col min="6675" max="6682" width="6.625" style="15" customWidth="1"/>
    <col min="6683" max="6917" width="9" style="15"/>
    <col min="6918" max="6918" width="14.625" style="15" customWidth="1"/>
    <col min="6919" max="6920" width="12.625" style="15" customWidth="1"/>
    <col min="6921" max="6921" width="24.625" style="15" customWidth="1"/>
    <col min="6922" max="6929" width="6.625" style="15" customWidth="1"/>
    <col min="6930" max="6930" width="4.625" style="15" customWidth="1"/>
    <col min="6931" max="6938" width="6.625" style="15" customWidth="1"/>
    <col min="6939" max="7173" width="9" style="15"/>
    <col min="7174" max="7174" width="14.625" style="15" customWidth="1"/>
    <col min="7175" max="7176" width="12.625" style="15" customWidth="1"/>
    <col min="7177" max="7177" width="24.625" style="15" customWidth="1"/>
    <col min="7178" max="7185" width="6.625" style="15" customWidth="1"/>
    <col min="7186" max="7186" width="4.625" style="15" customWidth="1"/>
    <col min="7187" max="7194" width="6.625" style="15" customWidth="1"/>
    <col min="7195" max="7429" width="9" style="15"/>
    <col min="7430" max="7430" width="14.625" style="15" customWidth="1"/>
    <col min="7431" max="7432" width="12.625" style="15" customWidth="1"/>
    <col min="7433" max="7433" width="24.625" style="15" customWidth="1"/>
    <col min="7434" max="7441" width="6.625" style="15" customWidth="1"/>
    <col min="7442" max="7442" width="4.625" style="15" customWidth="1"/>
    <col min="7443" max="7450" width="6.625" style="15" customWidth="1"/>
    <col min="7451" max="7685" width="9" style="15"/>
    <col min="7686" max="7686" width="14.625" style="15" customWidth="1"/>
    <col min="7687" max="7688" width="12.625" style="15" customWidth="1"/>
    <col min="7689" max="7689" width="24.625" style="15" customWidth="1"/>
    <col min="7690" max="7697" width="6.625" style="15" customWidth="1"/>
    <col min="7698" max="7698" width="4.625" style="15" customWidth="1"/>
    <col min="7699" max="7706" width="6.625" style="15" customWidth="1"/>
    <col min="7707" max="7941" width="9" style="15"/>
    <col min="7942" max="7942" width="14.625" style="15" customWidth="1"/>
    <col min="7943" max="7944" width="12.625" style="15" customWidth="1"/>
    <col min="7945" max="7945" width="24.625" style="15" customWidth="1"/>
    <col min="7946" max="7953" width="6.625" style="15" customWidth="1"/>
    <col min="7954" max="7954" width="4.625" style="15" customWidth="1"/>
    <col min="7955" max="7962" width="6.625" style="15" customWidth="1"/>
    <col min="7963" max="8197" width="9" style="15"/>
    <col min="8198" max="8198" width="14.625" style="15" customWidth="1"/>
    <col min="8199" max="8200" width="12.625" style="15" customWidth="1"/>
    <col min="8201" max="8201" width="24.625" style="15" customWidth="1"/>
    <col min="8202" max="8209" width="6.625" style="15" customWidth="1"/>
    <col min="8210" max="8210" width="4.625" style="15" customWidth="1"/>
    <col min="8211" max="8218" width="6.625" style="15" customWidth="1"/>
    <col min="8219" max="8453" width="9" style="15"/>
    <col min="8454" max="8454" width="14.625" style="15" customWidth="1"/>
    <col min="8455" max="8456" width="12.625" style="15" customWidth="1"/>
    <col min="8457" max="8457" width="24.625" style="15" customWidth="1"/>
    <col min="8458" max="8465" width="6.625" style="15" customWidth="1"/>
    <col min="8466" max="8466" width="4.625" style="15" customWidth="1"/>
    <col min="8467" max="8474" width="6.625" style="15" customWidth="1"/>
    <col min="8475" max="8709" width="9" style="15"/>
    <col min="8710" max="8710" width="14.625" style="15" customWidth="1"/>
    <col min="8711" max="8712" width="12.625" style="15" customWidth="1"/>
    <col min="8713" max="8713" width="24.625" style="15" customWidth="1"/>
    <col min="8714" max="8721" width="6.625" style="15" customWidth="1"/>
    <col min="8722" max="8722" width="4.625" style="15" customWidth="1"/>
    <col min="8723" max="8730" width="6.625" style="15" customWidth="1"/>
    <col min="8731" max="8965" width="9" style="15"/>
    <col min="8966" max="8966" width="14.625" style="15" customWidth="1"/>
    <col min="8967" max="8968" width="12.625" style="15" customWidth="1"/>
    <col min="8969" max="8969" width="24.625" style="15" customWidth="1"/>
    <col min="8970" max="8977" width="6.625" style="15" customWidth="1"/>
    <col min="8978" max="8978" width="4.625" style="15" customWidth="1"/>
    <col min="8979" max="8986" width="6.625" style="15" customWidth="1"/>
    <col min="8987" max="9221" width="9" style="15"/>
    <col min="9222" max="9222" width="14.625" style="15" customWidth="1"/>
    <col min="9223" max="9224" width="12.625" style="15" customWidth="1"/>
    <col min="9225" max="9225" width="24.625" style="15" customWidth="1"/>
    <col min="9226" max="9233" width="6.625" style="15" customWidth="1"/>
    <col min="9234" max="9234" width="4.625" style="15" customWidth="1"/>
    <col min="9235" max="9242" width="6.625" style="15" customWidth="1"/>
    <col min="9243" max="9477" width="9" style="15"/>
    <col min="9478" max="9478" width="14.625" style="15" customWidth="1"/>
    <col min="9479" max="9480" width="12.625" style="15" customWidth="1"/>
    <col min="9481" max="9481" width="24.625" style="15" customWidth="1"/>
    <col min="9482" max="9489" width="6.625" style="15" customWidth="1"/>
    <col min="9490" max="9490" width="4.625" style="15" customWidth="1"/>
    <col min="9491" max="9498" width="6.625" style="15" customWidth="1"/>
    <col min="9499" max="9733" width="9" style="15"/>
    <col min="9734" max="9734" width="14.625" style="15" customWidth="1"/>
    <col min="9735" max="9736" width="12.625" style="15" customWidth="1"/>
    <col min="9737" max="9737" width="24.625" style="15" customWidth="1"/>
    <col min="9738" max="9745" width="6.625" style="15" customWidth="1"/>
    <col min="9746" max="9746" width="4.625" style="15" customWidth="1"/>
    <col min="9747" max="9754" width="6.625" style="15" customWidth="1"/>
    <col min="9755" max="9989" width="9" style="15"/>
    <col min="9990" max="9990" width="14.625" style="15" customWidth="1"/>
    <col min="9991" max="9992" width="12.625" style="15" customWidth="1"/>
    <col min="9993" max="9993" width="24.625" style="15" customWidth="1"/>
    <col min="9994" max="10001" width="6.625" style="15" customWidth="1"/>
    <col min="10002" max="10002" width="4.625" style="15" customWidth="1"/>
    <col min="10003" max="10010" width="6.625" style="15" customWidth="1"/>
    <col min="10011" max="10245" width="9" style="15"/>
    <col min="10246" max="10246" width="14.625" style="15" customWidth="1"/>
    <col min="10247" max="10248" width="12.625" style="15" customWidth="1"/>
    <col min="10249" max="10249" width="24.625" style="15" customWidth="1"/>
    <col min="10250" max="10257" width="6.625" style="15" customWidth="1"/>
    <col min="10258" max="10258" width="4.625" style="15" customWidth="1"/>
    <col min="10259" max="10266" width="6.625" style="15" customWidth="1"/>
    <col min="10267" max="10501" width="9" style="15"/>
    <col min="10502" max="10502" width="14.625" style="15" customWidth="1"/>
    <col min="10503" max="10504" width="12.625" style="15" customWidth="1"/>
    <col min="10505" max="10505" width="24.625" style="15" customWidth="1"/>
    <col min="10506" max="10513" width="6.625" style="15" customWidth="1"/>
    <col min="10514" max="10514" width="4.625" style="15" customWidth="1"/>
    <col min="10515" max="10522" width="6.625" style="15" customWidth="1"/>
    <col min="10523" max="10757" width="9" style="15"/>
    <col min="10758" max="10758" width="14.625" style="15" customWidth="1"/>
    <col min="10759" max="10760" width="12.625" style="15" customWidth="1"/>
    <col min="10761" max="10761" width="24.625" style="15" customWidth="1"/>
    <col min="10762" max="10769" width="6.625" style="15" customWidth="1"/>
    <col min="10770" max="10770" width="4.625" style="15" customWidth="1"/>
    <col min="10771" max="10778" width="6.625" style="15" customWidth="1"/>
    <col min="10779" max="11013" width="9" style="15"/>
    <col min="11014" max="11014" width="14.625" style="15" customWidth="1"/>
    <col min="11015" max="11016" width="12.625" style="15" customWidth="1"/>
    <col min="11017" max="11017" width="24.625" style="15" customWidth="1"/>
    <col min="11018" max="11025" width="6.625" style="15" customWidth="1"/>
    <col min="11026" max="11026" width="4.625" style="15" customWidth="1"/>
    <col min="11027" max="11034" width="6.625" style="15" customWidth="1"/>
    <col min="11035" max="11269" width="9" style="15"/>
    <col min="11270" max="11270" width="14.625" style="15" customWidth="1"/>
    <col min="11271" max="11272" width="12.625" style="15" customWidth="1"/>
    <col min="11273" max="11273" width="24.625" style="15" customWidth="1"/>
    <col min="11274" max="11281" width="6.625" style="15" customWidth="1"/>
    <col min="11282" max="11282" width="4.625" style="15" customWidth="1"/>
    <col min="11283" max="11290" width="6.625" style="15" customWidth="1"/>
    <col min="11291" max="11525" width="9" style="15"/>
    <col min="11526" max="11526" width="14.625" style="15" customWidth="1"/>
    <col min="11527" max="11528" width="12.625" style="15" customWidth="1"/>
    <col min="11529" max="11529" width="24.625" style="15" customWidth="1"/>
    <col min="11530" max="11537" width="6.625" style="15" customWidth="1"/>
    <col min="11538" max="11538" width="4.625" style="15" customWidth="1"/>
    <col min="11539" max="11546" width="6.625" style="15" customWidth="1"/>
    <col min="11547" max="11781" width="9" style="15"/>
    <col min="11782" max="11782" width="14.625" style="15" customWidth="1"/>
    <col min="11783" max="11784" width="12.625" style="15" customWidth="1"/>
    <col min="11785" max="11785" width="24.625" style="15" customWidth="1"/>
    <col min="11786" max="11793" width="6.625" style="15" customWidth="1"/>
    <col min="11794" max="11794" width="4.625" style="15" customWidth="1"/>
    <col min="11795" max="11802" width="6.625" style="15" customWidth="1"/>
    <col min="11803" max="12037" width="9" style="15"/>
    <col min="12038" max="12038" width="14.625" style="15" customWidth="1"/>
    <col min="12039" max="12040" width="12.625" style="15" customWidth="1"/>
    <col min="12041" max="12041" width="24.625" style="15" customWidth="1"/>
    <col min="12042" max="12049" width="6.625" style="15" customWidth="1"/>
    <col min="12050" max="12050" width="4.625" style="15" customWidth="1"/>
    <col min="12051" max="12058" width="6.625" style="15" customWidth="1"/>
    <col min="12059" max="12293" width="9" style="15"/>
    <col min="12294" max="12294" width="14.625" style="15" customWidth="1"/>
    <col min="12295" max="12296" width="12.625" style="15" customWidth="1"/>
    <col min="12297" max="12297" width="24.625" style="15" customWidth="1"/>
    <col min="12298" max="12305" width="6.625" style="15" customWidth="1"/>
    <col min="12306" max="12306" width="4.625" style="15" customWidth="1"/>
    <col min="12307" max="12314" width="6.625" style="15" customWidth="1"/>
    <col min="12315" max="12549" width="9" style="15"/>
    <col min="12550" max="12550" width="14.625" style="15" customWidth="1"/>
    <col min="12551" max="12552" width="12.625" style="15" customWidth="1"/>
    <col min="12553" max="12553" width="24.625" style="15" customWidth="1"/>
    <col min="12554" max="12561" width="6.625" style="15" customWidth="1"/>
    <col min="12562" max="12562" width="4.625" style="15" customWidth="1"/>
    <col min="12563" max="12570" width="6.625" style="15" customWidth="1"/>
    <col min="12571" max="12805" width="9" style="15"/>
    <col min="12806" max="12806" width="14.625" style="15" customWidth="1"/>
    <col min="12807" max="12808" width="12.625" style="15" customWidth="1"/>
    <col min="12809" max="12809" width="24.625" style="15" customWidth="1"/>
    <col min="12810" max="12817" width="6.625" style="15" customWidth="1"/>
    <col min="12818" max="12818" width="4.625" style="15" customWidth="1"/>
    <col min="12819" max="12826" width="6.625" style="15" customWidth="1"/>
    <col min="12827" max="13061" width="9" style="15"/>
    <col min="13062" max="13062" width="14.625" style="15" customWidth="1"/>
    <col min="13063" max="13064" width="12.625" style="15" customWidth="1"/>
    <col min="13065" max="13065" width="24.625" style="15" customWidth="1"/>
    <col min="13066" max="13073" width="6.625" style="15" customWidth="1"/>
    <col min="13074" max="13074" width="4.625" style="15" customWidth="1"/>
    <col min="13075" max="13082" width="6.625" style="15" customWidth="1"/>
    <col min="13083" max="13317" width="9" style="15"/>
    <col min="13318" max="13318" width="14.625" style="15" customWidth="1"/>
    <col min="13319" max="13320" width="12.625" style="15" customWidth="1"/>
    <col min="13321" max="13321" width="24.625" style="15" customWidth="1"/>
    <col min="13322" max="13329" width="6.625" style="15" customWidth="1"/>
    <col min="13330" max="13330" width="4.625" style="15" customWidth="1"/>
    <col min="13331" max="13338" width="6.625" style="15" customWidth="1"/>
    <col min="13339" max="13573" width="9" style="15"/>
    <col min="13574" max="13574" width="14.625" style="15" customWidth="1"/>
    <col min="13575" max="13576" width="12.625" style="15" customWidth="1"/>
    <col min="13577" max="13577" width="24.625" style="15" customWidth="1"/>
    <col min="13578" max="13585" width="6.625" style="15" customWidth="1"/>
    <col min="13586" max="13586" width="4.625" style="15" customWidth="1"/>
    <col min="13587" max="13594" width="6.625" style="15" customWidth="1"/>
    <col min="13595" max="13829" width="9" style="15"/>
    <col min="13830" max="13830" width="14.625" style="15" customWidth="1"/>
    <col min="13831" max="13832" width="12.625" style="15" customWidth="1"/>
    <col min="13833" max="13833" width="24.625" style="15" customWidth="1"/>
    <col min="13834" max="13841" width="6.625" style="15" customWidth="1"/>
    <col min="13842" max="13842" width="4.625" style="15" customWidth="1"/>
    <col min="13843" max="13850" width="6.625" style="15" customWidth="1"/>
    <col min="13851" max="14085" width="9" style="15"/>
    <col min="14086" max="14086" width="14.625" style="15" customWidth="1"/>
    <col min="14087" max="14088" width="12.625" style="15" customWidth="1"/>
    <col min="14089" max="14089" width="24.625" style="15" customWidth="1"/>
    <col min="14090" max="14097" width="6.625" style="15" customWidth="1"/>
    <col min="14098" max="14098" width="4.625" style="15" customWidth="1"/>
    <col min="14099" max="14106" width="6.625" style="15" customWidth="1"/>
    <col min="14107" max="14341" width="9" style="15"/>
    <col min="14342" max="14342" width="14.625" style="15" customWidth="1"/>
    <col min="14343" max="14344" width="12.625" style="15" customWidth="1"/>
    <col min="14345" max="14345" width="24.625" style="15" customWidth="1"/>
    <col min="14346" max="14353" width="6.625" style="15" customWidth="1"/>
    <col min="14354" max="14354" width="4.625" style="15" customWidth="1"/>
    <col min="14355" max="14362" width="6.625" style="15" customWidth="1"/>
    <col min="14363" max="14597" width="9" style="15"/>
    <col min="14598" max="14598" width="14.625" style="15" customWidth="1"/>
    <col min="14599" max="14600" width="12.625" style="15" customWidth="1"/>
    <col min="14601" max="14601" width="24.625" style="15" customWidth="1"/>
    <col min="14602" max="14609" width="6.625" style="15" customWidth="1"/>
    <col min="14610" max="14610" width="4.625" style="15" customWidth="1"/>
    <col min="14611" max="14618" width="6.625" style="15" customWidth="1"/>
    <col min="14619" max="14853" width="9" style="15"/>
    <col min="14854" max="14854" width="14.625" style="15" customWidth="1"/>
    <col min="14855" max="14856" width="12.625" style="15" customWidth="1"/>
    <col min="14857" max="14857" width="24.625" style="15" customWidth="1"/>
    <col min="14858" max="14865" width="6.625" style="15" customWidth="1"/>
    <col min="14866" max="14866" width="4.625" style="15" customWidth="1"/>
    <col min="14867" max="14874" width="6.625" style="15" customWidth="1"/>
    <col min="14875" max="15109" width="9" style="15"/>
    <col min="15110" max="15110" width="14.625" style="15" customWidth="1"/>
    <col min="15111" max="15112" width="12.625" style="15" customWidth="1"/>
    <col min="15113" max="15113" width="24.625" style="15" customWidth="1"/>
    <col min="15114" max="15121" width="6.625" style="15" customWidth="1"/>
    <col min="15122" max="15122" width="4.625" style="15" customWidth="1"/>
    <col min="15123" max="15130" width="6.625" style="15" customWidth="1"/>
    <col min="15131" max="15365" width="9" style="15"/>
    <col min="15366" max="15366" width="14.625" style="15" customWidth="1"/>
    <col min="15367" max="15368" width="12.625" style="15" customWidth="1"/>
    <col min="15369" max="15369" width="24.625" style="15" customWidth="1"/>
    <col min="15370" max="15377" width="6.625" style="15" customWidth="1"/>
    <col min="15378" max="15378" width="4.625" style="15" customWidth="1"/>
    <col min="15379" max="15386" width="6.625" style="15" customWidth="1"/>
    <col min="15387" max="15621" width="9" style="15"/>
    <col min="15622" max="15622" width="14.625" style="15" customWidth="1"/>
    <col min="15623" max="15624" width="12.625" style="15" customWidth="1"/>
    <col min="15625" max="15625" width="24.625" style="15" customWidth="1"/>
    <col min="15626" max="15633" width="6.625" style="15" customWidth="1"/>
    <col min="15634" max="15634" width="4.625" style="15" customWidth="1"/>
    <col min="15635" max="15642" width="6.625" style="15" customWidth="1"/>
    <col min="15643" max="15877" width="9" style="15"/>
    <col min="15878" max="15878" width="14.625" style="15" customWidth="1"/>
    <col min="15879" max="15880" width="12.625" style="15" customWidth="1"/>
    <col min="15881" max="15881" width="24.625" style="15" customWidth="1"/>
    <col min="15882" max="15889" width="6.625" style="15" customWidth="1"/>
    <col min="15890" max="15890" width="4.625" style="15" customWidth="1"/>
    <col min="15891" max="15898" width="6.625" style="15" customWidth="1"/>
    <col min="15899" max="16133" width="9" style="15"/>
    <col min="16134" max="16134" width="14.625" style="15" customWidth="1"/>
    <col min="16135" max="16136" width="12.625" style="15" customWidth="1"/>
    <col min="16137" max="16137" width="24.625" style="15" customWidth="1"/>
    <col min="16138" max="16145" width="6.625" style="15" customWidth="1"/>
    <col min="16146" max="16146" width="4.625" style="15" customWidth="1"/>
    <col min="16147" max="16154" width="6.625" style="15" customWidth="1"/>
    <col min="16155" max="16384" width="9" style="15"/>
  </cols>
  <sheetData>
    <row r="1" spans="1:31" x14ac:dyDescent="0.15">
      <c r="A1" s="8" t="s">
        <v>117</v>
      </c>
      <c r="B1" s="8"/>
      <c r="C1" s="8"/>
      <c r="D1" s="8"/>
      <c r="E1" s="79"/>
      <c r="F1" s="79"/>
      <c r="G1" s="79"/>
      <c r="H1" s="79"/>
      <c r="I1" s="79"/>
      <c r="J1" s="79"/>
      <c r="K1" s="79"/>
      <c r="L1" s="13"/>
      <c r="M1" s="79"/>
      <c r="N1" s="80"/>
      <c r="O1" s="79"/>
      <c r="P1" s="79"/>
      <c r="S1" s="87"/>
      <c r="T1" s="87"/>
      <c r="U1" s="87"/>
      <c r="V1" s="87"/>
      <c r="W1" s="87"/>
      <c r="X1" s="88"/>
      <c r="Y1" s="87"/>
      <c r="Z1" s="87"/>
      <c r="AA1" s="87"/>
      <c r="AB1" s="87"/>
      <c r="AC1" s="89"/>
      <c r="AD1" s="87"/>
      <c r="AE1" s="87"/>
    </row>
    <row r="2" spans="1:3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s="44" customFormat="1" ht="13.5" customHeight="1" x14ac:dyDescent="0.15">
      <c r="A3" s="107" t="s">
        <v>24</v>
      </c>
      <c r="B3" s="109" t="s">
        <v>25</v>
      </c>
      <c r="C3" s="109" t="s">
        <v>26</v>
      </c>
      <c r="D3" s="111" t="s">
        <v>27</v>
      </c>
      <c r="E3" s="92" t="s">
        <v>0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  <c r="R3" s="61"/>
      <c r="S3" s="90" t="s">
        <v>17</v>
      </c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1"/>
    </row>
    <row r="4" spans="1:31" s="44" customFormat="1" x14ac:dyDescent="0.15">
      <c r="A4" s="108"/>
      <c r="B4" s="110"/>
      <c r="C4" s="110"/>
      <c r="D4" s="112"/>
      <c r="E4" s="67">
        <v>2008</v>
      </c>
      <c r="F4" s="66">
        <v>2009</v>
      </c>
      <c r="G4" s="66">
        <v>2010</v>
      </c>
      <c r="H4" s="66">
        <v>2011</v>
      </c>
      <c r="I4" s="66">
        <v>2012</v>
      </c>
      <c r="J4" s="66">
        <v>2013</v>
      </c>
      <c r="K4" s="66">
        <v>2014</v>
      </c>
      <c r="L4" s="66">
        <v>2015</v>
      </c>
      <c r="M4" s="66">
        <v>2016</v>
      </c>
      <c r="N4" s="66">
        <v>2017</v>
      </c>
      <c r="O4" s="66">
        <v>2018</v>
      </c>
      <c r="P4" s="66">
        <v>2019</v>
      </c>
      <c r="Q4" s="72">
        <v>2020</v>
      </c>
      <c r="R4" s="32"/>
      <c r="S4" s="66">
        <v>2008</v>
      </c>
      <c r="T4" s="66">
        <v>2009</v>
      </c>
      <c r="U4" s="66">
        <v>2010</v>
      </c>
      <c r="V4" s="66">
        <v>2011</v>
      </c>
      <c r="W4" s="66">
        <v>2012</v>
      </c>
      <c r="X4" s="66">
        <v>2013</v>
      </c>
      <c r="Y4" s="66">
        <v>2014</v>
      </c>
      <c r="Z4" s="66">
        <v>2015</v>
      </c>
      <c r="AA4" s="66">
        <v>2016</v>
      </c>
      <c r="AB4" s="66">
        <v>2017</v>
      </c>
      <c r="AC4" s="66">
        <v>2018</v>
      </c>
      <c r="AD4" s="66">
        <v>2019</v>
      </c>
      <c r="AE4" s="72">
        <v>2020</v>
      </c>
    </row>
    <row r="5" spans="1:31" s="44" customFormat="1" ht="12.75" x14ac:dyDescent="0.15">
      <c r="A5" s="45" t="s">
        <v>144</v>
      </c>
      <c r="B5" s="46" t="s">
        <v>144</v>
      </c>
      <c r="C5" s="46" t="s">
        <v>144</v>
      </c>
      <c r="D5" s="47" t="s">
        <v>145</v>
      </c>
      <c r="E5" s="18" t="s">
        <v>28</v>
      </c>
      <c r="F5" s="19" t="s">
        <v>28</v>
      </c>
      <c r="G5" s="19" t="s">
        <v>28</v>
      </c>
      <c r="H5" s="19" t="s">
        <v>28</v>
      </c>
      <c r="I5" s="19" t="s">
        <v>28</v>
      </c>
      <c r="J5" s="19" t="s">
        <v>28</v>
      </c>
      <c r="K5" s="19"/>
      <c r="L5" s="19"/>
      <c r="M5" s="19"/>
      <c r="N5" s="19"/>
      <c r="O5" s="19"/>
      <c r="P5" s="19"/>
      <c r="Q5" s="19"/>
      <c r="R5" s="19"/>
      <c r="S5" s="19" t="s">
        <v>28</v>
      </c>
      <c r="T5" s="20" t="s">
        <v>28</v>
      </c>
      <c r="U5" s="20" t="s">
        <v>28</v>
      </c>
      <c r="V5" s="21" t="s">
        <v>29</v>
      </c>
      <c r="W5" s="21" t="s">
        <v>29</v>
      </c>
      <c r="X5" s="19" t="s">
        <v>28</v>
      </c>
      <c r="Y5" s="19"/>
      <c r="Z5" s="19"/>
      <c r="AA5" s="19"/>
      <c r="AB5" s="21"/>
      <c r="AC5" s="69"/>
    </row>
    <row r="6" spans="1:31" s="44" customFormat="1" ht="12.75" x14ac:dyDescent="0.15">
      <c r="A6" s="48" t="s">
        <v>30</v>
      </c>
      <c r="B6" s="49" t="s">
        <v>30</v>
      </c>
      <c r="C6" s="49" t="s">
        <v>30</v>
      </c>
      <c r="D6" s="50" t="s">
        <v>31</v>
      </c>
      <c r="E6" s="22" t="s">
        <v>29</v>
      </c>
      <c r="F6" s="9" t="s">
        <v>29</v>
      </c>
      <c r="G6" s="9" t="s">
        <v>29</v>
      </c>
      <c r="H6" s="9" t="s">
        <v>29</v>
      </c>
      <c r="I6" s="9" t="s">
        <v>29</v>
      </c>
      <c r="J6" s="9" t="s">
        <v>29</v>
      </c>
      <c r="K6" s="9" t="s">
        <v>29</v>
      </c>
      <c r="L6" s="9"/>
      <c r="M6" s="9" t="s">
        <v>29</v>
      </c>
      <c r="N6" s="9" t="s">
        <v>29</v>
      </c>
      <c r="O6" s="9"/>
      <c r="P6" s="9" t="s">
        <v>29</v>
      </c>
      <c r="Q6" s="9" t="s">
        <v>29</v>
      </c>
      <c r="R6" s="79"/>
      <c r="S6" s="10" t="s">
        <v>28</v>
      </c>
      <c r="T6" s="9" t="s">
        <v>29</v>
      </c>
      <c r="U6" s="10" t="s">
        <v>28</v>
      </c>
      <c r="V6" s="23" t="s">
        <v>28</v>
      </c>
      <c r="W6" s="23" t="s">
        <v>29</v>
      </c>
      <c r="X6" s="9" t="s">
        <v>29</v>
      </c>
      <c r="Y6" s="9" t="s">
        <v>29</v>
      </c>
      <c r="Z6" s="9"/>
      <c r="AA6" s="9" t="s">
        <v>29</v>
      </c>
      <c r="AB6" s="9" t="s">
        <v>29</v>
      </c>
      <c r="AC6" s="69"/>
      <c r="AD6" s="9" t="s">
        <v>29</v>
      </c>
      <c r="AE6" s="9" t="s">
        <v>29</v>
      </c>
    </row>
    <row r="7" spans="1:31" s="44" customFormat="1" ht="12.75" x14ac:dyDescent="0.15">
      <c r="A7" s="48" t="s">
        <v>32</v>
      </c>
      <c r="B7" s="49" t="s">
        <v>30</v>
      </c>
      <c r="C7" s="49" t="s">
        <v>33</v>
      </c>
      <c r="D7" s="50" t="s">
        <v>34</v>
      </c>
      <c r="E7" s="24" t="s">
        <v>28</v>
      </c>
      <c r="F7" s="10" t="s">
        <v>28</v>
      </c>
      <c r="G7" s="9" t="s">
        <v>29</v>
      </c>
      <c r="H7" s="9" t="s">
        <v>28</v>
      </c>
      <c r="I7" s="9" t="s">
        <v>29</v>
      </c>
      <c r="J7" s="9"/>
      <c r="K7" s="9"/>
      <c r="L7" s="9"/>
      <c r="M7" s="9" t="s">
        <v>29</v>
      </c>
      <c r="N7" s="9"/>
      <c r="O7" s="9"/>
      <c r="P7" s="9"/>
      <c r="Q7" s="9"/>
      <c r="R7" s="79"/>
      <c r="S7" s="10" t="s">
        <v>28</v>
      </c>
      <c r="T7" s="9" t="s">
        <v>29</v>
      </c>
      <c r="U7" s="10" t="s">
        <v>28</v>
      </c>
      <c r="V7" s="23" t="s">
        <v>28</v>
      </c>
      <c r="W7" s="23" t="s">
        <v>28</v>
      </c>
      <c r="X7" s="9"/>
      <c r="Y7" s="9"/>
      <c r="Z7" s="9"/>
      <c r="AA7" s="9"/>
      <c r="AB7" s="23"/>
      <c r="AC7" s="69"/>
    </row>
    <row r="8" spans="1:31" s="44" customFormat="1" ht="12.75" x14ac:dyDescent="0.15">
      <c r="A8" s="48" t="s">
        <v>35</v>
      </c>
      <c r="B8" s="49" t="s">
        <v>30</v>
      </c>
      <c r="C8" s="49" t="s">
        <v>33</v>
      </c>
      <c r="D8" s="50" t="s">
        <v>36</v>
      </c>
      <c r="E8" s="24" t="s">
        <v>28</v>
      </c>
      <c r="F8" s="10" t="s">
        <v>28</v>
      </c>
      <c r="G8" s="9" t="s">
        <v>29</v>
      </c>
      <c r="H8" s="9" t="s">
        <v>29</v>
      </c>
      <c r="I8" s="9" t="s">
        <v>29</v>
      </c>
      <c r="J8" s="9" t="s">
        <v>29</v>
      </c>
      <c r="K8" s="9" t="s">
        <v>29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  <c r="R8" s="79"/>
      <c r="S8" s="10" t="s">
        <v>28</v>
      </c>
      <c r="T8" s="10" t="s">
        <v>28</v>
      </c>
      <c r="U8" s="9" t="s">
        <v>29</v>
      </c>
      <c r="V8" s="23" t="s">
        <v>28</v>
      </c>
      <c r="W8" s="23" t="s">
        <v>28</v>
      </c>
      <c r="X8" s="9" t="s">
        <v>29</v>
      </c>
      <c r="Y8" s="9" t="s">
        <v>29</v>
      </c>
      <c r="Z8" s="9"/>
      <c r="AA8" s="9"/>
      <c r="AB8" s="9" t="s">
        <v>225</v>
      </c>
      <c r="AC8" s="69"/>
    </row>
    <row r="9" spans="1:31" s="44" customFormat="1" ht="12.75" x14ac:dyDescent="0.15">
      <c r="A9" s="48" t="s">
        <v>37</v>
      </c>
      <c r="B9" s="49" t="s">
        <v>38</v>
      </c>
      <c r="C9" s="49" t="s">
        <v>37</v>
      </c>
      <c r="D9" s="50" t="s">
        <v>39</v>
      </c>
      <c r="E9" s="22" t="s">
        <v>29</v>
      </c>
      <c r="F9" s="9" t="s">
        <v>29</v>
      </c>
      <c r="G9" s="9" t="s">
        <v>29</v>
      </c>
      <c r="H9" s="9" t="s">
        <v>29</v>
      </c>
      <c r="I9" s="9" t="s">
        <v>29</v>
      </c>
      <c r="J9" s="9" t="s">
        <v>29</v>
      </c>
      <c r="K9" s="9" t="s">
        <v>29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  <c r="R9" s="79"/>
      <c r="S9" s="10" t="s">
        <v>28</v>
      </c>
      <c r="T9" s="9" t="s">
        <v>29</v>
      </c>
      <c r="U9" s="9" t="s">
        <v>29</v>
      </c>
      <c r="V9" s="9" t="s">
        <v>29</v>
      </c>
      <c r="W9" s="9" t="s">
        <v>29</v>
      </c>
      <c r="X9" s="9" t="s">
        <v>29</v>
      </c>
      <c r="Y9" s="9" t="s">
        <v>29</v>
      </c>
      <c r="Z9" s="9" t="s">
        <v>29</v>
      </c>
      <c r="AA9" s="9" t="s">
        <v>29</v>
      </c>
      <c r="AB9" s="9" t="s">
        <v>29</v>
      </c>
      <c r="AC9" s="9" t="s">
        <v>29</v>
      </c>
      <c r="AD9" s="9" t="s">
        <v>29</v>
      </c>
      <c r="AE9" s="9" t="s">
        <v>29</v>
      </c>
    </row>
    <row r="10" spans="1:31" s="44" customFormat="1" ht="12.75" x14ac:dyDescent="0.15">
      <c r="A10" s="48" t="s">
        <v>40</v>
      </c>
      <c r="B10" s="49" t="s">
        <v>38</v>
      </c>
      <c r="C10" s="49" t="s">
        <v>40</v>
      </c>
      <c r="D10" s="50" t="s">
        <v>146</v>
      </c>
      <c r="E10" s="24" t="s">
        <v>28</v>
      </c>
      <c r="F10" s="9" t="s">
        <v>29</v>
      </c>
      <c r="G10" s="9" t="s">
        <v>29</v>
      </c>
      <c r="H10" s="9" t="s">
        <v>28</v>
      </c>
      <c r="I10" s="9" t="s">
        <v>28</v>
      </c>
      <c r="J10" s="9" t="s">
        <v>28</v>
      </c>
      <c r="K10" s="9" t="s">
        <v>41</v>
      </c>
      <c r="L10" s="9" t="s">
        <v>29</v>
      </c>
      <c r="M10" s="9" t="s">
        <v>29</v>
      </c>
      <c r="N10" s="9" t="s">
        <v>29</v>
      </c>
      <c r="O10" s="9" t="s">
        <v>29</v>
      </c>
      <c r="P10" s="9"/>
      <c r="Q10" s="9"/>
      <c r="R10" s="79"/>
      <c r="S10" s="10" t="s">
        <v>28</v>
      </c>
      <c r="T10" s="10" t="s">
        <v>28</v>
      </c>
      <c r="U10" s="9" t="s">
        <v>29</v>
      </c>
      <c r="V10" s="23" t="s">
        <v>29</v>
      </c>
      <c r="W10" s="23" t="s">
        <v>29</v>
      </c>
      <c r="X10" s="9" t="s">
        <v>28</v>
      </c>
      <c r="Y10" s="9"/>
      <c r="Z10" s="9"/>
      <c r="AA10" s="9"/>
      <c r="AB10" s="23"/>
      <c r="AC10" s="69"/>
      <c r="AD10" s="9" t="s">
        <v>29</v>
      </c>
    </row>
    <row r="11" spans="1:31" s="44" customFormat="1" ht="12.75" x14ac:dyDescent="0.15">
      <c r="A11" s="48" t="s">
        <v>365</v>
      </c>
      <c r="B11" s="49" t="s">
        <v>366</v>
      </c>
      <c r="C11" s="49" t="s">
        <v>365</v>
      </c>
      <c r="D11" s="50" t="s">
        <v>367</v>
      </c>
      <c r="E11" s="24"/>
      <c r="F11" s="9"/>
      <c r="G11" s="9"/>
      <c r="H11" s="9"/>
      <c r="I11" s="9"/>
      <c r="J11" s="9"/>
      <c r="K11" s="9"/>
      <c r="L11" s="9"/>
      <c r="M11" s="9"/>
      <c r="N11" s="9"/>
      <c r="O11" s="9"/>
      <c r="P11" s="9" t="s">
        <v>29</v>
      </c>
      <c r="Q11" s="9"/>
      <c r="R11" s="79"/>
      <c r="S11" s="10"/>
      <c r="T11" s="10"/>
      <c r="U11" s="9"/>
      <c r="V11" s="23"/>
      <c r="W11" s="23"/>
      <c r="X11" s="9"/>
      <c r="Y11" s="9"/>
      <c r="Z11" s="9"/>
      <c r="AA11" s="9"/>
      <c r="AB11" s="23"/>
      <c r="AC11" s="69"/>
    </row>
    <row r="12" spans="1:31" s="44" customFormat="1" ht="12.75" x14ac:dyDescent="0.15">
      <c r="A12" s="48" t="s">
        <v>147</v>
      </c>
      <c r="B12" s="49" t="s">
        <v>148</v>
      </c>
      <c r="C12" s="49" t="s">
        <v>149</v>
      </c>
      <c r="D12" s="50" t="s">
        <v>150</v>
      </c>
      <c r="E12" s="22" t="s">
        <v>29</v>
      </c>
      <c r="F12" s="10" t="s">
        <v>28</v>
      </c>
      <c r="G12" s="10" t="s">
        <v>28</v>
      </c>
      <c r="H12" s="9" t="s">
        <v>28</v>
      </c>
      <c r="I12" s="9" t="s">
        <v>28</v>
      </c>
      <c r="J12" s="9" t="s">
        <v>28</v>
      </c>
      <c r="K12" s="9" t="s">
        <v>41</v>
      </c>
      <c r="L12" s="9" t="s">
        <v>29</v>
      </c>
      <c r="M12" s="9"/>
      <c r="N12" s="9"/>
      <c r="O12" s="9"/>
      <c r="P12" s="9"/>
      <c r="Q12" s="9"/>
      <c r="R12" s="79"/>
      <c r="S12" s="11" t="s">
        <v>28</v>
      </c>
      <c r="T12" s="11" t="s">
        <v>28</v>
      </c>
      <c r="U12" s="11" t="s">
        <v>28</v>
      </c>
      <c r="V12" s="23" t="s">
        <v>29</v>
      </c>
      <c r="W12" s="23" t="s">
        <v>29</v>
      </c>
      <c r="X12" s="9" t="s">
        <v>28</v>
      </c>
      <c r="Y12" s="9"/>
      <c r="Z12" s="9"/>
      <c r="AA12" s="9"/>
      <c r="AB12" s="23"/>
      <c r="AC12" s="69"/>
    </row>
    <row r="13" spans="1:31" s="44" customFormat="1" ht="12.75" x14ac:dyDescent="0.15">
      <c r="A13" s="48" t="s">
        <v>151</v>
      </c>
      <c r="B13" s="49" t="s">
        <v>148</v>
      </c>
      <c r="C13" s="49" t="s">
        <v>151</v>
      </c>
      <c r="D13" s="50" t="s">
        <v>152</v>
      </c>
      <c r="E13" s="22" t="s">
        <v>29</v>
      </c>
      <c r="F13" s="9" t="s">
        <v>29</v>
      </c>
      <c r="G13" s="9" t="s">
        <v>29</v>
      </c>
      <c r="H13" s="9" t="s">
        <v>29</v>
      </c>
      <c r="I13" s="9" t="s">
        <v>29</v>
      </c>
      <c r="J13" s="9" t="s">
        <v>29</v>
      </c>
      <c r="K13" s="9" t="s">
        <v>29</v>
      </c>
      <c r="L13" s="9" t="s">
        <v>29</v>
      </c>
      <c r="M13" s="9" t="s">
        <v>29</v>
      </c>
      <c r="N13" s="9"/>
      <c r="O13" s="9"/>
      <c r="P13" s="9"/>
      <c r="Q13" s="9"/>
      <c r="R13" s="79"/>
      <c r="S13" s="10" t="s">
        <v>28</v>
      </c>
      <c r="T13" s="10" t="s">
        <v>28</v>
      </c>
      <c r="U13" s="9" t="s">
        <v>29</v>
      </c>
      <c r="V13" s="23" t="s">
        <v>29</v>
      </c>
      <c r="W13" s="23" t="s">
        <v>29</v>
      </c>
      <c r="X13" s="9" t="s">
        <v>29</v>
      </c>
      <c r="Y13" s="9" t="s">
        <v>29</v>
      </c>
      <c r="Z13" s="9"/>
      <c r="AA13" s="9"/>
      <c r="AB13" s="9"/>
      <c r="AC13" s="69"/>
      <c r="AD13" s="9" t="s">
        <v>29</v>
      </c>
    </row>
    <row r="14" spans="1:31" s="44" customFormat="1" ht="12.75" x14ac:dyDescent="0.15">
      <c r="A14" s="48" t="s">
        <v>153</v>
      </c>
      <c r="B14" s="49" t="s">
        <v>148</v>
      </c>
      <c r="C14" s="49" t="s">
        <v>148</v>
      </c>
      <c r="D14" s="50" t="s">
        <v>154</v>
      </c>
      <c r="E14" s="24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9"/>
      <c r="S14" s="9"/>
      <c r="T14" s="10"/>
      <c r="U14" s="10"/>
      <c r="V14" s="23"/>
      <c r="W14" s="23"/>
      <c r="X14" s="9"/>
      <c r="Y14" s="9" t="s">
        <v>29</v>
      </c>
      <c r="Z14" s="9"/>
      <c r="AA14" s="9"/>
      <c r="AB14" s="23"/>
      <c r="AC14" s="69"/>
    </row>
    <row r="15" spans="1:31" s="44" customFormat="1" ht="12.75" x14ac:dyDescent="0.15">
      <c r="A15" s="48" t="s">
        <v>155</v>
      </c>
      <c r="B15" s="49" t="s">
        <v>148</v>
      </c>
      <c r="C15" s="49" t="s">
        <v>148</v>
      </c>
      <c r="D15" s="50" t="s">
        <v>156</v>
      </c>
      <c r="E15" s="24" t="s">
        <v>28</v>
      </c>
      <c r="F15" s="9" t="s">
        <v>29</v>
      </c>
      <c r="G15" s="10" t="s">
        <v>28</v>
      </c>
      <c r="H15" s="9" t="s">
        <v>29</v>
      </c>
      <c r="I15" s="9" t="s">
        <v>28</v>
      </c>
      <c r="J15" s="9" t="s">
        <v>29</v>
      </c>
      <c r="K15" s="9" t="s">
        <v>29</v>
      </c>
      <c r="L15" s="9" t="s">
        <v>29</v>
      </c>
      <c r="M15" s="9"/>
      <c r="N15" s="9" t="s">
        <v>29</v>
      </c>
      <c r="O15" s="9"/>
      <c r="P15" s="9"/>
      <c r="Q15" s="9"/>
      <c r="R15" s="80"/>
      <c r="S15" s="9" t="s">
        <v>29</v>
      </c>
      <c r="T15" s="9" t="s">
        <v>29</v>
      </c>
      <c r="U15" s="9" t="s">
        <v>29</v>
      </c>
      <c r="V15" s="23" t="s">
        <v>28</v>
      </c>
      <c r="W15" s="23" t="s">
        <v>28</v>
      </c>
      <c r="X15" s="9" t="s">
        <v>29</v>
      </c>
      <c r="Y15" s="9"/>
      <c r="Z15" s="9"/>
      <c r="AA15" s="9"/>
      <c r="AB15" s="23"/>
      <c r="AC15" s="69"/>
    </row>
    <row r="16" spans="1:31" s="44" customFormat="1" ht="12.75" x14ac:dyDescent="0.15">
      <c r="A16" s="48" t="s">
        <v>42</v>
      </c>
      <c r="B16" s="49" t="s">
        <v>148</v>
      </c>
      <c r="C16" s="49" t="s">
        <v>148</v>
      </c>
      <c r="D16" s="50" t="s">
        <v>156</v>
      </c>
      <c r="E16" s="24" t="s">
        <v>28</v>
      </c>
      <c r="F16" s="10" t="s">
        <v>28</v>
      </c>
      <c r="G16" s="10" t="s">
        <v>28</v>
      </c>
      <c r="H16" s="9" t="s">
        <v>28</v>
      </c>
      <c r="I16" s="9" t="s">
        <v>28</v>
      </c>
      <c r="J16" s="9" t="s">
        <v>28</v>
      </c>
      <c r="K16" s="9"/>
      <c r="L16" s="9"/>
      <c r="M16" s="9"/>
      <c r="N16" s="9"/>
      <c r="O16" s="9"/>
      <c r="P16" s="9"/>
      <c r="Q16" s="9"/>
      <c r="R16" s="79"/>
      <c r="S16" s="10" t="s">
        <v>28</v>
      </c>
      <c r="T16" s="9" t="s">
        <v>29</v>
      </c>
      <c r="U16" s="10" t="s">
        <v>28</v>
      </c>
      <c r="V16" s="23" t="s">
        <v>28</v>
      </c>
      <c r="W16" s="23" t="s">
        <v>28</v>
      </c>
      <c r="X16" s="9" t="s">
        <v>28</v>
      </c>
      <c r="Y16" s="9"/>
      <c r="Z16" s="9"/>
      <c r="AA16" s="9"/>
      <c r="AB16" s="23"/>
      <c r="AC16" s="69"/>
    </row>
    <row r="17" spans="1:31" s="44" customFormat="1" ht="12.75" x14ac:dyDescent="0.15">
      <c r="A17" s="48" t="s">
        <v>353</v>
      </c>
      <c r="B17" s="49" t="s">
        <v>148</v>
      </c>
      <c r="C17" s="49" t="s">
        <v>148</v>
      </c>
      <c r="D17" s="50" t="s">
        <v>354</v>
      </c>
      <c r="E17" s="24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79"/>
      <c r="S17" s="10"/>
      <c r="T17" s="9"/>
      <c r="U17" s="10"/>
      <c r="V17" s="23"/>
      <c r="W17" s="23"/>
      <c r="X17" s="9"/>
      <c r="Y17" s="9"/>
      <c r="Z17" s="9"/>
      <c r="AA17" s="9"/>
      <c r="AB17" s="23" t="s">
        <v>29</v>
      </c>
      <c r="AC17" s="69"/>
    </row>
    <row r="18" spans="1:31" s="44" customFormat="1" ht="12.75" x14ac:dyDescent="0.15">
      <c r="A18" s="48" t="s">
        <v>157</v>
      </c>
      <c r="B18" s="49" t="s">
        <v>148</v>
      </c>
      <c r="C18" s="49" t="s">
        <v>157</v>
      </c>
      <c r="D18" s="50" t="s">
        <v>158</v>
      </c>
      <c r="E18" s="24" t="s">
        <v>28</v>
      </c>
      <c r="F18" s="10" t="s">
        <v>28</v>
      </c>
      <c r="G18" s="10" t="s">
        <v>28</v>
      </c>
      <c r="H18" s="9" t="s">
        <v>29</v>
      </c>
      <c r="I18" s="9" t="s">
        <v>29</v>
      </c>
      <c r="J18" s="9"/>
      <c r="K18" s="9"/>
      <c r="L18" s="9"/>
      <c r="M18" s="9" t="s">
        <v>29</v>
      </c>
      <c r="N18" s="9"/>
      <c r="O18" s="9"/>
      <c r="P18" s="9"/>
      <c r="Q18" s="9"/>
      <c r="R18" s="79"/>
      <c r="S18" s="10" t="s">
        <v>28</v>
      </c>
      <c r="T18" s="10" t="s">
        <v>28</v>
      </c>
      <c r="U18" s="10" t="s">
        <v>28</v>
      </c>
      <c r="V18" s="23" t="s">
        <v>29</v>
      </c>
      <c r="W18" s="23" t="s">
        <v>29</v>
      </c>
      <c r="X18" s="9"/>
      <c r="Y18" s="9"/>
      <c r="Z18" s="9"/>
      <c r="AA18" s="9" t="s">
        <v>29</v>
      </c>
      <c r="AB18" s="23" t="s">
        <v>29</v>
      </c>
      <c r="AC18" s="69"/>
    </row>
    <row r="19" spans="1:31" s="44" customFormat="1" ht="12.75" x14ac:dyDescent="0.15">
      <c r="A19" s="48" t="s">
        <v>159</v>
      </c>
      <c r="B19" s="49" t="s">
        <v>160</v>
      </c>
      <c r="C19" s="49" t="s">
        <v>159</v>
      </c>
      <c r="D19" s="50" t="s">
        <v>161</v>
      </c>
      <c r="E19" s="22" t="s">
        <v>29</v>
      </c>
      <c r="F19" s="9" t="s">
        <v>29</v>
      </c>
      <c r="G19" s="9" t="s">
        <v>29</v>
      </c>
      <c r="H19" s="9" t="s">
        <v>29</v>
      </c>
      <c r="I19" s="9" t="s">
        <v>29</v>
      </c>
      <c r="J19" s="9" t="s">
        <v>29</v>
      </c>
      <c r="K19" s="9" t="s">
        <v>29</v>
      </c>
      <c r="L19" s="9" t="s">
        <v>29</v>
      </c>
      <c r="M19" s="9" t="s">
        <v>29</v>
      </c>
      <c r="N19" s="9" t="s">
        <v>29</v>
      </c>
      <c r="O19" s="9" t="s">
        <v>29</v>
      </c>
      <c r="P19" s="9" t="s">
        <v>29</v>
      </c>
      <c r="Q19" s="9" t="s">
        <v>29</v>
      </c>
      <c r="R19" s="79"/>
      <c r="S19" s="10" t="s">
        <v>28</v>
      </c>
      <c r="T19" s="10" t="s">
        <v>28</v>
      </c>
      <c r="U19" s="10" t="s">
        <v>28</v>
      </c>
      <c r="V19" s="23" t="s">
        <v>29</v>
      </c>
      <c r="W19" s="23" t="s">
        <v>29</v>
      </c>
      <c r="X19" s="9" t="s">
        <v>29</v>
      </c>
      <c r="Y19" s="9" t="s">
        <v>29</v>
      </c>
      <c r="Z19" s="9" t="s">
        <v>29</v>
      </c>
      <c r="AA19" s="9" t="s">
        <v>29</v>
      </c>
      <c r="AB19" s="9" t="s">
        <v>29</v>
      </c>
      <c r="AC19" s="69"/>
      <c r="AE19" s="9" t="s">
        <v>29</v>
      </c>
    </row>
    <row r="20" spans="1:31" s="44" customFormat="1" ht="12.75" x14ac:dyDescent="0.15">
      <c r="A20" s="48" t="s">
        <v>43</v>
      </c>
      <c r="B20" s="49" t="s">
        <v>160</v>
      </c>
      <c r="C20" s="49" t="s">
        <v>160</v>
      </c>
      <c r="D20" s="50" t="s">
        <v>162</v>
      </c>
      <c r="E20" s="22" t="s">
        <v>29</v>
      </c>
      <c r="F20" s="9" t="s">
        <v>29</v>
      </c>
      <c r="G20" s="9" t="s">
        <v>29</v>
      </c>
      <c r="H20" s="9" t="s">
        <v>29</v>
      </c>
      <c r="I20" s="9" t="s">
        <v>29</v>
      </c>
      <c r="J20" s="9"/>
      <c r="K20" s="9"/>
      <c r="L20" s="9" t="s">
        <v>29</v>
      </c>
      <c r="M20" s="9"/>
      <c r="N20" s="9"/>
      <c r="O20" s="9"/>
      <c r="P20" s="9" t="s">
        <v>29</v>
      </c>
      <c r="Q20" s="9"/>
      <c r="R20" s="79"/>
      <c r="S20" s="9" t="s">
        <v>29</v>
      </c>
      <c r="T20" s="9" t="s">
        <v>29</v>
      </c>
      <c r="U20" s="10" t="s">
        <v>28</v>
      </c>
      <c r="V20" s="23" t="s">
        <v>28</v>
      </c>
      <c r="W20" s="23" t="s">
        <v>28</v>
      </c>
      <c r="X20" s="9"/>
      <c r="Y20" s="9"/>
      <c r="Z20" s="9"/>
      <c r="AA20" s="9"/>
      <c r="AB20" s="23"/>
      <c r="AC20" s="69"/>
      <c r="AD20" s="9" t="s">
        <v>29</v>
      </c>
    </row>
    <row r="21" spans="1:31" s="44" customFormat="1" ht="12.75" x14ac:dyDescent="0.15">
      <c r="A21" s="48" t="s">
        <v>163</v>
      </c>
      <c r="B21" s="49" t="s">
        <v>160</v>
      </c>
      <c r="C21" s="49" t="s">
        <v>160</v>
      </c>
      <c r="D21" s="50" t="s">
        <v>164</v>
      </c>
      <c r="E21" s="22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29</v>
      </c>
      <c r="N21" s="9" t="s">
        <v>29</v>
      </c>
      <c r="O21" s="9" t="s">
        <v>29</v>
      </c>
      <c r="P21" s="9" t="s">
        <v>29</v>
      </c>
      <c r="Q21" s="9" t="s">
        <v>29</v>
      </c>
      <c r="R21" s="79"/>
      <c r="S21" s="10" t="s">
        <v>28</v>
      </c>
      <c r="T21" s="10" t="s">
        <v>28</v>
      </c>
      <c r="U21" s="10" t="s">
        <v>28</v>
      </c>
      <c r="V21" s="23" t="s">
        <v>29</v>
      </c>
      <c r="W21" s="23" t="s">
        <v>29</v>
      </c>
      <c r="X21" s="9" t="s">
        <v>29</v>
      </c>
      <c r="Y21" s="9" t="s">
        <v>29</v>
      </c>
      <c r="Z21" s="9" t="s">
        <v>29</v>
      </c>
      <c r="AA21" s="9" t="s">
        <v>29</v>
      </c>
      <c r="AB21" s="9" t="s">
        <v>29</v>
      </c>
      <c r="AC21" s="69"/>
      <c r="AD21" s="9" t="s">
        <v>29</v>
      </c>
      <c r="AE21" s="9" t="s">
        <v>29</v>
      </c>
    </row>
    <row r="22" spans="1:31" s="44" customFormat="1" ht="12.75" x14ac:dyDescent="0.15">
      <c r="A22" s="48" t="s">
        <v>165</v>
      </c>
      <c r="B22" s="49" t="s">
        <v>160</v>
      </c>
      <c r="C22" s="49" t="s">
        <v>160</v>
      </c>
      <c r="D22" s="50" t="s">
        <v>166</v>
      </c>
      <c r="E22" s="22" t="s">
        <v>29</v>
      </c>
      <c r="F22" s="9" t="s">
        <v>29</v>
      </c>
      <c r="G22" s="9" t="s">
        <v>29</v>
      </c>
      <c r="H22" s="9" t="s">
        <v>29</v>
      </c>
      <c r="I22" s="9" t="s">
        <v>29</v>
      </c>
      <c r="J22" s="9" t="s">
        <v>29</v>
      </c>
      <c r="K22" s="9" t="s">
        <v>29</v>
      </c>
      <c r="L22" s="9" t="s">
        <v>29</v>
      </c>
      <c r="M22" s="9" t="s">
        <v>29</v>
      </c>
      <c r="N22" s="9" t="s">
        <v>29</v>
      </c>
      <c r="O22" s="9" t="s">
        <v>29</v>
      </c>
      <c r="P22" s="9" t="s">
        <v>29</v>
      </c>
      <c r="Q22" s="9" t="s">
        <v>29</v>
      </c>
      <c r="R22" s="79"/>
      <c r="S22" s="10" t="s">
        <v>28</v>
      </c>
      <c r="T22" s="9" t="s">
        <v>29</v>
      </c>
      <c r="U22" s="10" t="s">
        <v>28</v>
      </c>
      <c r="V22" s="23" t="s">
        <v>29</v>
      </c>
      <c r="W22" s="23" t="s">
        <v>29</v>
      </c>
      <c r="X22" s="9" t="s">
        <v>29</v>
      </c>
      <c r="Y22" s="9" t="s">
        <v>29</v>
      </c>
      <c r="Z22" s="9" t="s">
        <v>29</v>
      </c>
      <c r="AA22" s="9" t="s">
        <v>29</v>
      </c>
      <c r="AB22" s="9" t="s">
        <v>29</v>
      </c>
      <c r="AC22" s="69"/>
      <c r="AD22" s="9" t="s">
        <v>29</v>
      </c>
      <c r="AE22" s="9" t="s">
        <v>29</v>
      </c>
    </row>
    <row r="23" spans="1:31" s="44" customFormat="1" ht="12.75" x14ac:dyDescent="0.15">
      <c r="A23" s="48" t="s">
        <v>167</v>
      </c>
      <c r="B23" s="49" t="s">
        <v>160</v>
      </c>
      <c r="C23" s="49" t="s">
        <v>160</v>
      </c>
      <c r="D23" s="50" t="s">
        <v>168</v>
      </c>
      <c r="E23" s="22" t="s">
        <v>29</v>
      </c>
      <c r="F23" s="9" t="s">
        <v>29</v>
      </c>
      <c r="G23" s="10" t="s">
        <v>28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9" t="s">
        <v>29</v>
      </c>
      <c r="O23" s="9" t="s">
        <v>29</v>
      </c>
      <c r="P23" s="9" t="s">
        <v>29</v>
      </c>
      <c r="Q23" s="9" t="s">
        <v>29</v>
      </c>
      <c r="R23" s="79"/>
      <c r="S23" s="10" t="s">
        <v>28</v>
      </c>
      <c r="T23" s="10" t="s">
        <v>28</v>
      </c>
      <c r="U23" s="9" t="s">
        <v>29</v>
      </c>
      <c r="V23" s="23" t="s">
        <v>29</v>
      </c>
      <c r="W23" s="23" t="s">
        <v>29</v>
      </c>
      <c r="X23" s="9" t="s">
        <v>29</v>
      </c>
      <c r="Y23" s="9"/>
      <c r="Z23" s="9"/>
      <c r="AA23" s="9"/>
      <c r="AB23" s="23"/>
      <c r="AC23" s="69"/>
      <c r="AD23" s="9" t="s">
        <v>29</v>
      </c>
    </row>
    <row r="24" spans="1:31" s="44" customFormat="1" ht="12.75" x14ac:dyDescent="0.15">
      <c r="A24" s="48" t="s">
        <v>44</v>
      </c>
      <c r="B24" s="49" t="s">
        <v>45</v>
      </c>
      <c r="C24" s="49" t="s">
        <v>169</v>
      </c>
      <c r="D24" s="50" t="s">
        <v>170</v>
      </c>
      <c r="E24" s="24" t="s">
        <v>28</v>
      </c>
      <c r="F24" s="9" t="s">
        <v>29</v>
      </c>
      <c r="G24" s="9" t="s">
        <v>29</v>
      </c>
      <c r="H24" s="9" t="s">
        <v>29</v>
      </c>
      <c r="I24" s="9" t="s">
        <v>29</v>
      </c>
      <c r="J24" s="9" t="s">
        <v>29</v>
      </c>
      <c r="K24" s="9" t="s">
        <v>29</v>
      </c>
      <c r="L24" s="9" t="s">
        <v>29</v>
      </c>
      <c r="M24" s="9"/>
      <c r="N24" s="9"/>
      <c r="O24" s="9" t="s">
        <v>29</v>
      </c>
      <c r="P24" s="9" t="s">
        <v>29</v>
      </c>
      <c r="Q24" s="9" t="s">
        <v>29</v>
      </c>
      <c r="R24" s="79"/>
      <c r="S24" s="9" t="s">
        <v>29</v>
      </c>
      <c r="T24" s="9" t="s">
        <v>29</v>
      </c>
      <c r="U24" s="9" t="s">
        <v>29</v>
      </c>
      <c r="V24" s="23" t="s">
        <v>28</v>
      </c>
      <c r="W24" s="23" t="s">
        <v>28</v>
      </c>
      <c r="X24" s="9" t="s">
        <v>29</v>
      </c>
      <c r="Y24" s="9"/>
      <c r="Z24" s="9"/>
      <c r="AA24" s="9"/>
      <c r="AB24" s="23"/>
      <c r="AC24" s="69"/>
      <c r="AD24" s="9" t="s">
        <v>29</v>
      </c>
    </row>
    <row r="25" spans="1:31" s="44" customFormat="1" ht="12.75" x14ac:dyDescent="0.15">
      <c r="A25" s="48" t="s">
        <v>46</v>
      </c>
      <c r="B25" s="49" t="s">
        <v>45</v>
      </c>
      <c r="C25" s="49" t="s">
        <v>171</v>
      </c>
      <c r="D25" s="50" t="s">
        <v>172</v>
      </c>
      <c r="E25" s="24" t="s">
        <v>28</v>
      </c>
      <c r="F25" s="9" t="s">
        <v>29</v>
      </c>
      <c r="G25" s="10" t="s">
        <v>28</v>
      </c>
      <c r="H25" s="9" t="s">
        <v>28</v>
      </c>
      <c r="I25" s="9" t="s">
        <v>28</v>
      </c>
      <c r="J25" s="9" t="s">
        <v>28</v>
      </c>
      <c r="K25" s="9" t="s">
        <v>41</v>
      </c>
      <c r="L25" s="9"/>
      <c r="M25" s="9"/>
      <c r="N25" s="9"/>
      <c r="O25" s="9"/>
      <c r="P25" s="9"/>
      <c r="Q25" s="9"/>
      <c r="R25" s="79"/>
      <c r="S25" s="10" t="s">
        <v>28</v>
      </c>
      <c r="T25" s="10" t="s">
        <v>28</v>
      </c>
      <c r="U25" s="10" t="s">
        <v>28</v>
      </c>
      <c r="V25" s="23" t="s">
        <v>28</v>
      </c>
      <c r="W25" s="23" t="s">
        <v>28</v>
      </c>
      <c r="X25" s="9" t="s">
        <v>28</v>
      </c>
      <c r="Y25" s="9"/>
      <c r="Z25" s="9"/>
      <c r="AA25" s="9"/>
      <c r="AB25" s="23"/>
      <c r="AC25" s="69"/>
    </row>
    <row r="26" spans="1:31" s="44" customFormat="1" ht="12.75" x14ac:dyDescent="0.15">
      <c r="A26" s="48" t="s">
        <v>173</v>
      </c>
      <c r="B26" s="49" t="s">
        <v>45</v>
      </c>
      <c r="C26" s="49" t="s">
        <v>171</v>
      </c>
      <c r="D26" s="50" t="s">
        <v>174</v>
      </c>
      <c r="E26" s="24"/>
      <c r="F26" s="9"/>
      <c r="G26" s="10"/>
      <c r="H26" s="9"/>
      <c r="I26" s="9"/>
      <c r="J26" s="9"/>
      <c r="K26" s="9"/>
      <c r="L26" s="9"/>
      <c r="M26" s="9"/>
      <c r="N26" s="9"/>
      <c r="O26" s="9"/>
      <c r="P26" s="9"/>
      <c r="Q26" s="9"/>
      <c r="R26" s="79"/>
      <c r="S26" s="10"/>
      <c r="T26" s="10"/>
      <c r="U26" s="10"/>
      <c r="V26" s="23"/>
      <c r="W26" s="23"/>
      <c r="X26" s="9"/>
      <c r="Y26" s="9" t="s">
        <v>29</v>
      </c>
      <c r="Z26" s="9"/>
      <c r="AA26" s="9"/>
      <c r="AB26" s="23"/>
      <c r="AC26" s="69"/>
    </row>
    <row r="27" spans="1:31" s="44" customFormat="1" ht="12.75" x14ac:dyDescent="0.15">
      <c r="A27" s="48" t="s">
        <v>175</v>
      </c>
      <c r="B27" s="49" t="s">
        <v>45</v>
      </c>
      <c r="C27" s="49" t="s">
        <v>171</v>
      </c>
      <c r="D27" s="50" t="s">
        <v>176</v>
      </c>
      <c r="E27" s="22" t="s">
        <v>29</v>
      </c>
      <c r="F27" s="9" t="s">
        <v>29</v>
      </c>
      <c r="G27" s="9" t="s">
        <v>29</v>
      </c>
      <c r="H27" s="9" t="s">
        <v>29</v>
      </c>
      <c r="I27" s="9" t="s">
        <v>29</v>
      </c>
      <c r="J27" s="9" t="s">
        <v>29</v>
      </c>
      <c r="K27" s="9" t="s">
        <v>29</v>
      </c>
      <c r="L27" s="9" t="s">
        <v>29</v>
      </c>
      <c r="M27" s="9" t="s">
        <v>29</v>
      </c>
      <c r="N27" s="9" t="s">
        <v>29</v>
      </c>
      <c r="O27" s="9" t="s">
        <v>29</v>
      </c>
      <c r="P27" s="9" t="s">
        <v>29</v>
      </c>
      <c r="Q27" s="9" t="s">
        <v>29</v>
      </c>
      <c r="R27" s="80"/>
      <c r="S27" s="9" t="s">
        <v>29</v>
      </c>
      <c r="T27" s="9" t="s">
        <v>29</v>
      </c>
      <c r="U27" s="9" t="s">
        <v>29</v>
      </c>
      <c r="V27" s="9" t="s">
        <v>29</v>
      </c>
      <c r="W27" s="9" t="s">
        <v>29</v>
      </c>
      <c r="X27" s="9" t="s">
        <v>29</v>
      </c>
      <c r="Y27" s="9" t="s">
        <v>29</v>
      </c>
      <c r="Z27" s="9" t="s">
        <v>29</v>
      </c>
      <c r="AA27" s="9" t="s">
        <v>29</v>
      </c>
      <c r="AB27" s="9" t="s">
        <v>29</v>
      </c>
      <c r="AC27" s="9" t="s">
        <v>29</v>
      </c>
      <c r="AD27" s="9" t="s">
        <v>29</v>
      </c>
      <c r="AE27" s="9" t="s">
        <v>29</v>
      </c>
    </row>
    <row r="28" spans="1:31" s="44" customFormat="1" ht="12.75" x14ac:dyDescent="0.15">
      <c r="A28" s="48" t="s">
        <v>47</v>
      </c>
      <c r="B28" s="49" t="s">
        <v>45</v>
      </c>
      <c r="C28" s="49" t="s">
        <v>171</v>
      </c>
      <c r="D28" s="50" t="s">
        <v>177</v>
      </c>
      <c r="E28" s="24" t="s">
        <v>28</v>
      </c>
      <c r="F28" s="10" t="s">
        <v>28</v>
      </c>
      <c r="G28" s="10" t="s">
        <v>28</v>
      </c>
      <c r="H28" s="9" t="s">
        <v>28</v>
      </c>
      <c r="I28" s="9" t="s">
        <v>28</v>
      </c>
      <c r="J28" s="9" t="s">
        <v>28</v>
      </c>
      <c r="K28" s="9"/>
      <c r="L28" s="9" t="s">
        <v>29</v>
      </c>
      <c r="M28" s="9" t="s">
        <v>29</v>
      </c>
      <c r="N28" s="9"/>
      <c r="O28" s="9" t="s">
        <v>29</v>
      </c>
      <c r="P28" s="9" t="s">
        <v>29</v>
      </c>
      <c r="Q28" s="9" t="s">
        <v>29</v>
      </c>
      <c r="R28" s="79"/>
      <c r="S28" s="9" t="s">
        <v>29</v>
      </c>
      <c r="T28" s="9" t="s">
        <v>29</v>
      </c>
      <c r="U28" s="10" t="s">
        <v>28</v>
      </c>
      <c r="V28" s="23" t="s">
        <v>28</v>
      </c>
      <c r="W28" s="23" t="s">
        <v>28</v>
      </c>
      <c r="X28" s="9" t="s">
        <v>28</v>
      </c>
      <c r="Y28" s="9"/>
      <c r="Z28" s="9"/>
      <c r="AA28" s="9"/>
      <c r="AB28" s="23"/>
      <c r="AC28" s="69"/>
    </row>
    <row r="29" spans="1:31" s="44" customFormat="1" ht="12.75" x14ac:dyDescent="0.15">
      <c r="A29" s="48" t="s">
        <v>178</v>
      </c>
      <c r="B29" s="49" t="s">
        <v>45</v>
      </c>
      <c r="C29" s="49" t="s">
        <v>171</v>
      </c>
      <c r="D29" s="50" t="s">
        <v>179</v>
      </c>
      <c r="E29" s="24" t="s">
        <v>28</v>
      </c>
      <c r="F29" s="10" t="s">
        <v>28</v>
      </c>
      <c r="G29" s="10" t="s">
        <v>28</v>
      </c>
      <c r="H29" s="9" t="s">
        <v>28</v>
      </c>
      <c r="I29" s="9" t="s">
        <v>28</v>
      </c>
      <c r="J29" s="9" t="s">
        <v>28</v>
      </c>
      <c r="K29" s="9"/>
      <c r="L29" s="9"/>
      <c r="M29" s="9"/>
      <c r="N29" s="9"/>
      <c r="O29" s="9"/>
      <c r="P29" s="9"/>
      <c r="Q29" s="9"/>
      <c r="R29" s="79"/>
      <c r="S29" s="9" t="s">
        <v>29</v>
      </c>
      <c r="T29" s="9" t="s">
        <v>29</v>
      </c>
      <c r="U29" s="9" t="s">
        <v>29</v>
      </c>
      <c r="V29" s="23" t="s">
        <v>28</v>
      </c>
      <c r="W29" s="23" t="s">
        <v>28</v>
      </c>
      <c r="X29" s="9" t="s">
        <v>28</v>
      </c>
      <c r="Y29" s="9"/>
      <c r="Z29" s="9"/>
      <c r="AA29" s="9"/>
      <c r="AB29" s="23"/>
      <c r="AC29" s="69"/>
    </row>
    <row r="30" spans="1:31" s="44" customFormat="1" ht="12.75" x14ac:dyDescent="0.15">
      <c r="A30" s="48" t="s">
        <v>180</v>
      </c>
      <c r="B30" s="49" t="s">
        <v>45</v>
      </c>
      <c r="C30" s="49" t="s">
        <v>181</v>
      </c>
      <c r="D30" s="50" t="s">
        <v>182</v>
      </c>
      <c r="E30" s="22" t="s">
        <v>28</v>
      </c>
      <c r="F30" s="9" t="s">
        <v>28</v>
      </c>
      <c r="G30" s="11" t="s">
        <v>28</v>
      </c>
      <c r="H30" s="25" t="s">
        <v>28</v>
      </c>
      <c r="I30" s="25" t="s">
        <v>29</v>
      </c>
      <c r="J30" s="25"/>
      <c r="K30" s="25"/>
      <c r="L30" s="25"/>
      <c r="M30" s="25"/>
      <c r="N30" s="25"/>
      <c r="O30" s="25"/>
      <c r="P30" s="25"/>
      <c r="Q30" s="25"/>
      <c r="R30" s="79"/>
      <c r="S30" s="10" t="s">
        <v>28</v>
      </c>
      <c r="T30" s="9" t="s">
        <v>28</v>
      </c>
      <c r="U30" s="10" t="s">
        <v>28</v>
      </c>
      <c r="V30" s="23" t="s">
        <v>28</v>
      </c>
      <c r="W30" s="23" t="s">
        <v>28</v>
      </c>
      <c r="X30" s="25"/>
      <c r="Y30" s="25"/>
      <c r="Z30" s="25"/>
      <c r="AA30" s="25"/>
      <c r="AB30" s="23"/>
      <c r="AC30" s="69"/>
    </row>
    <row r="31" spans="1:31" s="44" customFormat="1" ht="12.75" x14ac:dyDescent="0.15">
      <c r="A31" s="48" t="s">
        <v>355</v>
      </c>
      <c r="B31" s="49" t="s">
        <v>45</v>
      </c>
      <c r="C31" s="49" t="s">
        <v>183</v>
      </c>
      <c r="D31" s="50" t="s">
        <v>356</v>
      </c>
      <c r="E31" s="22"/>
      <c r="F31" s="9"/>
      <c r="G31" s="11"/>
      <c r="H31" s="25"/>
      <c r="I31" s="25"/>
      <c r="J31" s="25"/>
      <c r="K31" s="25"/>
      <c r="L31" s="25"/>
      <c r="M31" s="25"/>
      <c r="N31" s="25" t="s">
        <v>29</v>
      </c>
      <c r="O31" s="9" t="s">
        <v>29</v>
      </c>
      <c r="P31" s="25"/>
      <c r="Q31" s="25"/>
      <c r="R31" s="79"/>
      <c r="S31" s="10"/>
      <c r="T31" s="9"/>
      <c r="U31" s="10"/>
      <c r="V31" s="23"/>
      <c r="W31" s="23"/>
      <c r="X31" s="25"/>
      <c r="Y31" s="25"/>
      <c r="Z31" s="25"/>
      <c r="AA31" s="25"/>
      <c r="AB31" s="23"/>
      <c r="AC31" s="69"/>
    </row>
    <row r="32" spans="1:31" s="44" customFormat="1" ht="12.75" x14ac:dyDescent="0.15">
      <c r="A32" s="48" t="s">
        <v>48</v>
      </c>
      <c r="B32" s="49" t="s">
        <v>45</v>
      </c>
      <c r="C32" s="49" t="s">
        <v>183</v>
      </c>
      <c r="D32" s="50" t="s">
        <v>184</v>
      </c>
      <c r="E32" s="24" t="s">
        <v>28</v>
      </c>
      <c r="F32" s="10" t="s">
        <v>28</v>
      </c>
      <c r="G32" s="10" t="s">
        <v>28</v>
      </c>
      <c r="H32" s="9" t="s">
        <v>28</v>
      </c>
      <c r="I32" s="9" t="s">
        <v>28</v>
      </c>
      <c r="J32" s="9" t="s">
        <v>28</v>
      </c>
      <c r="K32" s="9"/>
      <c r="L32" s="9"/>
      <c r="M32" s="9"/>
      <c r="N32" s="9"/>
      <c r="O32" s="9"/>
      <c r="P32" s="9"/>
      <c r="Q32" s="9"/>
      <c r="R32" s="79"/>
      <c r="S32" s="9" t="s">
        <v>29</v>
      </c>
      <c r="T32" s="10" t="s">
        <v>28</v>
      </c>
      <c r="U32" s="10" t="s">
        <v>28</v>
      </c>
      <c r="V32" s="23" t="s">
        <v>28</v>
      </c>
      <c r="W32" s="23" t="s">
        <v>28</v>
      </c>
      <c r="X32" s="9" t="s">
        <v>28</v>
      </c>
      <c r="Y32" s="9"/>
      <c r="Z32" s="9"/>
      <c r="AA32" s="9"/>
      <c r="AB32" s="23"/>
      <c r="AC32" s="69"/>
    </row>
    <row r="33" spans="1:31" s="44" customFormat="1" ht="12.75" x14ac:dyDescent="0.15">
      <c r="A33" s="48" t="s">
        <v>49</v>
      </c>
      <c r="B33" s="49" t="s">
        <v>45</v>
      </c>
      <c r="C33" s="49" t="s">
        <v>49</v>
      </c>
      <c r="D33" s="50" t="s">
        <v>185</v>
      </c>
      <c r="E33" s="24" t="s">
        <v>28</v>
      </c>
      <c r="F33" s="10" t="s">
        <v>28</v>
      </c>
      <c r="G33" s="9" t="s">
        <v>29</v>
      </c>
      <c r="H33" s="9" t="s">
        <v>29</v>
      </c>
      <c r="I33" s="9" t="s">
        <v>29</v>
      </c>
      <c r="J33" s="9"/>
      <c r="K33" s="9" t="s">
        <v>29</v>
      </c>
      <c r="L33" s="9"/>
      <c r="M33" s="9" t="s">
        <v>29</v>
      </c>
      <c r="N33" s="9" t="s">
        <v>29</v>
      </c>
      <c r="O33" s="9" t="s">
        <v>29</v>
      </c>
      <c r="P33" s="9" t="s">
        <v>29</v>
      </c>
      <c r="Q33" s="9" t="s">
        <v>29</v>
      </c>
      <c r="S33" s="9" t="s">
        <v>29</v>
      </c>
      <c r="T33" s="9" t="s">
        <v>29</v>
      </c>
      <c r="U33" s="9" t="s">
        <v>29</v>
      </c>
      <c r="V33" s="23" t="s">
        <v>28</v>
      </c>
      <c r="W33" s="23" t="s">
        <v>28</v>
      </c>
      <c r="X33" s="9"/>
      <c r="Y33" s="9"/>
      <c r="Z33" s="9"/>
      <c r="AA33" s="9"/>
      <c r="AB33" s="23" t="s">
        <v>29</v>
      </c>
      <c r="AC33" s="69"/>
      <c r="AD33" s="9" t="s">
        <v>29</v>
      </c>
      <c r="AE33" s="9" t="s">
        <v>29</v>
      </c>
    </row>
    <row r="34" spans="1:31" s="44" customFormat="1" ht="12.75" x14ac:dyDescent="0.15">
      <c r="A34" s="48" t="s">
        <v>50</v>
      </c>
      <c r="B34" s="49" t="s">
        <v>45</v>
      </c>
      <c r="C34" s="49" t="s">
        <v>51</v>
      </c>
      <c r="D34" s="50" t="s">
        <v>186</v>
      </c>
      <c r="E34" s="22" t="s">
        <v>29</v>
      </c>
      <c r="F34" s="9" t="s">
        <v>29</v>
      </c>
      <c r="G34" s="9" t="s">
        <v>29</v>
      </c>
      <c r="H34" s="9" t="s">
        <v>29</v>
      </c>
      <c r="I34" s="9" t="s">
        <v>29</v>
      </c>
      <c r="J34" s="9" t="s">
        <v>29</v>
      </c>
      <c r="K34" s="9" t="s">
        <v>29</v>
      </c>
      <c r="L34" s="9" t="s">
        <v>29</v>
      </c>
      <c r="M34" s="9" t="s">
        <v>29</v>
      </c>
      <c r="N34" s="9" t="s">
        <v>29</v>
      </c>
      <c r="O34" s="9" t="s">
        <v>29</v>
      </c>
      <c r="P34" s="9" t="s">
        <v>29</v>
      </c>
      <c r="Q34" s="9" t="s">
        <v>29</v>
      </c>
      <c r="S34" s="9" t="s">
        <v>29</v>
      </c>
      <c r="T34" s="9" t="s">
        <v>29</v>
      </c>
      <c r="U34" s="9" t="s">
        <v>29</v>
      </c>
      <c r="V34" s="9" t="s">
        <v>29</v>
      </c>
      <c r="W34" s="9" t="s">
        <v>29</v>
      </c>
      <c r="X34" s="9" t="s">
        <v>29</v>
      </c>
      <c r="Y34" s="9" t="s">
        <v>29</v>
      </c>
      <c r="Z34" s="9" t="s">
        <v>29</v>
      </c>
      <c r="AA34" s="9"/>
      <c r="AB34" s="9"/>
      <c r="AC34" s="9" t="s">
        <v>29</v>
      </c>
      <c r="AD34" s="9" t="s">
        <v>29</v>
      </c>
      <c r="AE34" s="9" t="s">
        <v>29</v>
      </c>
    </row>
    <row r="35" spans="1:31" s="44" customFormat="1" ht="12.75" x14ac:dyDescent="0.15">
      <c r="A35" s="48" t="s">
        <v>52</v>
      </c>
      <c r="B35" s="49" t="s">
        <v>45</v>
      </c>
      <c r="C35" s="49" t="s">
        <v>51</v>
      </c>
      <c r="D35" s="50" t="s">
        <v>187</v>
      </c>
      <c r="E35" s="22" t="s">
        <v>29</v>
      </c>
      <c r="F35" s="10" t="s">
        <v>28</v>
      </c>
      <c r="G35" s="10" t="s">
        <v>28</v>
      </c>
      <c r="H35" s="9" t="s">
        <v>28</v>
      </c>
      <c r="I35" s="9" t="s">
        <v>28</v>
      </c>
      <c r="J35" s="9" t="s">
        <v>29</v>
      </c>
      <c r="K35" s="9"/>
      <c r="L35" s="9"/>
      <c r="M35" s="9"/>
      <c r="N35" s="9"/>
      <c r="O35" s="9"/>
      <c r="P35" s="9"/>
      <c r="Q35" s="9"/>
      <c r="S35" s="10" t="s">
        <v>28</v>
      </c>
      <c r="T35" s="10" t="s">
        <v>28</v>
      </c>
      <c r="U35" s="10" t="s">
        <v>28</v>
      </c>
      <c r="V35" s="23" t="s">
        <v>28</v>
      </c>
      <c r="W35" s="23" t="s">
        <v>28</v>
      </c>
      <c r="X35" s="9" t="s">
        <v>29</v>
      </c>
      <c r="Y35" s="9"/>
      <c r="Z35" s="9"/>
      <c r="AA35" s="9"/>
      <c r="AB35" s="23"/>
      <c r="AC35" s="69"/>
    </row>
    <row r="36" spans="1:31" s="44" customFormat="1" ht="12.75" x14ac:dyDescent="0.15">
      <c r="A36" s="48" t="s">
        <v>53</v>
      </c>
      <c r="B36" s="49" t="s">
        <v>45</v>
      </c>
      <c r="C36" s="49" t="s">
        <v>54</v>
      </c>
      <c r="D36" s="50" t="s">
        <v>188</v>
      </c>
      <c r="E36" s="24" t="s">
        <v>28</v>
      </c>
      <c r="F36" s="10" t="s">
        <v>28</v>
      </c>
      <c r="G36" s="9" t="s">
        <v>29</v>
      </c>
      <c r="H36" s="9" t="s">
        <v>29</v>
      </c>
      <c r="I36" s="9" t="s">
        <v>29</v>
      </c>
      <c r="J36" s="9" t="s">
        <v>29</v>
      </c>
      <c r="K36" s="9"/>
      <c r="L36" s="9"/>
      <c r="M36" s="9"/>
      <c r="N36" s="9" t="s">
        <v>29</v>
      </c>
      <c r="O36" s="9" t="s">
        <v>29</v>
      </c>
      <c r="P36" s="9" t="s">
        <v>29</v>
      </c>
      <c r="Q36" s="9" t="s">
        <v>29</v>
      </c>
      <c r="S36" s="9" t="s">
        <v>29</v>
      </c>
      <c r="T36" s="10" t="s">
        <v>28</v>
      </c>
      <c r="U36" s="10" t="s">
        <v>28</v>
      </c>
      <c r="V36" s="23" t="s">
        <v>28</v>
      </c>
      <c r="W36" s="23" t="s">
        <v>29</v>
      </c>
      <c r="X36" s="9" t="s">
        <v>29</v>
      </c>
      <c r="Y36" s="9"/>
      <c r="Z36" s="9"/>
      <c r="AA36" s="9"/>
      <c r="AB36" s="23"/>
      <c r="AC36" s="69"/>
    </row>
    <row r="37" spans="1:31" s="44" customFormat="1" ht="12.75" x14ac:dyDescent="0.15">
      <c r="A37" s="48" t="s">
        <v>55</v>
      </c>
      <c r="B37" s="49" t="s">
        <v>45</v>
      </c>
      <c r="C37" s="49" t="s">
        <v>189</v>
      </c>
      <c r="D37" s="50" t="s">
        <v>190</v>
      </c>
      <c r="E37" s="24" t="s">
        <v>28</v>
      </c>
      <c r="F37" s="10" t="s">
        <v>28</v>
      </c>
      <c r="G37" s="10" t="s">
        <v>28</v>
      </c>
      <c r="H37" s="9" t="s">
        <v>29</v>
      </c>
      <c r="I37" s="9" t="s">
        <v>29</v>
      </c>
      <c r="J37" s="9" t="s">
        <v>29</v>
      </c>
      <c r="K37" s="9"/>
      <c r="L37" s="9"/>
      <c r="M37" s="9"/>
      <c r="N37" s="9" t="s">
        <v>29</v>
      </c>
      <c r="O37" s="9"/>
      <c r="P37" s="9"/>
      <c r="Q37" s="9" t="s">
        <v>29</v>
      </c>
      <c r="S37" s="9" t="s">
        <v>29</v>
      </c>
      <c r="T37" s="9" t="s">
        <v>29</v>
      </c>
      <c r="U37" s="9" t="s">
        <v>29</v>
      </c>
      <c r="V37" s="23" t="s">
        <v>28</v>
      </c>
      <c r="W37" s="23" t="s">
        <v>28</v>
      </c>
      <c r="X37" s="9" t="s">
        <v>29</v>
      </c>
      <c r="Y37" s="9"/>
      <c r="Z37" s="9"/>
      <c r="AA37" s="9"/>
      <c r="AB37" s="23"/>
      <c r="AC37" s="69"/>
    </row>
    <row r="38" spans="1:31" s="44" customFormat="1" ht="12.75" x14ac:dyDescent="0.15">
      <c r="A38" s="48" t="s">
        <v>56</v>
      </c>
      <c r="B38" s="49" t="s">
        <v>45</v>
      </c>
      <c r="C38" s="49" t="s">
        <v>191</v>
      </c>
      <c r="D38" s="50" t="s">
        <v>192</v>
      </c>
      <c r="E38" s="24" t="s">
        <v>28</v>
      </c>
      <c r="F38" s="9" t="s">
        <v>29</v>
      </c>
      <c r="G38" s="10" t="s">
        <v>28</v>
      </c>
      <c r="H38" s="9" t="s">
        <v>29</v>
      </c>
      <c r="I38" s="9" t="s">
        <v>28</v>
      </c>
      <c r="J38" s="9" t="s">
        <v>28</v>
      </c>
      <c r="K38" s="9" t="s">
        <v>29</v>
      </c>
      <c r="L38" s="9"/>
      <c r="M38" s="9"/>
      <c r="N38" s="9" t="s">
        <v>29</v>
      </c>
      <c r="O38" s="9" t="s">
        <v>29</v>
      </c>
      <c r="P38" s="9"/>
      <c r="Q38" s="9" t="s">
        <v>29</v>
      </c>
      <c r="S38" s="9" t="s">
        <v>29</v>
      </c>
      <c r="T38" s="10" t="s">
        <v>28</v>
      </c>
      <c r="U38" s="10" t="s">
        <v>28</v>
      </c>
      <c r="V38" s="23" t="s">
        <v>28</v>
      </c>
      <c r="W38" s="23" t="s">
        <v>28</v>
      </c>
      <c r="X38" s="9" t="s">
        <v>28</v>
      </c>
      <c r="Y38" s="9"/>
      <c r="Z38" s="9"/>
      <c r="AA38" s="9"/>
      <c r="AB38" s="23"/>
      <c r="AC38" s="69"/>
    </row>
    <row r="39" spans="1:31" s="44" customFormat="1" ht="12.75" x14ac:dyDescent="0.15">
      <c r="A39" s="48" t="s">
        <v>57</v>
      </c>
      <c r="B39" s="49" t="s">
        <v>45</v>
      </c>
      <c r="C39" s="49" t="s">
        <v>193</v>
      </c>
      <c r="D39" s="50" t="s">
        <v>194</v>
      </c>
      <c r="E39" s="24" t="s">
        <v>28</v>
      </c>
      <c r="F39" s="10" t="s">
        <v>28</v>
      </c>
      <c r="G39" s="10" t="s">
        <v>28</v>
      </c>
      <c r="H39" s="9" t="s">
        <v>28</v>
      </c>
      <c r="I39" s="9" t="s">
        <v>28</v>
      </c>
      <c r="J39" s="9" t="s">
        <v>28</v>
      </c>
      <c r="K39" s="9"/>
      <c r="L39" s="9"/>
      <c r="M39" s="9"/>
      <c r="N39" s="9"/>
      <c r="O39" s="9"/>
      <c r="P39" s="9"/>
      <c r="Q39" s="9"/>
      <c r="S39" s="10" t="s">
        <v>28</v>
      </c>
      <c r="T39" s="9" t="s">
        <v>29</v>
      </c>
      <c r="U39" s="9" t="s">
        <v>29</v>
      </c>
      <c r="V39" s="23" t="s">
        <v>28</v>
      </c>
      <c r="W39" s="23" t="s">
        <v>28</v>
      </c>
      <c r="X39" s="9" t="s">
        <v>28</v>
      </c>
      <c r="Y39" s="9"/>
      <c r="Z39" s="9"/>
      <c r="AA39" s="9"/>
      <c r="AB39" s="23"/>
      <c r="AC39" s="69"/>
    </row>
    <row r="40" spans="1:31" s="44" customFormat="1" ht="12.75" x14ac:dyDescent="0.15">
      <c r="A40" s="48" t="s">
        <v>58</v>
      </c>
      <c r="B40" s="49" t="s">
        <v>45</v>
      </c>
      <c r="C40" s="49" t="s">
        <v>58</v>
      </c>
      <c r="D40" s="50" t="s">
        <v>195</v>
      </c>
      <c r="E40" s="22" t="s">
        <v>29</v>
      </c>
      <c r="F40" s="9" t="s">
        <v>29</v>
      </c>
      <c r="G40" s="9" t="s">
        <v>29</v>
      </c>
      <c r="H40" s="9" t="s">
        <v>29</v>
      </c>
      <c r="I40" s="9" t="s">
        <v>29</v>
      </c>
      <c r="J40" s="9" t="s">
        <v>29</v>
      </c>
      <c r="K40" s="9" t="s">
        <v>29</v>
      </c>
      <c r="L40" s="9" t="s">
        <v>29</v>
      </c>
      <c r="M40" s="9" t="s">
        <v>29</v>
      </c>
      <c r="N40" s="9" t="s">
        <v>29</v>
      </c>
      <c r="O40" s="9" t="s">
        <v>29</v>
      </c>
      <c r="P40" s="9" t="s">
        <v>29</v>
      </c>
      <c r="Q40" s="9" t="s">
        <v>29</v>
      </c>
      <c r="S40" s="9" t="s">
        <v>29</v>
      </c>
      <c r="T40" s="9" t="s">
        <v>29</v>
      </c>
      <c r="U40" s="9" t="s">
        <v>29</v>
      </c>
      <c r="V40" s="9" t="s">
        <v>29</v>
      </c>
      <c r="W40" s="9" t="s">
        <v>29</v>
      </c>
      <c r="X40" s="9" t="s">
        <v>29</v>
      </c>
      <c r="Y40" s="9"/>
      <c r="Z40" s="9"/>
      <c r="AA40" s="9" t="s">
        <v>29</v>
      </c>
      <c r="AB40" s="9" t="s">
        <v>29</v>
      </c>
      <c r="AC40" s="9" t="s">
        <v>29</v>
      </c>
      <c r="AD40" s="9" t="s">
        <v>29</v>
      </c>
    </row>
    <row r="41" spans="1:31" s="44" customFormat="1" ht="12.75" x14ac:dyDescent="0.15">
      <c r="A41" s="48" t="s">
        <v>45</v>
      </c>
      <c r="B41" s="49" t="s">
        <v>45</v>
      </c>
      <c r="C41" s="49" t="s">
        <v>45</v>
      </c>
      <c r="D41" s="50" t="s">
        <v>196</v>
      </c>
      <c r="E41" s="22" t="s">
        <v>29</v>
      </c>
      <c r="F41" s="9" t="s">
        <v>29</v>
      </c>
      <c r="G41" s="9" t="s">
        <v>29</v>
      </c>
      <c r="H41" s="9" t="s">
        <v>29</v>
      </c>
      <c r="I41" s="9" t="s">
        <v>29</v>
      </c>
      <c r="J41" s="9" t="s">
        <v>29</v>
      </c>
      <c r="K41" s="9" t="s">
        <v>29</v>
      </c>
      <c r="L41" s="9" t="s">
        <v>29</v>
      </c>
      <c r="M41" s="9" t="s">
        <v>29</v>
      </c>
      <c r="N41" s="9" t="s">
        <v>29</v>
      </c>
      <c r="O41" s="9" t="s">
        <v>29</v>
      </c>
      <c r="P41" s="9" t="s">
        <v>29</v>
      </c>
      <c r="Q41" s="9" t="s">
        <v>29</v>
      </c>
      <c r="S41" s="9" t="s">
        <v>29</v>
      </c>
      <c r="T41" s="10" t="s">
        <v>28</v>
      </c>
      <c r="U41" s="10" t="s">
        <v>28</v>
      </c>
      <c r="V41" s="23" t="s">
        <v>29</v>
      </c>
      <c r="W41" s="23" t="s">
        <v>29</v>
      </c>
      <c r="X41" s="9" t="s">
        <v>29</v>
      </c>
      <c r="Y41" s="9" t="s">
        <v>29</v>
      </c>
      <c r="Z41" s="9" t="s">
        <v>29</v>
      </c>
      <c r="AA41" s="9" t="s">
        <v>29</v>
      </c>
      <c r="AB41" s="9" t="s">
        <v>29</v>
      </c>
      <c r="AC41" s="9" t="s">
        <v>29</v>
      </c>
      <c r="AE41" s="9" t="s">
        <v>29</v>
      </c>
    </row>
    <row r="42" spans="1:31" s="44" customFormat="1" ht="12.75" x14ac:dyDescent="0.2">
      <c r="A42" s="48" t="s">
        <v>197</v>
      </c>
      <c r="B42" s="49" t="s">
        <v>45</v>
      </c>
      <c r="C42" s="49" t="s">
        <v>45</v>
      </c>
      <c r="D42" s="51" t="s">
        <v>59</v>
      </c>
      <c r="E42" s="24" t="s">
        <v>28</v>
      </c>
      <c r="F42" s="9" t="s">
        <v>29</v>
      </c>
      <c r="G42" s="9" t="s">
        <v>29</v>
      </c>
      <c r="H42" s="9" t="s">
        <v>28</v>
      </c>
      <c r="I42" s="9" t="s">
        <v>29</v>
      </c>
      <c r="J42" s="9"/>
      <c r="K42" s="9"/>
      <c r="L42" s="9"/>
      <c r="M42" s="9"/>
      <c r="N42" s="9"/>
      <c r="O42" s="9" t="s">
        <v>29</v>
      </c>
      <c r="P42" s="9"/>
      <c r="Q42" s="9"/>
      <c r="S42" s="10" t="s">
        <v>28</v>
      </c>
      <c r="T42" s="10" t="s">
        <v>28</v>
      </c>
      <c r="U42" s="10" t="s">
        <v>28</v>
      </c>
      <c r="V42" s="23" t="s">
        <v>29</v>
      </c>
      <c r="W42" s="23" t="s">
        <v>29</v>
      </c>
      <c r="X42" s="9"/>
      <c r="Y42" s="9"/>
      <c r="Z42" s="9" t="s">
        <v>29</v>
      </c>
      <c r="AA42" s="9"/>
      <c r="AB42" s="23"/>
      <c r="AC42" s="9" t="s">
        <v>29</v>
      </c>
    </row>
    <row r="43" spans="1:31" s="44" customFormat="1" ht="12.75" x14ac:dyDescent="0.15">
      <c r="A43" s="48" t="s">
        <v>20</v>
      </c>
      <c r="B43" s="49" t="s">
        <v>45</v>
      </c>
      <c r="C43" s="49" t="s">
        <v>198</v>
      </c>
      <c r="D43" s="50" t="s">
        <v>199</v>
      </c>
      <c r="E43" s="22" t="s">
        <v>29</v>
      </c>
      <c r="F43" s="10" t="s">
        <v>28</v>
      </c>
      <c r="G43" s="9" t="s">
        <v>29</v>
      </c>
      <c r="H43" s="9" t="s">
        <v>29</v>
      </c>
      <c r="I43" s="9" t="s">
        <v>29</v>
      </c>
      <c r="J43" s="9" t="s">
        <v>29</v>
      </c>
      <c r="K43" s="9" t="s">
        <v>29</v>
      </c>
      <c r="L43" s="9" t="s">
        <v>29</v>
      </c>
      <c r="M43" s="9" t="s">
        <v>29</v>
      </c>
      <c r="N43" s="9"/>
      <c r="O43" s="9" t="s">
        <v>29</v>
      </c>
      <c r="P43" s="9" t="s">
        <v>29</v>
      </c>
      <c r="Q43" s="9"/>
      <c r="S43" s="10" t="s">
        <v>28</v>
      </c>
      <c r="T43" s="10" t="s">
        <v>28</v>
      </c>
      <c r="U43" s="9" t="s">
        <v>29</v>
      </c>
      <c r="V43" s="23" t="s">
        <v>28</v>
      </c>
      <c r="W43" s="23" t="s">
        <v>29</v>
      </c>
      <c r="X43" s="9" t="s">
        <v>29</v>
      </c>
      <c r="Y43" s="9" t="s">
        <v>29</v>
      </c>
      <c r="Z43" s="9" t="s">
        <v>29</v>
      </c>
      <c r="AA43" s="9"/>
      <c r="AB43" s="23"/>
      <c r="AC43" s="69"/>
    </row>
    <row r="44" spans="1:31" s="44" customFormat="1" ht="12.75" x14ac:dyDescent="0.15">
      <c r="A44" s="48" t="s">
        <v>60</v>
      </c>
      <c r="B44" s="49" t="s">
        <v>45</v>
      </c>
      <c r="C44" s="49" t="s">
        <v>198</v>
      </c>
      <c r="D44" s="50" t="s">
        <v>61</v>
      </c>
      <c r="E44" s="22" t="s">
        <v>29</v>
      </c>
      <c r="F44" s="10" t="s">
        <v>28</v>
      </c>
      <c r="G44" s="10" t="s">
        <v>28</v>
      </c>
      <c r="H44" s="9" t="s">
        <v>28</v>
      </c>
      <c r="I44" s="9" t="s">
        <v>28</v>
      </c>
      <c r="J44" s="9" t="s">
        <v>28</v>
      </c>
      <c r="K44" s="9"/>
      <c r="L44" s="9"/>
      <c r="M44" s="9" t="s">
        <v>29</v>
      </c>
      <c r="N44" s="9" t="s">
        <v>29</v>
      </c>
      <c r="O44" s="9" t="s">
        <v>29</v>
      </c>
      <c r="P44" s="9"/>
      <c r="Q44" s="9"/>
      <c r="S44" s="9" t="s">
        <v>29</v>
      </c>
      <c r="T44" s="9" t="s">
        <v>29</v>
      </c>
      <c r="U44" s="9" t="s">
        <v>29</v>
      </c>
      <c r="V44" s="23" t="s">
        <v>28</v>
      </c>
      <c r="W44" s="23" t="s">
        <v>28</v>
      </c>
      <c r="X44" s="9" t="s">
        <v>28</v>
      </c>
      <c r="Y44" s="9"/>
      <c r="Z44" s="9"/>
      <c r="AA44" s="9" t="s">
        <v>29</v>
      </c>
      <c r="AB44" s="23" t="s">
        <v>29</v>
      </c>
      <c r="AC44" s="69"/>
    </row>
    <row r="45" spans="1:31" s="44" customFormat="1" ht="12.75" x14ac:dyDescent="0.15">
      <c r="A45" s="48" t="s">
        <v>62</v>
      </c>
      <c r="B45" s="49" t="s">
        <v>45</v>
      </c>
      <c r="C45" s="49" t="s">
        <v>198</v>
      </c>
      <c r="D45" s="50" t="s">
        <v>200</v>
      </c>
      <c r="E45" s="24" t="s">
        <v>28</v>
      </c>
      <c r="F45" s="9" t="s">
        <v>29</v>
      </c>
      <c r="G45" s="9" t="s">
        <v>29</v>
      </c>
      <c r="H45" s="9" t="s">
        <v>28</v>
      </c>
      <c r="I45" s="9" t="s">
        <v>28</v>
      </c>
      <c r="J45" s="9"/>
      <c r="K45" s="9"/>
      <c r="L45" s="9"/>
      <c r="M45" s="9"/>
      <c r="N45" s="9"/>
      <c r="O45" s="9"/>
      <c r="P45" s="9"/>
      <c r="Q45" s="9"/>
      <c r="S45" s="9" t="s">
        <v>29</v>
      </c>
      <c r="T45" s="9" t="s">
        <v>29</v>
      </c>
      <c r="U45" s="9" t="s">
        <v>29</v>
      </c>
      <c r="V45" s="23" t="s">
        <v>28</v>
      </c>
      <c r="W45" s="23" t="s">
        <v>28</v>
      </c>
      <c r="X45" s="9" t="s">
        <v>28</v>
      </c>
      <c r="Y45" s="9"/>
      <c r="Z45" s="9"/>
      <c r="AA45" s="9"/>
      <c r="AB45" s="23"/>
      <c r="AC45" s="69"/>
    </row>
    <row r="46" spans="1:31" s="44" customFormat="1" ht="12.75" x14ac:dyDescent="0.15">
      <c r="A46" s="48" t="s">
        <v>63</v>
      </c>
      <c r="B46" s="49" t="s">
        <v>45</v>
      </c>
      <c r="C46" s="49" t="s">
        <v>201</v>
      </c>
      <c r="D46" s="50" t="s">
        <v>64</v>
      </c>
      <c r="E46" s="24" t="s">
        <v>28</v>
      </c>
      <c r="F46" s="10" t="s">
        <v>28</v>
      </c>
      <c r="G46" s="10" t="s">
        <v>28</v>
      </c>
      <c r="H46" s="9" t="s">
        <v>28</v>
      </c>
      <c r="I46" s="9" t="s">
        <v>28</v>
      </c>
      <c r="J46" s="9" t="s">
        <v>28</v>
      </c>
      <c r="K46" s="9" t="s">
        <v>41</v>
      </c>
      <c r="L46" s="9"/>
      <c r="M46" s="9"/>
      <c r="N46" s="9" t="s">
        <v>29</v>
      </c>
      <c r="O46" s="9"/>
      <c r="P46" s="9"/>
      <c r="Q46" s="9"/>
      <c r="S46" s="10" t="s">
        <v>28</v>
      </c>
      <c r="T46" s="10" t="s">
        <v>28</v>
      </c>
      <c r="U46" s="10" t="s">
        <v>28</v>
      </c>
      <c r="V46" s="23" t="s">
        <v>28</v>
      </c>
      <c r="W46" s="23" t="s">
        <v>28</v>
      </c>
      <c r="X46" s="9" t="s">
        <v>28</v>
      </c>
      <c r="Y46" s="9"/>
      <c r="Z46" s="9"/>
      <c r="AA46" s="9"/>
      <c r="AB46" s="23"/>
      <c r="AC46" s="69"/>
    </row>
    <row r="47" spans="1:31" s="44" customFormat="1" ht="12.75" x14ac:dyDescent="0.15">
      <c r="A47" s="48" t="s">
        <v>65</v>
      </c>
      <c r="B47" s="49" t="s">
        <v>45</v>
      </c>
      <c r="C47" s="49" t="s">
        <v>65</v>
      </c>
      <c r="D47" s="50" t="s">
        <v>66</v>
      </c>
      <c r="E47" s="24" t="s">
        <v>28</v>
      </c>
      <c r="F47" s="10" t="s">
        <v>28</v>
      </c>
      <c r="G47" s="10" t="s">
        <v>28</v>
      </c>
      <c r="H47" s="9" t="s">
        <v>28</v>
      </c>
      <c r="I47" s="9" t="s">
        <v>28</v>
      </c>
      <c r="J47" s="9" t="s">
        <v>28</v>
      </c>
      <c r="K47" s="9"/>
      <c r="L47" s="9"/>
      <c r="M47" s="9"/>
      <c r="N47" s="9"/>
      <c r="O47" s="9"/>
      <c r="P47" s="9"/>
      <c r="Q47" s="9"/>
      <c r="S47" s="10" t="s">
        <v>28</v>
      </c>
      <c r="T47" s="10" t="s">
        <v>28</v>
      </c>
      <c r="U47" s="9" t="s">
        <v>29</v>
      </c>
      <c r="V47" s="23" t="s">
        <v>28</v>
      </c>
      <c r="W47" s="23" t="s">
        <v>28</v>
      </c>
      <c r="X47" s="9" t="s">
        <v>28</v>
      </c>
      <c r="Y47" s="9"/>
      <c r="Z47" s="9"/>
      <c r="AA47" s="9"/>
      <c r="AB47" s="23"/>
      <c r="AC47" s="69"/>
    </row>
    <row r="48" spans="1:31" s="44" customFormat="1" ht="12.75" x14ac:dyDescent="0.15">
      <c r="A48" s="48" t="s">
        <v>67</v>
      </c>
      <c r="B48" s="49" t="s">
        <v>45</v>
      </c>
      <c r="C48" s="49" t="s">
        <v>202</v>
      </c>
      <c r="D48" s="50" t="s">
        <v>68</v>
      </c>
      <c r="E48" s="24" t="s">
        <v>28</v>
      </c>
      <c r="F48" s="10" t="s">
        <v>28</v>
      </c>
      <c r="G48" s="9" t="s">
        <v>29</v>
      </c>
      <c r="H48" s="9" t="s">
        <v>28</v>
      </c>
      <c r="I48" s="9" t="s">
        <v>28</v>
      </c>
      <c r="J48" s="9" t="s">
        <v>28</v>
      </c>
      <c r="K48" s="9"/>
      <c r="L48" s="9"/>
      <c r="M48" s="9"/>
      <c r="N48" s="9" t="s">
        <v>29</v>
      </c>
      <c r="O48" s="9"/>
      <c r="P48" s="9"/>
      <c r="Q48" s="9" t="s">
        <v>29</v>
      </c>
      <c r="S48" s="9" t="s">
        <v>29</v>
      </c>
      <c r="T48" s="10" t="s">
        <v>28</v>
      </c>
      <c r="U48" s="10" t="s">
        <v>28</v>
      </c>
      <c r="V48" s="23" t="s">
        <v>28</v>
      </c>
      <c r="W48" s="23" t="s">
        <v>28</v>
      </c>
      <c r="X48" s="9" t="s">
        <v>28</v>
      </c>
      <c r="Y48" s="9"/>
      <c r="Z48" s="9"/>
      <c r="AA48" s="9"/>
      <c r="AB48" s="23"/>
      <c r="AC48" s="69"/>
    </row>
    <row r="49" spans="1:31" s="44" customFormat="1" ht="12.75" x14ac:dyDescent="0.15">
      <c r="A49" s="48" t="s">
        <v>203</v>
      </c>
      <c r="B49" s="49" t="s">
        <v>45</v>
      </c>
      <c r="C49" s="49" t="s">
        <v>202</v>
      </c>
      <c r="D49" s="50" t="s">
        <v>204</v>
      </c>
      <c r="E49" s="24" t="s">
        <v>28</v>
      </c>
      <c r="F49" s="10" t="s">
        <v>28</v>
      </c>
      <c r="G49" s="10" t="s">
        <v>28</v>
      </c>
      <c r="H49" s="9" t="s">
        <v>28</v>
      </c>
      <c r="I49" s="9" t="s">
        <v>29</v>
      </c>
      <c r="J49" s="9"/>
      <c r="K49" s="9"/>
      <c r="L49" s="9"/>
      <c r="M49" s="9"/>
      <c r="N49" s="9"/>
      <c r="O49" s="9"/>
      <c r="P49" s="9"/>
      <c r="Q49" s="9"/>
      <c r="S49" s="10" t="s">
        <v>28</v>
      </c>
      <c r="T49" s="10" t="s">
        <v>28</v>
      </c>
      <c r="U49" s="9" t="s">
        <v>28</v>
      </c>
      <c r="V49" s="23" t="s">
        <v>28</v>
      </c>
      <c r="W49" s="23" t="s">
        <v>28</v>
      </c>
      <c r="X49" s="9"/>
      <c r="Y49" s="9"/>
      <c r="Z49" s="9"/>
      <c r="AA49" s="9"/>
      <c r="AB49" s="23"/>
      <c r="AC49" s="69"/>
    </row>
    <row r="50" spans="1:31" s="44" customFormat="1" ht="12.75" x14ac:dyDescent="0.15">
      <c r="A50" s="48" t="s">
        <v>205</v>
      </c>
      <c r="B50" s="49" t="s">
        <v>45</v>
      </c>
      <c r="C50" s="49" t="s">
        <v>206</v>
      </c>
      <c r="D50" s="50" t="s">
        <v>207</v>
      </c>
      <c r="E50" s="24" t="s">
        <v>28</v>
      </c>
      <c r="F50" s="10" t="s">
        <v>28</v>
      </c>
      <c r="G50" s="10" t="s">
        <v>28</v>
      </c>
      <c r="H50" s="9" t="s">
        <v>29</v>
      </c>
      <c r="I50" s="9" t="s">
        <v>28</v>
      </c>
      <c r="J50" s="9" t="s">
        <v>29</v>
      </c>
      <c r="K50" s="9" t="s">
        <v>29</v>
      </c>
      <c r="L50" s="9" t="s">
        <v>29</v>
      </c>
      <c r="M50" s="9"/>
      <c r="N50" s="9" t="s">
        <v>29</v>
      </c>
      <c r="O50" s="9" t="s">
        <v>29</v>
      </c>
      <c r="P50" s="9" t="s">
        <v>29</v>
      </c>
      <c r="Q50" s="9"/>
      <c r="S50" s="9" t="s">
        <v>29</v>
      </c>
      <c r="T50" s="10" t="s">
        <v>28</v>
      </c>
      <c r="U50" s="10" t="s">
        <v>28</v>
      </c>
      <c r="V50" s="23" t="s">
        <v>28</v>
      </c>
      <c r="W50" s="23" t="s">
        <v>28</v>
      </c>
      <c r="X50" s="9" t="s">
        <v>29</v>
      </c>
      <c r="Y50" s="9" t="s">
        <v>29</v>
      </c>
      <c r="Z50" s="9" t="s">
        <v>29</v>
      </c>
      <c r="AA50" s="9"/>
      <c r="AB50" s="9"/>
      <c r="AC50" s="69"/>
    </row>
    <row r="51" spans="1:31" s="44" customFormat="1" ht="12.75" x14ac:dyDescent="0.15">
      <c r="A51" s="48" t="s">
        <v>208</v>
      </c>
      <c r="B51" s="49" t="s">
        <v>45</v>
      </c>
      <c r="C51" s="49" t="s">
        <v>69</v>
      </c>
      <c r="D51" s="50" t="s">
        <v>209</v>
      </c>
      <c r="E51" s="24"/>
      <c r="F51" s="10"/>
      <c r="G51" s="10"/>
      <c r="H51" s="9"/>
      <c r="I51" s="9"/>
      <c r="J51" s="9"/>
      <c r="K51" s="9" t="s">
        <v>41</v>
      </c>
      <c r="L51" s="9"/>
      <c r="M51" s="9"/>
      <c r="N51" s="9"/>
      <c r="O51" s="9"/>
      <c r="P51" s="9"/>
      <c r="Q51" s="9"/>
      <c r="S51" s="10"/>
      <c r="T51" s="10"/>
      <c r="U51" s="9"/>
      <c r="V51" s="23"/>
      <c r="W51" s="23"/>
      <c r="X51" s="9"/>
      <c r="Y51" s="9"/>
      <c r="Z51" s="9"/>
      <c r="AA51" s="9"/>
      <c r="AB51" s="23"/>
      <c r="AC51" s="69"/>
    </row>
    <row r="52" spans="1:31" s="44" customFormat="1" ht="12.75" x14ac:dyDescent="0.15">
      <c r="A52" s="48" t="s">
        <v>210</v>
      </c>
      <c r="B52" s="49" t="s">
        <v>45</v>
      </c>
      <c r="C52" s="49" t="s">
        <v>70</v>
      </c>
      <c r="D52" s="50" t="s">
        <v>211</v>
      </c>
      <c r="E52" s="24" t="s">
        <v>28</v>
      </c>
      <c r="F52" s="10" t="s">
        <v>28</v>
      </c>
      <c r="G52" s="10" t="s">
        <v>28</v>
      </c>
      <c r="H52" s="9" t="s">
        <v>28</v>
      </c>
      <c r="I52" s="9" t="s">
        <v>29</v>
      </c>
      <c r="J52" s="9"/>
      <c r="K52" s="9"/>
      <c r="L52" s="9"/>
      <c r="M52" s="9" t="s">
        <v>29</v>
      </c>
      <c r="N52" s="9"/>
      <c r="O52" s="9"/>
      <c r="P52" s="9" t="s">
        <v>29</v>
      </c>
      <c r="Q52" s="9"/>
      <c r="R52" s="9"/>
      <c r="S52" s="10" t="s">
        <v>28</v>
      </c>
      <c r="T52" s="10" t="s">
        <v>28</v>
      </c>
      <c r="U52" s="10" t="s">
        <v>28</v>
      </c>
      <c r="V52" s="23" t="s">
        <v>28</v>
      </c>
      <c r="W52" s="23" t="s">
        <v>28</v>
      </c>
      <c r="X52" s="9"/>
      <c r="Y52" s="9"/>
      <c r="Z52" s="9"/>
      <c r="AA52" s="9"/>
      <c r="AB52" s="23"/>
      <c r="AC52" s="69"/>
    </row>
    <row r="53" spans="1:31" s="44" customFormat="1" ht="12.75" x14ac:dyDescent="0.15">
      <c r="A53" s="48" t="s">
        <v>71</v>
      </c>
      <c r="B53" s="49" t="s">
        <v>45</v>
      </c>
      <c r="C53" s="49" t="s">
        <v>70</v>
      </c>
      <c r="D53" s="50" t="s">
        <v>72</v>
      </c>
      <c r="E53" s="24" t="s">
        <v>28</v>
      </c>
      <c r="F53" s="10" t="s">
        <v>28</v>
      </c>
      <c r="G53" s="9" t="s">
        <v>29</v>
      </c>
      <c r="H53" s="9" t="s">
        <v>29</v>
      </c>
      <c r="I53" s="9" t="s">
        <v>28</v>
      </c>
      <c r="J53" s="9" t="s">
        <v>28</v>
      </c>
      <c r="K53" s="9"/>
      <c r="L53" s="9"/>
      <c r="M53" s="9"/>
      <c r="N53" s="9" t="s">
        <v>29</v>
      </c>
      <c r="O53" s="9"/>
      <c r="P53" s="9" t="s">
        <v>29</v>
      </c>
      <c r="Q53" s="9"/>
      <c r="R53" s="9"/>
      <c r="S53" s="9" t="s">
        <v>29</v>
      </c>
      <c r="T53" s="10" t="s">
        <v>28</v>
      </c>
      <c r="U53" s="9" t="s">
        <v>29</v>
      </c>
      <c r="V53" s="23" t="s">
        <v>29</v>
      </c>
      <c r="W53" s="23" t="s">
        <v>29</v>
      </c>
      <c r="X53" s="9" t="s">
        <v>28</v>
      </c>
      <c r="Y53" s="9"/>
      <c r="Z53" s="9"/>
      <c r="AA53" s="9"/>
      <c r="AB53" s="23"/>
      <c r="AC53" s="69"/>
    </row>
    <row r="54" spans="1:31" s="44" customFormat="1" ht="12.75" x14ac:dyDescent="0.15">
      <c r="A54" s="48" t="s">
        <v>213</v>
      </c>
      <c r="B54" s="49" t="s">
        <v>45</v>
      </c>
      <c r="C54" s="49" t="s">
        <v>70</v>
      </c>
      <c r="D54" s="50" t="s">
        <v>214</v>
      </c>
      <c r="E54" s="22" t="s">
        <v>29</v>
      </c>
      <c r="F54" s="9" t="s">
        <v>29</v>
      </c>
      <c r="G54" s="9" t="s">
        <v>29</v>
      </c>
      <c r="H54" s="9" t="s">
        <v>29</v>
      </c>
      <c r="I54" s="9" t="s">
        <v>29</v>
      </c>
      <c r="J54" s="9" t="s">
        <v>29</v>
      </c>
      <c r="K54" s="9" t="s">
        <v>29</v>
      </c>
      <c r="L54" s="9" t="s">
        <v>29</v>
      </c>
      <c r="M54" s="9" t="s">
        <v>29</v>
      </c>
      <c r="N54" s="9" t="s">
        <v>29</v>
      </c>
      <c r="O54" s="9" t="s">
        <v>29</v>
      </c>
      <c r="P54" s="9" t="s">
        <v>29</v>
      </c>
      <c r="Q54" s="9" t="s">
        <v>29</v>
      </c>
      <c r="R54" s="9"/>
      <c r="S54" s="10" t="s">
        <v>28</v>
      </c>
      <c r="T54" s="9" t="s">
        <v>29</v>
      </c>
      <c r="U54" s="10" t="s">
        <v>28</v>
      </c>
      <c r="V54" s="23" t="s">
        <v>29</v>
      </c>
      <c r="W54" s="23" t="s">
        <v>29</v>
      </c>
      <c r="X54" s="9" t="s">
        <v>29</v>
      </c>
      <c r="Y54" s="9" t="s">
        <v>29</v>
      </c>
      <c r="Z54" s="9" t="s">
        <v>29</v>
      </c>
      <c r="AA54" s="9" t="s">
        <v>29</v>
      </c>
      <c r="AB54" s="9" t="s">
        <v>29</v>
      </c>
      <c r="AC54" s="9" t="s">
        <v>29</v>
      </c>
      <c r="AD54" s="9" t="s">
        <v>29</v>
      </c>
      <c r="AE54" s="9" t="s">
        <v>29</v>
      </c>
    </row>
    <row r="55" spans="1:31" s="44" customFormat="1" ht="12.75" x14ac:dyDescent="0.15">
      <c r="A55" s="48" t="s">
        <v>215</v>
      </c>
      <c r="B55" s="49" t="s">
        <v>45</v>
      </c>
      <c r="C55" s="49" t="s">
        <v>70</v>
      </c>
      <c r="D55" s="50" t="s">
        <v>216</v>
      </c>
      <c r="E55" s="24" t="s">
        <v>28</v>
      </c>
      <c r="F55" s="10" t="s">
        <v>28</v>
      </c>
      <c r="G55" s="10" t="s">
        <v>28</v>
      </c>
      <c r="H55" s="9" t="s">
        <v>28</v>
      </c>
      <c r="I55" s="9" t="s">
        <v>28</v>
      </c>
      <c r="J55" s="9" t="s">
        <v>28</v>
      </c>
      <c r="K55" s="9"/>
      <c r="L55" s="9"/>
      <c r="M55" s="9"/>
      <c r="N55" s="9"/>
      <c r="O55" s="9"/>
      <c r="P55" s="9"/>
      <c r="Q55" s="9"/>
      <c r="R55" s="9"/>
      <c r="S55" s="10" t="s">
        <v>28</v>
      </c>
      <c r="T55" s="10" t="s">
        <v>28</v>
      </c>
      <c r="U55" s="10" t="s">
        <v>28</v>
      </c>
      <c r="V55" s="23" t="s">
        <v>28</v>
      </c>
      <c r="W55" s="23" t="s">
        <v>28</v>
      </c>
      <c r="X55" s="9" t="s">
        <v>28</v>
      </c>
      <c r="Y55" s="9"/>
      <c r="Z55" s="9"/>
      <c r="AA55" s="9"/>
      <c r="AB55" s="23"/>
      <c r="AC55" s="69"/>
    </row>
    <row r="56" spans="1:31" s="44" customFormat="1" ht="12.75" x14ac:dyDescent="0.15">
      <c r="A56" s="48" t="s">
        <v>73</v>
      </c>
      <c r="B56" s="49" t="s">
        <v>45</v>
      </c>
      <c r="C56" s="49" t="s">
        <v>70</v>
      </c>
      <c r="D56" s="50" t="s">
        <v>217</v>
      </c>
      <c r="E56" s="24" t="s">
        <v>28</v>
      </c>
      <c r="F56" s="10" t="s">
        <v>28</v>
      </c>
      <c r="G56" s="10" t="s">
        <v>28</v>
      </c>
      <c r="H56" s="9" t="s">
        <v>28</v>
      </c>
      <c r="I56" s="9" t="s">
        <v>28</v>
      </c>
      <c r="J56" s="9" t="s">
        <v>28</v>
      </c>
      <c r="K56" s="9"/>
      <c r="L56" s="9"/>
      <c r="M56" s="9"/>
      <c r="N56" s="9" t="s">
        <v>29</v>
      </c>
      <c r="O56" s="9"/>
      <c r="P56" s="9"/>
      <c r="Q56" s="9"/>
      <c r="R56" s="9"/>
      <c r="S56" s="10" t="s">
        <v>28</v>
      </c>
      <c r="T56" s="10" t="s">
        <v>28</v>
      </c>
      <c r="U56" s="9" t="s">
        <v>29</v>
      </c>
      <c r="V56" s="23" t="s">
        <v>28</v>
      </c>
      <c r="W56" s="23" t="s">
        <v>28</v>
      </c>
      <c r="X56" s="9" t="s">
        <v>28</v>
      </c>
      <c r="Y56" s="9"/>
      <c r="Z56" s="9"/>
      <c r="AA56" s="9"/>
      <c r="AB56" s="23"/>
      <c r="AC56" s="69"/>
    </row>
    <row r="57" spans="1:31" s="44" customFormat="1" ht="12.75" x14ac:dyDescent="0.15">
      <c r="A57" s="48" t="s">
        <v>74</v>
      </c>
      <c r="B57" s="49" t="s">
        <v>45</v>
      </c>
      <c r="C57" s="49" t="s">
        <v>70</v>
      </c>
      <c r="D57" s="50" t="s">
        <v>218</v>
      </c>
      <c r="E57" s="24" t="s">
        <v>28</v>
      </c>
      <c r="F57" s="10" t="s">
        <v>28</v>
      </c>
      <c r="G57" s="10" t="s">
        <v>28</v>
      </c>
      <c r="H57" s="9" t="s">
        <v>28</v>
      </c>
      <c r="I57" s="9" t="s">
        <v>28</v>
      </c>
      <c r="J57" s="9" t="s">
        <v>28</v>
      </c>
      <c r="K57" s="9"/>
      <c r="L57" s="9"/>
      <c r="M57" s="9" t="s">
        <v>29</v>
      </c>
      <c r="N57" s="9"/>
      <c r="O57" s="9"/>
      <c r="P57" s="9"/>
      <c r="Q57" s="9"/>
      <c r="R57" s="9"/>
      <c r="S57" s="10" t="s">
        <v>28</v>
      </c>
      <c r="T57" s="10" t="s">
        <v>28</v>
      </c>
      <c r="U57" s="10" t="s">
        <v>28</v>
      </c>
      <c r="V57" s="23" t="s">
        <v>28</v>
      </c>
      <c r="W57" s="23" t="s">
        <v>28</v>
      </c>
      <c r="X57" s="9" t="s">
        <v>28</v>
      </c>
      <c r="Y57" s="9"/>
      <c r="Z57" s="9"/>
      <c r="AA57" s="9"/>
      <c r="AB57" s="23"/>
      <c r="AC57" s="69"/>
    </row>
    <row r="58" spans="1:31" s="44" customFormat="1" ht="12.75" x14ac:dyDescent="0.15">
      <c r="A58" s="48" t="s">
        <v>219</v>
      </c>
      <c r="B58" s="49" t="s">
        <v>45</v>
      </c>
      <c r="C58" s="49" t="s">
        <v>70</v>
      </c>
      <c r="D58" s="50" t="s">
        <v>220</v>
      </c>
      <c r="E58" s="24" t="s">
        <v>28</v>
      </c>
      <c r="F58" s="10" t="s">
        <v>28</v>
      </c>
      <c r="G58" s="10" t="s">
        <v>28</v>
      </c>
      <c r="H58" s="9" t="s">
        <v>28</v>
      </c>
      <c r="I58" s="9" t="s">
        <v>28</v>
      </c>
      <c r="J58" s="9" t="s">
        <v>28</v>
      </c>
      <c r="K58" s="9"/>
      <c r="L58" s="9"/>
      <c r="M58" s="9"/>
      <c r="N58" s="9"/>
      <c r="O58" s="9"/>
      <c r="P58" s="9"/>
      <c r="Q58" s="9"/>
      <c r="R58" s="9"/>
      <c r="S58" s="9" t="s">
        <v>29</v>
      </c>
      <c r="T58" s="9" t="s">
        <v>29</v>
      </c>
      <c r="U58" s="9" t="s">
        <v>29</v>
      </c>
      <c r="V58" s="23" t="s">
        <v>28</v>
      </c>
      <c r="W58" s="23" t="s">
        <v>28</v>
      </c>
      <c r="X58" s="9" t="s">
        <v>28</v>
      </c>
      <c r="Y58" s="9"/>
      <c r="Z58" s="9"/>
      <c r="AA58" s="9"/>
      <c r="AB58" s="23"/>
      <c r="AC58" s="69"/>
    </row>
    <row r="59" spans="1:31" s="44" customFormat="1" ht="12.75" x14ac:dyDescent="0.15">
      <c r="A59" s="48" t="s">
        <v>221</v>
      </c>
      <c r="B59" s="49" t="s">
        <v>45</v>
      </c>
      <c r="C59" s="49" t="s">
        <v>70</v>
      </c>
      <c r="D59" s="50" t="s">
        <v>222</v>
      </c>
      <c r="E59" s="22" t="s">
        <v>29</v>
      </c>
      <c r="F59" s="10" t="s">
        <v>28</v>
      </c>
      <c r="G59" s="10" t="s">
        <v>28</v>
      </c>
      <c r="H59" s="9" t="s">
        <v>28</v>
      </c>
      <c r="I59" s="9" t="s">
        <v>29</v>
      </c>
      <c r="J59" s="9"/>
      <c r="K59" s="9" t="s">
        <v>29</v>
      </c>
      <c r="L59" s="9" t="s">
        <v>29</v>
      </c>
      <c r="M59" s="9" t="s">
        <v>29</v>
      </c>
      <c r="N59" s="9" t="s">
        <v>29</v>
      </c>
      <c r="O59" s="9"/>
      <c r="P59" s="9" t="s">
        <v>29</v>
      </c>
      <c r="Q59" s="9"/>
      <c r="R59" s="9"/>
      <c r="S59" s="10" t="s">
        <v>28</v>
      </c>
      <c r="T59" s="10" t="s">
        <v>28</v>
      </c>
      <c r="U59" s="10" t="s">
        <v>28</v>
      </c>
      <c r="V59" s="23" t="s">
        <v>28</v>
      </c>
      <c r="W59" s="23" t="s">
        <v>28</v>
      </c>
      <c r="X59" s="9"/>
      <c r="Y59" s="9"/>
      <c r="Z59" s="9"/>
      <c r="AA59" s="9"/>
      <c r="AB59" s="23"/>
      <c r="AC59" s="69"/>
    </row>
    <row r="60" spans="1:31" s="44" customFormat="1" ht="12.75" x14ac:dyDescent="0.15">
      <c r="A60" s="48" t="s">
        <v>223</v>
      </c>
      <c r="B60" s="49" t="s">
        <v>45</v>
      </c>
      <c r="C60" s="49" t="s">
        <v>70</v>
      </c>
      <c r="D60" s="50" t="s">
        <v>224</v>
      </c>
      <c r="E60" s="24" t="s">
        <v>28</v>
      </c>
      <c r="F60" s="10" t="s">
        <v>28</v>
      </c>
      <c r="G60" s="10" t="s">
        <v>28</v>
      </c>
      <c r="H60" s="9" t="s">
        <v>28</v>
      </c>
      <c r="I60" s="9" t="s">
        <v>29</v>
      </c>
      <c r="J60" s="9"/>
      <c r="K60" s="9"/>
      <c r="L60" s="9"/>
      <c r="M60" s="9" t="s">
        <v>225</v>
      </c>
      <c r="N60" s="9"/>
      <c r="O60" s="9"/>
      <c r="P60" s="9"/>
      <c r="Q60" s="9"/>
      <c r="R60" s="9"/>
      <c r="S60" s="9" t="s">
        <v>29</v>
      </c>
      <c r="T60" s="10" t="s">
        <v>28</v>
      </c>
      <c r="U60" s="10" t="s">
        <v>28</v>
      </c>
      <c r="V60" s="23" t="s">
        <v>29</v>
      </c>
      <c r="W60" s="23" t="s">
        <v>28</v>
      </c>
      <c r="X60" s="9"/>
      <c r="Y60" s="9"/>
      <c r="Z60" s="9"/>
      <c r="AA60" s="9"/>
      <c r="AB60" s="23"/>
      <c r="AC60" s="69"/>
    </row>
    <row r="61" spans="1:31" s="44" customFormat="1" ht="12.75" x14ac:dyDescent="0.15">
      <c r="A61" s="48" t="s">
        <v>226</v>
      </c>
      <c r="B61" s="49" t="s">
        <v>45</v>
      </c>
      <c r="C61" s="49" t="s">
        <v>70</v>
      </c>
      <c r="D61" s="50" t="s">
        <v>227</v>
      </c>
      <c r="E61" s="22" t="s">
        <v>29</v>
      </c>
      <c r="F61" s="10" t="s">
        <v>28</v>
      </c>
      <c r="G61" s="10" t="s">
        <v>28</v>
      </c>
      <c r="H61" s="9" t="s">
        <v>28</v>
      </c>
      <c r="I61" s="9" t="s">
        <v>28</v>
      </c>
      <c r="J61" s="9" t="s">
        <v>28</v>
      </c>
      <c r="K61" s="9"/>
      <c r="L61" s="9"/>
      <c r="M61" s="9" t="s">
        <v>225</v>
      </c>
      <c r="N61" s="9" t="s">
        <v>29</v>
      </c>
      <c r="O61" s="9"/>
      <c r="P61" s="9"/>
      <c r="Q61" s="9"/>
      <c r="R61" s="9"/>
      <c r="S61" s="9" t="s">
        <v>29</v>
      </c>
      <c r="T61" s="10" t="s">
        <v>28</v>
      </c>
      <c r="U61" s="9" t="s">
        <v>29</v>
      </c>
      <c r="V61" s="23" t="s">
        <v>28</v>
      </c>
      <c r="W61" s="23" t="s">
        <v>28</v>
      </c>
      <c r="X61" s="9" t="s">
        <v>28</v>
      </c>
      <c r="Y61" s="9"/>
      <c r="Z61" s="9"/>
      <c r="AA61" s="9" t="s">
        <v>29</v>
      </c>
      <c r="AB61" s="23" t="s">
        <v>29</v>
      </c>
      <c r="AC61" s="69"/>
    </row>
    <row r="62" spans="1:31" s="44" customFormat="1" ht="12.75" x14ac:dyDescent="0.15">
      <c r="A62" s="48" t="s">
        <v>228</v>
      </c>
      <c r="B62" s="49" t="s">
        <v>45</v>
      </c>
      <c r="C62" s="49" t="s">
        <v>70</v>
      </c>
      <c r="D62" s="50" t="s">
        <v>229</v>
      </c>
      <c r="E62" s="22" t="s">
        <v>29</v>
      </c>
      <c r="F62" s="9" t="s">
        <v>29</v>
      </c>
      <c r="G62" s="9" t="s">
        <v>29</v>
      </c>
      <c r="H62" s="9" t="s">
        <v>29</v>
      </c>
      <c r="I62" s="9" t="s">
        <v>29</v>
      </c>
      <c r="J62" s="9" t="s">
        <v>29</v>
      </c>
      <c r="K62" s="9" t="s">
        <v>29</v>
      </c>
      <c r="L62" s="9" t="s">
        <v>29</v>
      </c>
      <c r="M62" s="9" t="s">
        <v>29</v>
      </c>
      <c r="N62" s="9" t="s">
        <v>29</v>
      </c>
      <c r="O62" s="9" t="s">
        <v>29</v>
      </c>
      <c r="P62" s="9" t="s">
        <v>29</v>
      </c>
      <c r="Q62" s="9" t="s">
        <v>29</v>
      </c>
      <c r="R62" s="9"/>
      <c r="S62" s="9" t="s">
        <v>29</v>
      </c>
      <c r="T62" s="10" t="s">
        <v>28</v>
      </c>
      <c r="U62" s="9" t="s">
        <v>29</v>
      </c>
      <c r="V62" s="23" t="s">
        <v>28</v>
      </c>
      <c r="W62" s="23" t="s">
        <v>29</v>
      </c>
      <c r="X62" s="9" t="s">
        <v>29</v>
      </c>
      <c r="Y62" s="9" t="s">
        <v>29</v>
      </c>
      <c r="Z62" s="9"/>
      <c r="AA62" s="9"/>
      <c r="AB62" s="9"/>
      <c r="AC62" s="69"/>
    </row>
    <row r="63" spans="1:31" s="44" customFormat="1" ht="12.75" x14ac:dyDescent="0.15">
      <c r="A63" s="48" t="s">
        <v>230</v>
      </c>
      <c r="B63" s="49" t="s">
        <v>45</v>
      </c>
      <c r="C63" s="49" t="s">
        <v>70</v>
      </c>
      <c r="D63" s="50" t="s">
        <v>231</v>
      </c>
      <c r="E63" s="22" t="s">
        <v>29</v>
      </c>
      <c r="F63" s="10" t="s">
        <v>28</v>
      </c>
      <c r="G63" s="9" t="s">
        <v>29</v>
      </c>
      <c r="H63" s="9" t="s">
        <v>28</v>
      </c>
      <c r="I63" s="9" t="s">
        <v>28</v>
      </c>
      <c r="J63" s="9" t="s">
        <v>29</v>
      </c>
      <c r="K63" s="9" t="s">
        <v>29</v>
      </c>
      <c r="L63" s="9" t="s">
        <v>29</v>
      </c>
      <c r="M63" s="9" t="s">
        <v>29</v>
      </c>
      <c r="N63" s="9"/>
      <c r="O63" s="9" t="s">
        <v>29</v>
      </c>
      <c r="P63" s="9" t="s">
        <v>29</v>
      </c>
      <c r="Q63" s="9"/>
      <c r="R63" s="9"/>
      <c r="S63" s="10" t="s">
        <v>28</v>
      </c>
      <c r="T63" s="9" t="s">
        <v>29</v>
      </c>
      <c r="U63" s="9" t="s">
        <v>29</v>
      </c>
      <c r="V63" s="23" t="s">
        <v>28</v>
      </c>
      <c r="W63" s="23" t="s">
        <v>28</v>
      </c>
      <c r="X63" s="9" t="s">
        <v>29</v>
      </c>
      <c r="Y63" s="9"/>
      <c r="Z63" s="9"/>
      <c r="AA63" s="9"/>
      <c r="AB63" s="23"/>
      <c r="AC63" s="69"/>
    </row>
    <row r="64" spans="1:31" s="44" customFormat="1" ht="12.75" x14ac:dyDescent="0.15">
      <c r="A64" s="48" t="s">
        <v>75</v>
      </c>
      <c r="B64" s="49" t="s">
        <v>45</v>
      </c>
      <c r="C64" s="49" t="s">
        <v>70</v>
      </c>
      <c r="D64" s="50" t="s">
        <v>232</v>
      </c>
      <c r="E64" s="24" t="s">
        <v>28</v>
      </c>
      <c r="F64" s="10" t="s">
        <v>28</v>
      </c>
      <c r="G64" s="10" t="s">
        <v>28</v>
      </c>
      <c r="H64" s="9" t="s">
        <v>28</v>
      </c>
      <c r="I64" s="9" t="s">
        <v>28</v>
      </c>
      <c r="J64" s="9" t="s">
        <v>28</v>
      </c>
      <c r="K64" s="9"/>
      <c r="L64" s="9" t="s">
        <v>29</v>
      </c>
      <c r="M64" s="9"/>
      <c r="N64" s="9"/>
      <c r="O64" s="9" t="s">
        <v>29</v>
      </c>
      <c r="P64" s="9" t="s">
        <v>29</v>
      </c>
      <c r="Q64" s="9"/>
      <c r="R64" s="9"/>
      <c r="S64" s="10" t="s">
        <v>28</v>
      </c>
      <c r="T64" s="10" t="s">
        <v>28</v>
      </c>
      <c r="U64" s="9" t="s">
        <v>29</v>
      </c>
      <c r="V64" s="23" t="s">
        <v>28</v>
      </c>
      <c r="W64" s="23" t="s">
        <v>28</v>
      </c>
      <c r="X64" s="9" t="s">
        <v>28</v>
      </c>
      <c r="Y64" s="9"/>
      <c r="Z64" s="9"/>
      <c r="AA64" s="9"/>
      <c r="AB64" s="23"/>
      <c r="AC64" s="69"/>
    </row>
    <row r="65" spans="1:31" s="44" customFormat="1" ht="12.75" x14ac:dyDescent="0.15">
      <c r="A65" s="48" t="s">
        <v>233</v>
      </c>
      <c r="B65" s="49" t="s">
        <v>45</v>
      </c>
      <c r="C65" s="49" t="s">
        <v>70</v>
      </c>
      <c r="D65" s="50" t="s">
        <v>234</v>
      </c>
      <c r="E65" s="22" t="s">
        <v>29</v>
      </c>
      <c r="F65" s="9" t="s">
        <v>29</v>
      </c>
      <c r="G65" s="10" t="s">
        <v>28</v>
      </c>
      <c r="H65" s="9" t="s">
        <v>29</v>
      </c>
      <c r="I65" s="9" t="s">
        <v>28</v>
      </c>
      <c r="J65" s="9" t="s">
        <v>28</v>
      </c>
      <c r="K65" s="9"/>
      <c r="L65" s="9"/>
      <c r="M65" s="9" t="s">
        <v>29</v>
      </c>
      <c r="N65" s="9"/>
      <c r="O65" s="9"/>
      <c r="P65" s="9"/>
      <c r="Q65" s="9"/>
      <c r="R65" s="9"/>
      <c r="S65" s="10" t="s">
        <v>28</v>
      </c>
      <c r="T65" s="10" t="s">
        <v>28</v>
      </c>
      <c r="U65" s="10" t="s">
        <v>28</v>
      </c>
      <c r="V65" s="23" t="s">
        <v>28</v>
      </c>
      <c r="W65" s="23" t="s">
        <v>28</v>
      </c>
      <c r="X65" s="9" t="s">
        <v>28</v>
      </c>
      <c r="Y65" s="9"/>
      <c r="Z65" s="9"/>
      <c r="AA65" s="9"/>
      <c r="AB65" s="23"/>
      <c r="AC65" s="69"/>
    </row>
    <row r="66" spans="1:31" s="44" customFormat="1" ht="12.75" x14ac:dyDescent="0.15">
      <c r="A66" s="48" t="s">
        <v>76</v>
      </c>
      <c r="B66" s="49" t="s">
        <v>45</v>
      </c>
      <c r="C66" s="49" t="s">
        <v>70</v>
      </c>
      <c r="D66" s="50" t="s">
        <v>235</v>
      </c>
      <c r="E66" s="22" t="s">
        <v>29</v>
      </c>
      <c r="F66" s="9" t="s">
        <v>29</v>
      </c>
      <c r="G66" s="10" t="s">
        <v>28</v>
      </c>
      <c r="H66" s="9" t="s">
        <v>28</v>
      </c>
      <c r="I66" s="9" t="s">
        <v>28</v>
      </c>
      <c r="J66" s="9" t="s">
        <v>28</v>
      </c>
      <c r="K66" s="9"/>
      <c r="L66" s="9"/>
      <c r="M66" s="9"/>
      <c r="N66" s="9"/>
      <c r="O66" s="9"/>
      <c r="P66" s="9"/>
      <c r="Q66" s="9"/>
      <c r="R66" s="9"/>
      <c r="S66" s="10" t="s">
        <v>28</v>
      </c>
      <c r="T66" s="10" t="s">
        <v>28</v>
      </c>
      <c r="U66" s="10" t="s">
        <v>28</v>
      </c>
      <c r="V66" s="23" t="s">
        <v>28</v>
      </c>
      <c r="W66" s="23" t="s">
        <v>28</v>
      </c>
      <c r="X66" s="9" t="s">
        <v>28</v>
      </c>
      <c r="Y66" s="9"/>
      <c r="Z66" s="9"/>
      <c r="AA66" s="9"/>
      <c r="AB66" s="23"/>
      <c r="AC66" s="69"/>
    </row>
    <row r="67" spans="1:31" s="44" customFormat="1" ht="12.75" x14ac:dyDescent="0.15">
      <c r="A67" s="48" t="s">
        <v>236</v>
      </c>
      <c r="B67" s="49" t="s">
        <v>45</v>
      </c>
      <c r="C67" s="49" t="s">
        <v>70</v>
      </c>
      <c r="D67" s="50" t="s">
        <v>237</v>
      </c>
      <c r="E67" s="24" t="s">
        <v>28</v>
      </c>
      <c r="F67" s="10" t="s">
        <v>28</v>
      </c>
      <c r="G67" s="10" t="s">
        <v>28</v>
      </c>
      <c r="H67" s="9" t="s">
        <v>28</v>
      </c>
      <c r="I67" s="9" t="s">
        <v>28</v>
      </c>
      <c r="J67" s="9" t="s">
        <v>28</v>
      </c>
      <c r="K67" s="9"/>
      <c r="L67" s="9"/>
      <c r="M67" s="9"/>
      <c r="N67" s="9"/>
      <c r="O67" s="9"/>
      <c r="P67" s="9"/>
      <c r="Q67" s="9"/>
      <c r="R67" s="9"/>
      <c r="S67" s="10" t="s">
        <v>28</v>
      </c>
      <c r="T67" s="10" t="s">
        <v>28</v>
      </c>
      <c r="U67" s="10" t="s">
        <v>28</v>
      </c>
      <c r="V67" s="23" t="s">
        <v>28</v>
      </c>
      <c r="W67" s="23" t="s">
        <v>28</v>
      </c>
      <c r="X67" s="9" t="s">
        <v>28</v>
      </c>
      <c r="Y67" s="9"/>
      <c r="Z67" s="9"/>
      <c r="AA67" s="9"/>
      <c r="AB67" s="23"/>
      <c r="AC67" s="69"/>
    </row>
    <row r="68" spans="1:31" s="44" customFormat="1" ht="12.75" x14ac:dyDescent="0.15">
      <c r="A68" s="48" t="s">
        <v>77</v>
      </c>
      <c r="B68" s="49" t="s">
        <v>45</v>
      </c>
      <c r="C68" s="49" t="s">
        <v>70</v>
      </c>
      <c r="D68" s="50" t="s">
        <v>238</v>
      </c>
      <c r="E68" s="22" t="s">
        <v>29</v>
      </c>
      <c r="F68" s="10" t="s">
        <v>28</v>
      </c>
      <c r="G68" s="10" t="s">
        <v>28</v>
      </c>
      <c r="H68" s="9" t="s">
        <v>29</v>
      </c>
      <c r="I68" s="9" t="s">
        <v>28</v>
      </c>
      <c r="J68" s="9" t="s">
        <v>28</v>
      </c>
      <c r="K68" s="9" t="s">
        <v>41</v>
      </c>
      <c r="L68" s="9"/>
      <c r="M68" s="9" t="s">
        <v>29</v>
      </c>
      <c r="N68" s="9"/>
      <c r="O68" s="9" t="s">
        <v>29</v>
      </c>
      <c r="P68" s="9"/>
      <c r="Q68" s="9" t="s">
        <v>29</v>
      </c>
      <c r="R68" s="9"/>
      <c r="S68" s="9" t="s">
        <v>29</v>
      </c>
      <c r="T68" s="9" t="s">
        <v>29</v>
      </c>
      <c r="U68" s="10" t="s">
        <v>28</v>
      </c>
      <c r="V68" s="23" t="s">
        <v>28</v>
      </c>
      <c r="W68" s="23" t="s">
        <v>28</v>
      </c>
      <c r="X68" s="9" t="s">
        <v>28</v>
      </c>
      <c r="Y68" s="9"/>
      <c r="Z68" s="9"/>
      <c r="AA68" s="9"/>
      <c r="AB68" s="23"/>
      <c r="AC68" s="69"/>
    </row>
    <row r="69" spans="1:31" s="44" customFormat="1" ht="12.75" x14ac:dyDescent="0.15">
      <c r="A69" s="48" t="s">
        <v>78</v>
      </c>
      <c r="B69" s="49" t="s">
        <v>45</v>
      </c>
      <c r="C69" s="49" t="s">
        <v>70</v>
      </c>
      <c r="D69" s="52" t="s">
        <v>239</v>
      </c>
      <c r="E69" s="22" t="s">
        <v>29</v>
      </c>
      <c r="F69" s="10" t="s">
        <v>28</v>
      </c>
      <c r="G69" s="10" t="s">
        <v>28</v>
      </c>
      <c r="H69" s="9" t="s">
        <v>28</v>
      </c>
      <c r="I69" s="9" t="s">
        <v>28</v>
      </c>
      <c r="J69" s="9" t="s">
        <v>28</v>
      </c>
      <c r="K69" s="9"/>
      <c r="L69" s="9"/>
      <c r="M69" s="9"/>
      <c r="N69" s="9"/>
      <c r="O69" s="9"/>
      <c r="P69" s="9"/>
      <c r="Q69" s="9"/>
      <c r="R69" s="9"/>
      <c r="S69" s="10" t="s">
        <v>28</v>
      </c>
      <c r="T69" s="10" t="s">
        <v>28</v>
      </c>
      <c r="U69" s="9" t="s">
        <v>29</v>
      </c>
      <c r="V69" s="23" t="s">
        <v>29</v>
      </c>
      <c r="W69" s="23" t="s">
        <v>28</v>
      </c>
      <c r="X69" s="9" t="s">
        <v>28</v>
      </c>
      <c r="Y69" s="9"/>
      <c r="Z69" s="9"/>
      <c r="AA69" s="9"/>
      <c r="AB69" s="23"/>
      <c r="AC69" s="69"/>
    </row>
    <row r="70" spans="1:31" s="44" customFormat="1" ht="12.75" x14ac:dyDescent="0.15">
      <c r="A70" s="48" t="s">
        <v>240</v>
      </c>
      <c r="B70" s="49" t="s">
        <v>45</v>
      </c>
      <c r="C70" s="49" t="s">
        <v>240</v>
      </c>
      <c r="D70" s="50" t="s">
        <v>241</v>
      </c>
      <c r="E70" s="22" t="s">
        <v>29</v>
      </c>
      <c r="F70" s="9" t="s">
        <v>29</v>
      </c>
      <c r="G70" s="9" t="s">
        <v>29</v>
      </c>
      <c r="H70" s="9" t="s">
        <v>29</v>
      </c>
      <c r="I70" s="9" t="s">
        <v>29</v>
      </c>
      <c r="J70" s="9" t="s">
        <v>29</v>
      </c>
      <c r="K70" s="9" t="s">
        <v>29</v>
      </c>
      <c r="L70" s="9" t="s">
        <v>29</v>
      </c>
      <c r="M70" s="9" t="s">
        <v>29</v>
      </c>
      <c r="N70" s="9" t="s">
        <v>29</v>
      </c>
      <c r="O70" s="9" t="s">
        <v>29</v>
      </c>
      <c r="P70" s="9" t="s">
        <v>29</v>
      </c>
      <c r="Q70" s="9" t="s">
        <v>29</v>
      </c>
      <c r="R70" s="9"/>
      <c r="S70" s="10" t="s">
        <v>28</v>
      </c>
      <c r="T70" s="10" t="s">
        <v>28</v>
      </c>
      <c r="U70" s="10" t="s">
        <v>28</v>
      </c>
      <c r="V70" s="23" t="s">
        <v>29</v>
      </c>
      <c r="W70" s="23" t="s">
        <v>29</v>
      </c>
      <c r="X70" s="9" t="s">
        <v>29</v>
      </c>
      <c r="Y70" s="9" t="s">
        <v>29</v>
      </c>
      <c r="Z70" s="9" t="s">
        <v>29</v>
      </c>
      <c r="AA70" s="9" t="s">
        <v>29</v>
      </c>
      <c r="AB70" s="9" t="s">
        <v>29</v>
      </c>
      <c r="AC70" s="9" t="s">
        <v>29</v>
      </c>
      <c r="AE70" s="9" t="s">
        <v>29</v>
      </c>
    </row>
    <row r="71" spans="1:31" s="44" customFormat="1" ht="12.75" x14ac:dyDescent="0.15">
      <c r="A71" s="48" t="s">
        <v>79</v>
      </c>
      <c r="B71" s="49" t="s">
        <v>45</v>
      </c>
      <c r="C71" s="49" t="s">
        <v>242</v>
      </c>
      <c r="D71" s="50" t="s">
        <v>243</v>
      </c>
      <c r="E71" s="24" t="s">
        <v>28</v>
      </c>
      <c r="F71" s="9" t="s">
        <v>29</v>
      </c>
      <c r="G71" s="10" t="s">
        <v>28</v>
      </c>
      <c r="H71" s="9" t="s">
        <v>28</v>
      </c>
      <c r="I71" s="9" t="s">
        <v>28</v>
      </c>
      <c r="J71" s="9" t="s">
        <v>28</v>
      </c>
      <c r="K71" s="9"/>
      <c r="L71" s="9"/>
      <c r="M71" s="9"/>
      <c r="N71" s="9"/>
      <c r="O71" s="9"/>
      <c r="P71" s="9"/>
      <c r="Q71" s="9"/>
      <c r="R71" s="9"/>
      <c r="S71" s="10" t="s">
        <v>28</v>
      </c>
      <c r="T71" s="10" t="s">
        <v>28</v>
      </c>
      <c r="U71" s="10" t="s">
        <v>28</v>
      </c>
      <c r="V71" s="23" t="s">
        <v>28</v>
      </c>
      <c r="W71" s="23" t="s">
        <v>28</v>
      </c>
      <c r="X71" s="9" t="s">
        <v>28</v>
      </c>
      <c r="Y71" s="9"/>
      <c r="Z71" s="9"/>
      <c r="AA71" s="9"/>
      <c r="AB71" s="23"/>
      <c r="AC71" s="69"/>
    </row>
    <row r="72" spans="1:31" s="44" customFormat="1" ht="12.75" x14ac:dyDescent="0.15">
      <c r="A72" s="48" t="s">
        <v>80</v>
      </c>
      <c r="B72" s="49" t="s">
        <v>45</v>
      </c>
      <c r="C72" s="49" t="s">
        <v>244</v>
      </c>
      <c r="D72" s="50" t="s">
        <v>245</v>
      </c>
      <c r="E72" s="24" t="s">
        <v>28</v>
      </c>
      <c r="F72" s="10" t="s">
        <v>28</v>
      </c>
      <c r="G72" s="10" t="s">
        <v>28</v>
      </c>
      <c r="H72" s="9" t="s">
        <v>28</v>
      </c>
      <c r="I72" s="9" t="s">
        <v>28</v>
      </c>
      <c r="J72" s="9" t="s">
        <v>28</v>
      </c>
      <c r="K72" s="9"/>
      <c r="L72" s="9"/>
      <c r="M72" s="9"/>
      <c r="N72" s="9" t="s">
        <v>29</v>
      </c>
      <c r="O72" s="9"/>
      <c r="P72" s="9"/>
      <c r="Q72" s="9"/>
      <c r="R72" s="9"/>
      <c r="S72" s="10" t="s">
        <v>28</v>
      </c>
      <c r="T72" s="10" t="s">
        <v>28</v>
      </c>
      <c r="U72" s="10" t="s">
        <v>28</v>
      </c>
      <c r="V72" s="23" t="s">
        <v>28</v>
      </c>
      <c r="W72" s="23" t="s">
        <v>28</v>
      </c>
      <c r="X72" s="9" t="s">
        <v>28</v>
      </c>
      <c r="Y72" s="9"/>
      <c r="Z72" s="9"/>
      <c r="AA72" s="9"/>
      <c r="AB72" s="23"/>
      <c r="AC72" s="69"/>
    </row>
    <row r="73" spans="1:31" s="44" customFormat="1" ht="12.75" x14ac:dyDescent="0.15">
      <c r="A73" s="48" t="s">
        <v>246</v>
      </c>
      <c r="B73" s="49" t="s">
        <v>247</v>
      </c>
      <c r="C73" s="49" t="s">
        <v>81</v>
      </c>
      <c r="D73" s="50" t="s">
        <v>82</v>
      </c>
      <c r="E73" s="24"/>
      <c r="F73" s="9"/>
      <c r="G73" s="9"/>
      <c r="H73" s="9"/>
      <c r="I73" s="9"/>
      <c r="J73" s="9" t="s">
        <v>41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23"/>
      <c r="W73" s="23"/>
      <c r="X73" s="9" t="s">
        <v>41</v>
      </c>
      <c r="Y73" s="9"/>
      <c r="Z73" s="9"/>
      <c r="AA73" s="9"/>
      <c r="AB73" s="23"/>
      <c r="AC73" s="69"/>
    </row>
    <row r="74" spans="1:31" s="44" customFormat="1" ht="12.75" x14ac:dyDescent="0.15">
      <c r="A74" s="48" t="s">
        <v>83</v>
      </c>
      <c r="B74" s="49" t="s">
        <v>247</v>
      </c>
      <c r="C74" s="49" t="s">
        <v>248</v>
      </c>
      <c r="D74" s="50" t="s">
        <v>249</v>
      </c>
      <c r="E74" s="22" t="s">
        <v>29</v>
      </c>
      <c r="F74" s="9" t="s">
        <v>29</v>
      </c>
      <c r="G74" s="9" t="s">
        <v>29</v>
      </c>
      <c r="H74" s="9" t="s">
        <v>29</v>
      </c>
      <c r="I74" s="9" t="s">
        <v>29</v>
      </c>
      <c r="J74" s="9" t="s">
        <v>29</v>
      </c>
      <c r="K74" s="9" t="s">
        <v>29</v>
      </c>
      <c r="L74" s="9"/>
      <c r="M74" s="9" t="s">
        <v>29</v>
      </c>
      <c r="N74" s="9" t="s">
        <v>29</v>
      </c>
      <c r="O74" s="9" t="s">
        <v>29</v>
      </c>
      <c r="P74" s="9" t="s">
        <v>29</v>
      </c>
      <c r="Q74" s="9"/>
      <c r="R74" s="9"/>
      <c r="S74" s="10" t="s">
        <v>28</v>
      </c>
      <c r="T74" s="10" t="s">
        <v>28</v>
      </c>
      <c r="U74" s="10" t="s">
        <v>28</v>
      </c>
      <c r="V74" s="23" t="s">
        <v>29</v>
      </c>
      <c r="W74" s="23" t="s">
        <v>28</v>
      </c>
      <c r="X74" s="9" t="s">
        <v>29</v>
      </c>
      <c r="Y74" s="9"/>
      <c r="Z74" s="9"/>
      <c r="AA74" s="9" t="s">
        <v>29</v>
      </c>
      <c r="AB74" s="23" t="s">
        <v>29</v>
      </c>
      <c r="AC74" s="69"/>
      <c r="AD74" s="9" t="s">
        <v>29</v>
      </c>
    </row>
    <row r="75" spans="1:31" s="44" customFormat="1" ht="12.75" x14ac:dyDescent="0.15">
      <c r="A75" s="48" t="s">
        <v>250</v>
      </c>
      <c r="B75" s="49" t="s">
        <v>247</v>
      </c>
      <c r="C75" s="49" t="s">
        <v>251</v>
      </c>
      <c r="D75" s="50" t="s">
        <v>252</v>
      </c>
      <c r="E75" s="22" t="s">
        <v>29</v>
      </c>
      <c r="F75" s="10" t="s">
        <v>28</v>
      </c>
      <c r="G75" s="9" t="s">
        <v>29</v>
      </c>
      <c r="H75" s="9" t="s">
        <v>29</v>
      </c>
      <c r="I75" s="9" t="s">
        <v>29</v>
      </c>
      <c r="J75" s="9" t="s">
        <v>29</v>
      </c>
      <c r="K75" s="9"/>
      <c r="L75" s="9" t="s">
        <v>29</v>
      </c>
      <c r="M75" s="9" t="s">
        <v>29</v>
      </c>
      <c r="N75" s="9" t="s">
        <v>29</v>
      </c>
      <c r="O75" s="9" t="s">
        <v>29</v>
      </c>
      <c r="P75" s="9" t="s">
        <v>29</v>
      </c>
      <c r="Q75" s="9" t="s">
        <v>29</v>
      </c>
      <c r="R75" s="9"/>
      <c r="S75" s="9" t="s">
        <v>29</v>
      </c>
      <c r="T75" s="9" t="s">
        <v>29</v>
      </c>
      <c r="U75" s="9" t="s">
        <v>29</v>
      </c>
      <c r="V75" s="23" t="s">
        <v>28</v>
      </c>
      <c r="W75" s="23" t="s">
        <v>28</v>
      </c>
      <c r="X75" s="9" t="s">
        <v>29</v>
      </c>
      <c r="Y75" s="9"/>
      <c r="Z75" s="9" t="s">
        <v>29</v>
      </c>
      <c r="AA75" s="9"/>
      <c r="AB75" s="23" t="s">
        <v>29</v>
      </c>
      <c r="AC75" s="9" t="s">
        <v>29</v>
      </c>
      <c r="AD75" s="9" t="s">
        <v>29</v>
      </c>
      <c r="AE75" s="9" t="s">
        <v>29</v>
      </c>
    </row>
    <row r="76" spans="1:31" s="44" customFormat="1" ht="12.75" x14ac:dyDescent="0.15">
      <c r="A76" s="48" t="s">
        <v>84</v>
      </c>
      <c r="B76" s="49" t="s">
        <v>247</v>
      </c>
      <c r="C76" s="49" t="s">
        <v>251</v>
      </c>
      <c r="D76" s="50" t="s">
        <v>253</v>
      </c>
      <c r="E76" s="22" t="s">
        <v>29</v>
      </c>
      <c r="F76" s="10" t="s">
        <v>28</v>
      </c>
      <c r="G76" s="10" t="s">
        <v>28</v>
      </c>
      <c r="H76" s="9" t="s">
        <v>28</v>
      </c>
      <c r="I76" s="9" t="s">
        <v>28</v>
      </c>
      <c r="J76" s="9" t="s">
        <v>28</v>
      </c>
      <c r="K76" s="9"/>
      <c r="L76" s="9"/>
      <c r="M76" s="9"/>
      <c r="N76" s="9"/>
      <c r="O76" s="9"/>
      <c r="P76" s="9"/>
      <c r="Q76" s="9"/>
      <c r="R76" s="9"/>
      <c r="S76" s="10" t="s">
        <v>28</v>
      </c>
      <c r="T76" s="10" t="s">
        <v>28</v>
      </c>
      <c r="U76" s="9" t="s">
        <v>29</v>
      </c>
      <c r="V76" s="23" t="s">
        <v>28</v>
      </c>
      <c r="W76" s="23" t="s">
        <v>28</v>
      </c>
      <c r="X76" s="9" t="s">
        <v>28</v>
      </c>
      <c r="Y76" s="9"/>
      <c r="Z76" s="9"/>
      <c r="AA76" s="9"/>
      <c r="AB76" s="23"/>
      <c r="AC76" s="69"/>
    </row>
    <row r="77" spans="1:31" s="44" customFormat="1" ht="12.75" x14ac:dyDescent="0.15">
      <c r="A77" s="48" t="s">
        <v>85</v>
      </c>
      <c r="B77" s="49" t="s">
        <v>247</v>
      </c>
      <c r="C77" s="49" t="s">
        <v>251</v>
      </c>
      <c r="D77" s="50" t="s">
        <v>254</v>
      </c>
      <c r="E77" s="24" t="s">
        <v>28</v>
      </c>
      <c r="F77" s="10" t="s">
        <v>28</v>
      </c>
      <c r="G77" s="10" t="s">
        <v>28</v>
      </c>
      <c r="H77" s="9" t="s">
        <v>28</v>
      </c>
      <c r="I77" s="9" t="s">
        <v>28</v>
      </c>
      <c r="J77" s="9" t="s">
        <v>28</v>
      </c>
      <c r="K77" s="9"/>
      <c r="L77" s="9"/>
      <c r="M77" s="9" t="s">
        <v>29</v>
      </c>
      <c r="N77" s="9"/>
      <c r="O77" s="9"/>
      <c r="P77" s="9"/>
      <c r="Q77" s="9"/>
      <c r="R77" s="9"/>
      <c r="S77" s="10" t="s">
        <v>28</v>
      </c>
      <c r="T77" s="10" t="s">
        <v>28</v>
      </c>
      <c r="U77" s="10" t="s">
        <v>28</v>
      </c>
      <c r="V77" s="23" t="s">
        <v>28</v>
      </c>
      <c r="W77" s="23" t="s">
        <v>28</v>
      </c>
      <c r="X77" s="9" t="s">
        <v>28</v>
      </c>
      <c r="Y77" s="9"/>
      <c r="Z77" s="9"/>
      <c r="AA77" s="9"/>
      <c r="AB77" s="23"/>
      <c r="AC77" s="69"/>
    </row>
    <row r="78" spans="1:31" s="44" customFormat="1" ht="12.75" x14ac:dyDescent="0.15">
      <c r="A78" s="48" t="s">
        <v>357</v>
      </c>
      <c r="B78" s="49" t="s">
        <v>247</v>
      </c>
      <c r="C78" s="49" t="s">
        <v>358</v>
      </c>
      <c r="D78" s="50" t="s">
        <v>359</v>
      </c>
      <c r="E78" s="24"/>
      <c r="F78" s="10"/>
      <c r="G78" s="10"/>
      <c r="H78" s="9"/>
      <c r="I78" s="9"/>
      <c r="J78" s="9"/>
      <c r="K78" s="9"/>
      <c r="L78" s="9"/>
      <c r="M78" s="9"/>
      <c r="N78" s="9" t="s">
        <v>29</v>
      </c>
      <c r="O78" s="9"/>
      <c r="P78" s="9"/>
      <c r="Q78" s="9"/>
      <c r="R78" s="9"/>
      <c r="S78" s="10"/>
      <c r="T78" s="10"/>
      <c r="U78" s="10"/>
      <c r="V78" s="23"/>
      <c r="W78" s="23"/>
      <c r="X78" s="9"/>
      <c r="Y78" s="9"/>
      <c r="Z78" s="9"/>
      <c r="AA78" s="9"/>
      <c r="AB78" s="23"/>
      <c r="AC78" s="69"/>
    </row>
    <row r="79" spans="1:31" s="44" customFormat="1" ht="12.75" x14ac:dyDescent="0.15">
      <c r="A79" s="48" t="s">
        <v>255</v>
      </c>
      <c r="B79" s="49" t="s">
        <v>247</v>
      </c>
      <c r="C79" s="49" t="s">
        <v>86</v>
      </c>
      <c r="D79" s="50" t="s">
        <v>256</v>
      </c>
      <c r="E79" s="24"/>
      <c r="F79" s="10"/>
      <c r="G79" s="10"/>
      <c r="H79" s="9"/>
      <c r="I79" s="9"/>
      <c r="J79" s="9"/>
      <c r="K79" s="9"/>
      <c r="L79" s="9" t="s">
        <v>29</v>
      </c>
      <c r="M79" s="9"/>
      <c r="N79" s="9" t="s">
        <v>29</v>
      </c>
      <c r="O79" s="9" t="s">
        <v>29</v>
      </c>
      <c r="P79" s="9"/>
      <c r="Q79" s="9"/>
      <c r="R79" s="9"/>
      <c r="S79" s="10"/>
      <c r="T79" s="10"/>
      <c r="U79" s="10"/>
      <c r="V79" s="23"/>
      <c r="W79" s="23"/>
      <c r="X79" s="9"/>
      <c r="Y79" s="9"/>
      <c r="Z79" s="9"/>
      <c r="AA79" s="9"/>
      <c r="AB79" s="23"/>
      <c r="AC79" s="69"/>
    </row>
    <row r="80" spans="1:31" s="44" customFormat="1" ht="12.75" x14ac:dyDescent="0.15">
      <c r="A80" s="48" t="s">
        <v>257</v>
      </c>
      <c r="B80" s="49" t="s">
        <v>247</v>
      </c>
      <c r="C80" s="49" t="s">
        <v>258</v>
      </c>
      <c r="D80" s="50" t="s">
        <v>259</v>
      </c>
      <c r="E80" s="22"/>
      <c r="F80" s="9"/>
      <c r="G80" s="10"/>
      <c r="H80" s="9"/>
      <c r="I80" s="9"/>
      <c r="J80" s="9"/>
      <c r="K80" s="9" t="s">
        <v>41</v>
      </c>
      <c r="L80" s="9"/>
      <c r="M80" s="9"/>
      <c r="N80" s="9"/>
      <c r="O80" s="9" t="s">
        <v>29</v>
      </c>
      <c r="P80" s="9"/>
      <c r="Q80" s="9" t="s">
        <v>29</v>
      </c>
      <c r="R80" s="9"/>
      <c r="S80" s="10"/>
      <c r="T80" s="9"/>
      <c r="U80" s="9"/>
      <c r="V80" s="9"/>
      <c r="W80" s="9"/>
      <c r="X80" s="9"/>
      <c r="Y80" s="9"/>
      <c r="Z80" s="9"/>
      <c r="AA80" s="9"/>
      <c r="AB80" s="9"/>
      <c r="AC80" s="69"/>
    </row>
    <row r="81" spans="1:31" s="44" customFormat="1" ht="12.75" x14ac:dyDescent="0.15">
      <c r="A81" s="48" t="s">
        <v>258</v>
      </c>
      <c r="B81" s="49" t="s">
        <v>247</v>
      </c>
      <c r="C81" s="49" t="s">
        <v>258</v>
      </c>
      <c r="D81" s="50" t="s">
        <v>260</v>
      </c>
      <c r="E81" s="22"/>
      <c r="F81" s="10"/>
      <c r="G81" s="10"/>
      <c r="H81" s="9"/>
      <c r="I81" s="9"/>
      <c r="J81" s="9"/>
      <c r="K81" s="9" t="s">
        <v>41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23"/>
      <c r="W81" s="23"/>
      <c r="X81" s="9"/>
      <c r="Y81" s="9"/>
      <c r="Z81" s="9"/>
      <c r="AA81" s="9"/>
      <c r="AB81" s="23"/>
      <c r="AC81" s="69"/>
    </row>
    <row r="82" spans="1:31" s="44" customFormat="1" ht="12.75" x14ac:dyDescent="0.15">
      <c r="A82" s="48" t="s">
        <v>371</v>
      </c>
      <c r="B82" s="49" t="s">
        <v>247</v>
      </c>
      <c r="C82" s="49" t="s">
        <v>372</v>
      </c>
      <c r="D82" s="50" t="s">
        <v>373</v>
      </c>
      <c r="E82" s="22"/>
      <c r="F82" s="10"/>
      <c r="G82" s="10"/>
      <c r="H82" s="9"/>
      <c r="I82" s="9"/>
      <c r="J82" s="9"/>
      <c r="K82" s="9"/>
      <c r="L82" s="9"/>
      <c r="M82" s="9"/>
      <c r="N82" s="9"/>
      <c r="O82" s="9"/>
      <c r="P82" s="9" t="s">
        <v>29</v>
      </c>
      <c r="Q82" s="9"/>
      <c r="R82" s="9"/>
      <c r="S82" s="9"/>
      <c r="T82" s="9"/>
      <c r="U82" s="9"/>
      <c r="V82" s="23"/>
      <c r="W82" s="23"/>
      <c r="X82" s="9"/>
      <c r="Y82" s="9"/>
      <c r="Z82" s="9"/>
      <c r="AA82" s="9"/>
      <c r="AB82" s="23"/>
      <c r="AC82" s="69"/>
    </row>
    <row r="83" spans="1:31" s="44" customFormat="1" ht="12.75" x14ac:dyDescent="0.15">
      <c r="A83" s="48" t="s">
        <v>351</v>
      </c>
      <c r="B83" s="49" t="s">
        <v>261</v>
      </c>
      <c r="C83" s="49" t="s">
        <v>261</v>
      </c>
      <c r="D83" s="50" t="s">
        <v>352</v>
      </c>
      <c r="E83" s="22"/>
      <c r="F83" s="10"/>
      <c r="G83" s="10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3"/>
      <c r="W83" s="23"/>
      <c r="X83" s="9"/>
      <c r="Y83" s="9"/>
      <c r="Z83" s="9"/>
      <c r="AA83" s="9"/>
      <c r="AB83" s="23" t="s">
        <v>29</v>
      </c>
      <c r="AC83" s="69"/>
    </row>
    <row r="84" spans="1:31" s="44" customFormat="1" ht="12.75" x14ac:dyDescent="0.15">
      <c r="A84" s="48" t="s">
        <v>87</v>
      </c>
      <c r="B84" s="49" t="s">
        <v>261</v>
      </c>
      <c r="C84" s="49" t="s">
        <v>262</v>
      </c>
      <c r="D84" s="50" t="s">
        <v>263</v>
      </c>
      <c r="E84" s="24" t="s">
        <v>28</v>
      </c>
      <c r="F84" s="10" t="s">
        <v>28</v>
      </c>
      <c r="G84" s="10" t="s">
        <v>28</v>
      </c>
      <c r="H84" s="9" t="s">
        <v>29</v>
      </c>
      <c r="I84" s="9" t="s">
        <v>29</v>
      </c>
      <c r="J84" s="9"/>
      <c r="K84" s="9"/>
      <c r="L84" s="9"/>
      <c r="M84" s="9" t="s">
        <v>29</v>
      </c>
      <c r="N84" s="9"/>
      <c r="O84" s="9"/>
      <c r="P84" s="9"/>
      <c r="Q84" s="9"/>
      <c r="R84" s="9"/>
      <c r="S84" s="10" t="s">
        <v>28</v>
      </c>
      <c r="T84" s="9" t="s">
        <v>29</v>
      </c>
      <c r="U84" s="10" t="s">
        <v>28</v>
      </c>
      <c r="V84" s="23" t="s">
        <v>29</v>
      </c>
      <c r="W84" s="23" t="s">
        <v>29</v>
      </c>
      <c r="X84" s="9"/>
      <c r="Y84" s="9"/>
      <c r="Z84" s="9"/>
      <c r="AA84" s="9" t="s">
        <v>29</v>
      </c>
      <c r="AB84" s="23" t="s">
        <v>29</v>
      </c>
      <c r="AC84" s="69"/>
    </row>
    <row r="85" spans="1:31" s="44" customFormat="1" ht="12.75" x14ac:dyDescent="0.15">
      <c r="A85" s="48" t="s">
        <v>262</v>
      </c>
      <c r="B85" s="49" t="s">
        <v>261</v>
      </c>
      <c r="C85" s="49" t="s">
        <v>262</v>
      </c>
      <c r="D85" s="50" t="s">
        <v>264</v>
      </c>
      <c r="E85" s="22" t="s">
        <v>29</v>
      </c>
      <c r="F85" s="9" t="s">
        <v>29</v>
      </c>
      <c r="G85" s="9" t="s">
        <v>29</v>
      </c>
      <c r="H85" s="9" t="s">
        <v>29</v>
      </c>
      <c r="I85" s="9" t="s">
        <v>29</v>
      </c>
      <c r="J85" s="9" t="s">
        <v>29</v>
      </c>
      <c r="K85" s="9" t="s">
        <v>29</v>
      </c>
      <c r="L85" s="9" t="s">
        <v>29</v>
      </c>
      <c r="M85" s="9" t="s">
        <v>29</v>
      </c>
      <c r="N85" s="9" t="s">
        <v>29</v>
      </c>
      <c r="O85" s="9" t="s">
        <v>29</v>
      </c>
      <c r="P85" s="9" t="s">
        <v>29</v>
      </c>
      <c r="Q85" s="9" t="s">
        <v>29</v>
      </c>
      <c r="R85" s="9"/>
      <c r="S85" s="10" t="s">
        <v>28</v>
      </c>
      <c r="T85" s="10" t="s">
        <v>28</v>
      </c>
      <c r="U85" s="10" t="s">
        <v>28</v>
      </c>
      <c r="V85" s="23" t="s">
        <v>29</v>
      </c>
      <c r="W85" s="23" t="s">
        <v>29</v>
      </c>
      <c r="X85" s="9" t="s">
        <v>29</v>
      </c>
      <c r="Y85" s="9" t="s">
        <v>29</v>
      </c>
      <c r="Z85" s="9" t="s">
        <v>29</v>
      </c>
      <c r="AA85" s="9" t="s">
        <v>29</v>
      </c>
      <c r="AB85" s="9" t="s">
        <v>29</v>
      </c>
      <c r="AC85" s="69"/>
      <c r="AD85" s="9" t="s">
        <v>29</v>
      </c>
      <c r="AE85" s="9" t="s">
        <v>29</v>
      </c>
    </row>
    <row r="86" spans="1:31" s="44" customFormat="1" ht="12.75" x14ac:dyDescent="0.15">
      <c r="A86" s="48" t="s">
        <v>265</v>
      </c>
      <c r="B86" s="49" t="s">
        <v>266</v>
      </c>
      <c r="C86" s="49" t="s">
        <v>267</v>
      </c>
      <c r="D86" s="50" t="s">
        <v>268</v>
      </c>
      <c r="E86" s="24"/>
      <c r="F86" s="10"/>
      <c r="G86" s="10"/>
      <c r="H86" s="9"/>
      <c r="I86" s="9"/>
      <c r="J86" s="9"/>
      <c r="K86" s="9" t="s">
        <v>41</v>
      </c>
      <c r="L86" s="9"/>
      <c r="M86" s="9"/>
      <c r="N86" s="9"/>
      <c r="O86" s="9" t="s">
        <v>29</v>
      </c>
      <c r="P86" s="9"/>
      <c r="Q86" s="9"/>
      <c r="R86" s="9"/>
      <c r="S86" s="10"/>
      <c r="T86" s="10"/>
      <c r="U86" s="10"/>
      <c r="V86" s="23"/>
      <c r="W86" s="23"/>
      <c r="X86" s="9"/>
      <c r="Y86" s="9" t="s">
        <v>29</v>
      </c>
      <c r="Z86" s="9"/>
      <c r="AA86" s="9"/>
      <c r="AB86" s="23"/>
      <c r="AC86" s="69"/>
    </row>
    <row r="87" spans="1:31" s="44" customFormat="1" ht="12.75" x14ac:dyDescent="0.15">
      <c r="A87" s="48" t="s">
        <v>269</v>
      </c>
      <c r="B87" s="49" t="s">
        <v>266</v>
      </c>
      <c r="C87" s="49" t="s">
        <v>266</v>
      </c>
      <c r="D87" s="50" t="s">
        <v>270</v>
      </c>
      <c r="E87" s="24"/>
      <c r="F87" s="10"/>
      <c r="G87" s="10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0"/>
      <c r="T87" s="10"/>
      <c r="U87" s="10"/>
      <c r="V87" s="23"/>
      <c r="W87" s="23"/>
      <c r="X87" s="9"/>
      <c r="Y87" s="9"/>
      <c r="Z87" s="9"/>
      <c r="AA87" s="9"/>
      <c r="AB87" s="23"/>
      <c r="AC87" s="69"/>
    </row>
    <row r="88" spans="1:31" s="44" customFormat="1" ht="12.75" x14ac:dyDescent="0.15">
      <c r="A88" s="48" t="s">
        <v>271</v>
      </c>
      <c r="B88" s="49" t="s">
        <v>266</v>
      </c>
      <c r="C88" s="49" t="s">
        <v>266</v>
      </c>
      <c r="D88" s="50" t="s">
        <v>272</v>
      </c>
      <c r="E88" s="22" t="s">
        <v>29</v>
      </c>
      <c r="F88" s="9" t="s">
        <v>29</v>
      </c>
      <c r="G88" s="9" t="s">
        <v>29</v>
      </c>
      <c r="H88" s="9" t="s">
        <v>29</v>
      </c>
      <c r="I88" s="9" t="s">
        <v>29</v>
      </c>
      <c r="J88" s="9" t="s">
        <v>29</v>
      </c>
      <c r="K88" s="9" t="s">
        <v>29</v>
      </c>
      <c r="L88" s="9" t="s">
        <v>29</v>
      </c>
      <c r="M88" s="9" t="s">
        <v>29</v>
      </c>
      <c r="N88" s="9" t="s">
        <v>29</v>
      </c>
      <c r="O88" s="9" t="s">
        <v>29</v>
      </c>
      <c r="P88" s="9" t="s">
        <v>29</v>
      </c>
      <c r="Q88" s="9" t="s">
        <v>29</v>
      </c>
      <c r="R88" s="9"/>
      <c r="S88" s="10" t="s">
        <v>28</v>
      </c>
      <c r="T88" s="10" t="s">
        <v>28</v>
      </c>
      <c r="U88" s="10" t="s">
        <v>28</v>
      </c>
      <c r="V88" s="23" t="s">
        <v>29</v>
      </c>
      <c r="W88" s="23" t="s">
        <v>28</v>
      </c>
      <c r="X88" s="9" t="s">
        <v>29</v>
      </c>
      <c r="Y88" s="9" t="s">
        <v>29</v>
      </c>
      <c r="Z88" s="9"/>
      <c r="AA88" s="9" t="s">
        <v>29</v>
      </c>
      <c r="AB88" s="9" t="s">
        <v>29</v>
      </c>
      <c r="AC88" s="9" t="s">
        <v>29</v>
      </c>
      <c r="AD88" s="9" t="s">
        <v>29</v>
      </c>
    </row>
    <row r="89" spans="1:31" s="44" customFormat="1" ht="12.75" x14ac:dyDescent="0.15">
      <c r="A89" s="48" t="s">
        <v>88</v>
      </c>
      <c r="B89" s="49" t="s">
        <v>266</v>
      </c>
      <c r="C89" s="49" t="s">
        <v>266</v>
      </c>
      <c r="D89" s="50" t="s">
        <v>273</v>
      </c>
      <c r="E89" s="24" t="s">
        <v>28</v>
      </c>
      <c r="F89" s="9" t="s">
        <v>29</v>
      </c>
      <c r="G89" s="9" t="s">
        <v>29</v>
      </c>
      <c r="H89" s="9" t="s">
        <v>28</v>
      </c>
      <c r="I89" s="9" t="s">
        <v>28</v>
      </c>
      <c r="J89" s="9" t="s">
        <v>29</v>
      </c>
      <c r="K89" s="9" t="s">
        <v>29</v>
      </c>
      <c r="L89" s="9" t="s">
        <v>29</v>
      </c>
      <c r="M89" s="9" t="s">
        <v>29</v>
      </c>
      <c r="N89" s="9" t="s">
        <v>29</v>
      </c>
      <c r="O89" s="9" t="s">
        <v>29</v>
      </c>
      <c r="P89" s="9" t="s">
        <v>29</v>
      </c>
      <c r="Q89" s="9" t="s">
        <v>29</v>
      </c>
      <c r="R89" s="9"/>
      <c r="S89" s="9" t="s">
        <v>29</v>
      </c>
      <c r="T89" s="9" t="s">
        <v>29</v>
      </c>
      <c r="U89" s="9" t="s">
        <v>29</v>
      </c>
      <c r="V89" s="23" t="s">
        <v>28</v>
      </c>
      <c r="W89" s="23" t="s">
        <v>28</v>
      </c>
      <c r="X89" s="9" t="s">
        <v>29</v>
      </c>
      <c r="Y89" s="9" t="s">
        <v>29</v>
      </c>
      <c r="Z89" s="9"/>
      <c r="AA89" s="9"/>
      <c r="AB89" s="9" t="s">
        <v>29</v>
      </c>
      <c r="AC89" s="69"/>
      <c r="AE89" s="9" t="s">
        <v>29</v>
      </c>
    </row>
    <row r="90" spans="1:31" s="44" customFormat="1" ht="12.75" x14ac:dyDescent="0.15">
      <c r="A90" s="48" t="s">
        <v>274</v>
      </c>
      <c r="B90" s="49" t="s">
        <v>266</v>
      </c>
      <c r="C90" s="49" t="s">
        <v>266</v>
      </c>
      <c r="D90" s="50" t="s">
        <v>275</v>
      </c>
      <c r="E90" s="22" t="s">
        <v>29</v>
      </c>
      <c r="F90" s="10" t="s">
        <v>28</v>
      </c>
      <c r="G90" s="10" t="s">
        <v>28</v>
      </c>
      <c r="H90" s="9" t="s">
        <v>29</v>
      </c>
      <c r="I90" s="9" t="s">
        <v>28</v>
      </c>
      <c r="J90" s="9" t="s">
        <v>28</v>
      </c>
      <c r="K90" s="9" t="s">
        <v>41</v>
      </c>
      <c r="L90" s="9" t="s">
        <v>29</v>
      </c>
      <c r="M90" s="9" t="s">
        <v>29</v>
      </c>
      <c r="N90" s="9"/>
      <c r="O90" s="9"/>
      <c r="P90" s="9"/>
      <c r="Q90" s="9"/>
      <c r="R90" s="9"/>
      <c r="S90" s="9" t="s">
        <v>29</v>
      </c>
      <c r="T90" s="9" t="s">
        <v>29</v>
      </c>
      <c r="U90" s="9" t="s">
        <v>29</v>
      </c>
      <c r="V90" s="23" t="s">
        <v>28</v>
      </c>
      <c r="W90" s="23" t="s">
        <v>28</v>
      </c>
      <c r="X90" s="9" t="s">
        <v>28</v>
      </c>
      <c r="Y90" s="9" t="s">
        <v>29</v>
      </c>
      <c r="Z90" s="9"/>
      <c r="AA90" s="9" t="s">
        <v>29</v>
      </c>
      <c r="AB90" s="23" t="s">
        <v>29</v>
      </c>
      <c r="AC90" s="69"/>
      <c r="AD90" s="9" t="s">
        <v>29</v>
      </c>
    </row>
    <row r="91" spans="1:31" s="44" customFormat="1" ht="12.75" x14ac:dyDescent="0.15">
      <c r="A91" s="48" t="s">
        <v>276</v>
      </c>
      <c r="B91" s="49" t="s">
        <v>266</v>
      </c>
      <c r="C91" s="49" t="s">
        <v>266</v>
      </c>
      <c r="D91" s="50" t="s">
        <v>277</v>
      </c>
      <c r="E91" s="24" t="s">
        <v>28</v>
      </c>
      <c r="F91" s="9" t="s">
        <v>29</v>
      </c>
      <c r="G91" s="9" t="s">
        <v>29</v>
      </c>
      <c r="H91" s="9" t="s">
        <v>29</v>
      </c>
      <c r="I91" s="9" t="s">
        <v>29</v>
      </c>
      <c r="J91" s="9" t="s">
        <v>29</v>
      </c>
      <c r="K91" s="9" t="s">
        <v>29</v>
      </c>
      <c r="L91" s="9" t="s">
        <v>29</v>
      </c>
      <c r="M91" s="9" t="s">
        <v>29</v>
      </c>
      <c r="N91" s="9" t="s">
        <v>29</v>
      </c>
      <c r="O91" s="9" t="s">
        <v>29</v>
      </c>
      <c r="P91" s="9" t="s">
        <v>29</v>
      </c>
      <c r="Q91" s="9"/>
      <c r="R91" s="9"/>
      <c r="S91" s="10" t="s">
        <v>28</v>
      </c>
      <c r="T91" s="9" t="s">
        <v>29</v>
      </c>
      <c r="U91" s="10" t="s">
        <v>28</v>
      </c>
      <c r="V91" s="23" t="s">
        <v>28</v>
      </c>
      <c r="W91" s="23" t="s">
        <v>29</v>
      </c>
      <c r="X91" s="9" t="s">
        <v>29</v>
      </c>
      <c r="Y91" s="9"/>
      <c r="Z91" s="9"/>
      <c r="AA91" s="9"/>
      <c r="AB91" s="23"/>
      <c r="AC91" s="69"/>
      <c r="AD91" s="9" t="s">
        <v>29</v>
      </c>
    </row>
    <row r="92" spans="1:31" s="44" customFormat="1" ht="12.75" x14ac:dyDescent="0.15">
      <c r="A92" s="48" t="s">
        <v>89</v>
      </c>
      <c r="B92" s="49" t="s">
        <v>266</v>
      </c>
      <c r="C92" s="49" t="s">
        <v>266</v>
      </c>
      <c r="D92" s="50" t="s">
        <v>278</v>
      </c>
      <c r="E92" s="22" t="s">
        <v>29</v>
      </c>
      <c r="F92" s="10" t="s">
        <v>28</v>
      </c>
      <c r="G92" s="10" t="s">
        <v>28</v>
      </c>
      <c r="H92" s="9" t="s">
        <v>28</v>
      </c>
      <c r="I92" s="9" t="s">
        <v>28</v>
      </c>
      <c r="J92" s="9" t="s">
        <v>29</v>
      </c>
      <c r="K92" s="9" t="s">
        <v>29</v>
      </c>
      <c r="L92" s="9" t="s">
        <v>29</v>
      </c>
      <c r="M92" s="9" t="s">
        <v>29</v>
      </c>
      <c r="N92" s="9" t="s">
        <v>29</v>
      </c>
      <c r="O92" s="9" t="s">
        <v>29</v>
      </c>
      <c r="P92" s="9"/>
      <c r="Q92" s="9"/>
      <c r="R92" s="9"/>
      <c r="S92" s="9" t="s">
        <v>29</v>
      </c>
      <c r="T92" s="10" t="s">
        <v>28</v>
      </c>
      <c r="U92" s="10" t="s">
        <v>28</v>
      </c>
      <c r="V92" s="23" t="s">
        <v>28</v>
      </c>
      <c r="W92" s="23" t="s">
        <v>28</v>
      </c>
      <c r="X92" s="9" t="s">
        <v>29</v>
      </c>
      <c r="Y92" s="9"/>
      <c r="Z92" s="9"/>
      <c r="AA92" s="9"/>
      <c r="AB92" s="23"/>
      <c r="AC92" s="69"/>
    </row>
    <row r="93" spans="1:31" s="44" customFormat="1" ht="12.75" x14ac:dyDescent="0.15">
      <c r="A93" s="48" t="s">
        <v>279</v>
      </c>
      <c r="B93" s="49" t="s">
        <v>266</v>
      </c>
      <c r="C93" s="49" t="s">
        <v>280</v>
      </c>
      <c r="D93" s="50" t="s">
        <v>281</v>
      </c>
      <c r="E93" s="22"/>
      <c r="F93" s="10"/>
      <c r="G93" s="10"/>
      <c r="H93" s="9"/>
      <c r="I93" s="9"/>
      <c r="J93" s="9"/>
      <c r="K93" s="9"/>
      <c r="L93" s="9"/>
      <c r="M93" s="9" t="s">
        <v>29</v>
      </c>
      <c r="N93" s="9"/>
      <c r="O93" s="9"/>
      <c r="P93" s="9"/>
      <c r="Q93" s="9"/>
      <c r="R93" s="9"/>
      <c r="S93" s="9"/>
      <c r="T93" s="10"/>
      <c r="U93" s="10"/>
      <c r="V93" s="23"/>
      <c r="W93" s="23"/>
      <c r="X93" s="9"/>
      <c r="Y93" s="9"/>
      <c r="Z93" s="9"/>
      <c r="AA93" s="9" t="s">
        <v>29</v>
      </c>
      <c r="AB93" s="23" t="s">
        <v>29</v>
      </c>
      <c r="AC93" s="69"/>
    </row>
    <row r="94" spans="1:31" s="44" customFormat="1" ht="12.75" x14ac:dyDescent="0.15">
      <c r="A94" s="48" t="s">
        <v>368</v>
      </c>
      <c r="B94" s="49" t="s">
        <v>266</v>
      </c>
      <c r="C94" s="49" t="s">
        <v>368</v>
      </c>
      <c r="D94" s="50" t="s">
        <v>369</v>
      </c>
      <c r="E94" s="22"/>
      <c r="F94" s="10"/>
      <c r="G94" s="10"/>
      <c r="H94" s="9"/>
      <c r="I94" s="9"/>
      <c r="J94" s="9"/>
      <c r="K94" s="9"/>
      <c r="L94" s="9"/>
      <c r="M94" s="9"/>
      <c r="N94" s="9"/>
      <c r="O94" s="9" t="s">
        <v>29</v>
      </c>
      <c r="P94" s="9" t="s">
        <v>29</v>
      </c>
      <c r="Q94" s="9"/>
      <c r="R94" s="9"/>
      <c r="S94" s="9"/>
      <c r="T94" s="10"/>
      <c r="U94" s="10"/>
      <c r="V94" s="23"/>
      <c r="W94" s="23"/>
      <c r="X94" s="9"/>
      <c r="Y94" s="9"/>
      <c r="Z94" s="9"/>
      <c r="AA94" s="9"/>
      <c r="AB94" s="23"/>
      <c r="AC94" s="69"/>
    </row>
    <row r="95" spans="1:31" s="44" customFormat="1" ht="12.75" x14ac:dyDescent="0.15">
      <c r="A95" s="48" t="s">
        <v>282</v>
      </c>
      <c r="B95" s="49" t="s">
        <v>282</v>
      </c>
      <c r="C95" s="49" t="s">
        <v>282</v>
      </c>
      <c r="D95" s="50" t="s">
        <v>283</v>
      </c>
      <c r="E95" s="22" t="s">
        <v>29</v>
      </c>
      <c r="F95" s="9" t="s">
        <v>29</v>
      </c>
      <c r="G95" s="9" t="s">
        <v>29</v>
      </c>
      <c r="H95" s="9" t="s">
        <v>29</v>
      </c>
      <c r="I95" s="9" t="s">
        <v>29</v>
      </c>
      <c r="J95" s="9" t="s">
        <v>29</v>
      </c>
      <c r="K95" s="9" t="s">
        <v>29</v>
      </c>
      <c r="L95" s="9" t="s">
        <v>29</v>
      </c>
      <c r="M95" s="9" t="s">
        <v>29</v>
      </c>
      <c r="N95" s="9" t="s">
        <v>29</v>
      </c>
      <c r="O95" s="9" t="s">
        <v>29</v>
      </c>
      <c r="P95" s="9" t="s">
        <v>29</v>
      </c>
      <c r="Q95" s="9" t="s">
        <v>29</v>
      </c>
      <c r="R95" s="9"/>
      <c r="S95" s="9" t="s">
        <v>29</v>
      </c>
      <c r="T95" s="9" t="s">
        <v>29</v>
      </c>
      <c r="U95" s="9" t="s">
        <v>29</v>
      </c>
      <c r="V95" s="9" t="s">
        <v>29</v>
      </c>
      <c r="W95" s="9" t="s">
        <v>29</v>
      </c>
      <c r="X95" s="9" t="s">
        <v>29</v>
      </c>
      <c r="Y95" s="9" t="s">
        <v>29</v>
      </c>
      <c r="Z95" s="9" t="s">
        <v>29</v>
      </c>
      <c r="AA95" s="9" t="s">
        <v>29</v>
      </c>
      <c r="AB95" s="9" t="s">
        <v>29</v>
      </c>
      <c r="AC95" s="9" t="s">
        <v>29</v>
      </c>
      <c r="AD95" s="9" t="s">
        <v>29</v>
      </c>
      <c r="AE95" s="9" t="s">
        <v>29</v>
      </c>
    </row>
    <row r="96" spans="1:31" s="44" customFormat="1" ht="12.75" x14ac:dyDescent="0.15">
      <c r="A96" s="48" t="s">
        <v>284</v>
      </c>
      <c r="B96" s="49" t="s">
        <v>282</v>
      </c>
      <c r="C96" s="49" t="s">
        <v>282</v>
      </c>
      <c r="D96" s="50" t="s">
        <v>285</v>
      </c>
      <c r="E96" s="22" t="s">
        <v>29</v>
      </c>
      <c r="F96" s="9" t="s">
        <v>29</v>
      </c>
      <c r="G96" s="9" t="s">
        <v>29</v>
      </c>
      <c r="H96" s="9" t="s">
        <v>28</v>
      </c>
      <c r="I96" s="9" t="s">
        <v>28</v>
      </c>
      <c r="J96" s="9" t="s">
        <v>29</v>
      </c>
      <c r="K96" s="9" t="s">
        <v>29</v>
      </c>
      <c r="L96" s="9"/>
      <c r="M96" s="9" t="s">
        <v>29</v>
      </c>
      <c r="N96" s="9" t="s">
        <v>29</v>
      </c>
      <c r="O96" s="9" t="s">
        <v>29</v>
      </c>
      <c r="P96" s="9"/>
      <c r="Q96" s="9"/>
      <c r="R96" s="9"/>
      <c r="S96" s="10" t="s">
        <v>28</v>
      </c>
      <c r="T96" s="9" t="s">
        <v>29</v>
      </c>
      <c r="U96" s="9" t="s">
        <v>29</v>
      </c>
      <c r="V96" s="23" t="s">
        <v>28</v>
      </c>
      <c r="W96" s="23" t="s">
        <v>28</v>
      </c>
      <c r="X96" s="9" t="s">
        <v>29</v>
      </c>
      <c r="Y96" s="9" t="s">
        <v>29</v>
      </c>
      <c r="Z96" s="9" t="s">
        <v>29</v>
      </c>
      <c r="AA96" s="9"/>
      <c r="AB96" s="9" t="s">
        <v>29</v>
      </c>
      <c r="AC96" s="9" t="s">
        <v>29</v>
      </c>
    </row>
    <row r="97" spans="1:31" s="44" customFormat="1" ht="12.75" x14ac:dyDescent="0.15">
      <c r="A97" s="48" t="s">
        <v>90</v>
      </c>
      <c r="B97" s="49" t="s">
        <v>282</v>
      </c>
      <c r="C97" s="49" t="s">
        <v>282</v>
      </c>
      <c r="D97" s="50" t="s">
        <v>286</v>
      </c>
      <c r="E97" s="24" t="s">
        <v>28</v>
      </c>
      <c r="F97" s="10" t="s">
        <v>28</v>
      </c>
      <c r="G97" s="10" t="s">
        <v>28</v>
      </c>
      <c r="H97" s="9" t="s">
        <v>28</v>
      </c>
      <c r="I97" s="9" t="s">
        <v>28</v>
      </c>
      <c r="J97" s="9" t="s">
        <v>28</v>
      </c>
      <c r="K97" s="9"/>
      <c r="L97" s="9"/>
      <c r="M97" s="9"/>
      <c r="N97" s="9"/>
      <c r="O97" s="9"/>
      <c r="P97" s="9"/>
      <c r="Q97" s="9"/>
      <c r="R97" s="9"/>
      <c r="S97" s="10" t="s">
        <v>28</v>
      </c>
      <c r="T97" s="10" t="s">
        <v>28</v>
      </c>
      <c r="U97" s="9" t="s">
        <v>29</v>
      </c>
      <c r="V97" s="23" t="s">
        <v>29</v>
      </c>
      <c r="W97" s="23" t="s">
        <v>28</v>
      </c>
      <c r="X97" s="9" t="s">
        <v>28</v>
      </c>
      <c r="Y97" s="9"/>
      <c r="Z97" s="9"/>
      <c r="AA97" s="9"/>
      <c r="AB97" s="23"/>
      <c r="AC97" s="69"/>
    </row>
    <row r="98" spans="1:31" s="44" customFormat="1" ht="12.75" x14ac:dyDescent="0.15">
      <c r="A98" s="48" t="s">
        <v>91</v>
      </c>
      <c r="B98" s="49" t="s">
        <v>282</v>
      </c>
      <c r="C98" s="49" t="s">
        <v>282</v>
      </c>
      <c r="D98" s="52" t="s">
        <v>287</v>
      </c>
      <c r="E98" s="24" t="s">
        <v>28</v>
      </c>
      <c r="F98" s="9" t="s">
        <v>29</v>
      </c>
      <c r="G98" s="10" t="s">
        <v>28</v>
      </c>
      <c r="H98" s="9" t="s">
        <v>28</v>
      </c>
      <c r="I98" s="9" t="s">
        <v>28</v>
      </c>
      <c r="J98" s="9" t="s">
        <v>28</v>
      </c>
      <c r="K98" s="9"/>
      <c r="L98" s="9"/>
      <c r="M98" s="9"/>
      <c r="N98" s="9"/>
      <c r="O98" s="9"/>
      <c r="P98" s="9"/>
      <c r="Q98" s="9"/>
      <c r="R98" s="9"/>
      <c r="S98" s="9" t="s">
        <v>29</v>
      </c>
      <c r="T98" s="9" t="s">
        <v>29</v>
      </c>
      <c r="U98" s="9" t="s">
        <v>29</v>
      </c>
      <c r="V98" s="23" t="s">
        <v>28</v>
      </c>
      <c r="W98" s="23" t="s">
        <v>28</v>
      </c>
      <c r="X98" s="9" t="s">
        <v>28</v>
      </c>
      <c r="Y98" s="9"/>
      <c r="Z98" s="9"/>
      <c r="AA98" s="9"/>
      <c r="AB98" s="23"/>
      <c r="AC98" s="69"/>
    </row>
    <row r="99" spans="1:31" s="44" customFormat="1" ht="12.75" x14ac:dyDescent="0.15">
      <c r="A99" s="48" t="s">
        <v>288</v>
      </c>
      <c r="B99" s="49" t="s">
        <v>289</v>
      </c>
      <c r="C99" s="49" t="s">
        <v>289</v>
      </c>
      <c r="D99" s="50" t="s">
        <v>290</v>
      </c>
      <c r="E99" s="22" t="s">
        <v>29</v>
      </c>
      <c r="F99" s="9" t="s">
        <v>29</v>
      </c>
      <c r="G99" s="9" t="s">
        <v>29</v>
      </c>
      <c r="H99" s="9" t="s">
        <v>29</v>
      </c>
      <c r="I99" s="9" t="s">
        <v>29</v>
      </c>
      <c r="J99" s="9"/>
      <c r="K99" s="9"/>
      <c r="L99" s="9"/>
      <c r="M99" s="9"/>
      <c r="N99" s="9"/>
      <c r="O99" s="9"/>
      <c r="P99" s="9"/>
      <c r="Q99" s="9"/>
      <c r="R99" s="9"/>
      <c r="S99" s="9" t="s">
        <v>29</v>
      </c>
      <c r="T99" s="9" t="s">
        <v>29</v>
      </c>
      <c r="U99" s="9" t="s">
        <v>29</v>
      </c>
      <c r="V99" s="9" t="s">
        <v>29</v>
      </c>
      <c r="W99" s="9" t="s">
        <v>29</v>
      </c>
      <c r="X99" s="9"/>
      <c r="Y99" s="9"/>
      <c r="Z99" s="9"/>
      <c r="AA99" s="9"/>
      <c r="AB99" s="9"/>
      <c r="AC99" s="69"/>
    </row>
    <row r="100" spans="1:31" s="44" customFormat="1" ht="12.75" x14ac:dyDescent="0.15">
      <c r="A100" s="48" t="s">
        <v>92</v>
      </c>
      <c r="B100" s="49" t="s">
        <v>289</v>
      </c>
      <c r="C100" s="49" t="s">
        <v>289</v>
      </c>
      <c r="D100" s="50" t="s">
        <v>291</v>
      </c>
      <c r="E100" s="24" t="s">
        <v>28</v>
      </c>
      <c r="F100" s="10" t="s">
        <v>28</v>
      </c>
      <c r="G100" s="10" t="s">
        <v>28</v>
      </c>
      <c r="H100" s="9" t="s">
        <v>29</v>
      </c>
      <c r="I100" s="9" t="s">
        <v>28</v>
      </c>
      <c r="J100" s="9" t="s">
        <v>29</v>
      </c>
      <c r="K100" s="9"/>
      <c r="L100" s="9"/>
      <c r="M100" s="9"/>
      <c r="N100" s="9" t="s">
        <v>29</v>
      </c>
      <c r="O100" s="9"/>
      <c r="P100" s="9"/>
      <c r="Q100" s="9"/>
      <c r="R100" s="9"/>
      <c r="S100" s="10" t="s">
        <v>28</v>
      </c>
      <c r="T100" s="10" t="s">
        <v>28</v>
      </c>
      <c r="U100" s="10" t="s">
        <v>28</v>
      </c>
      <c r="V100" s="23" t="s">
        <v>28</v>
      </c>
      <c r="W100" s="23" t="s">
        <v>29</v>
      </c>
      <c r="X100" s="9" t="s">
        <v>29</v>
      </c>
      <c r="Y100" s="9"/>
      <c r="Z100" s="9"/>
      <c r="AA100" s="9"/>
      <c r="AB100" s="23"/>
      <c r="AC100" s="69"/>
    </row>
    <row r="101" spans="1:31" s="44" customFormat="1" ht="12.75" x14ac:dyDescent="0.15">
      <c r="A101" s="48" t="s">
        <v>292</v>
      </c>
      <c r="B101" s="49" t="s">
        <v>289</v>
      </c>
      <c r="C101" s="49" t="s">
        <v>289</v>
      </c>
      <c r="D101" s="50" t="s">
        <v>293</v>
      </c>
      <c r="E101" s="24"/>
      <c r="F101" s="10"/>
      <c r="G101" s="10"/>
      <c r="H101" s="9"/>
      <c r="I101" s="9"/>
      <c r="J101" s="9"/>
      <c r="K101" s="9" t="s">
        <v>41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23"/>
      <c r="W101" s="23"/>
      <c r="X101" s="9"/>
      <c r="Y101" s="9"/>
      <c r="Z101" s="9"/>
      <c r="AA101" s="9"/>
      <c r="AB101" s="23"/>
      <c r="AC101" s="69"/>
    </row>
    <row r="102" spans="1:31" s="44" customFormat="1" ht="12.75" x14ac:dyDescent="0.15">
      <c r="A102" s="48" t="s">
        <v>93</v>
      </c>
      <c r="B102" s="49" t="s">
        <v>289</v>
      </c>
      <c r="C102" s="49" t="s">
        <v>294</v>
      </c>
      <c r="D102" s="50" t="s">
        <v>295</v>
      </c>
      <c r="E102" s="22" t="s">
        <v>29</v>
      </c>
      <c r="F102" s="10" t="s">
        <v>28</v>
      </c>
      <c r="G102" s="9" t="s">
        <v>29</v>
      </c>
      <c r="H102" s="9" t="s">
        <v>29</v>
      </c>
      <c r="I102" s="9" t="s">
        <v>29</v>
      </c>
      <c r="J102" s="9" t="s">
        <v>29</v>
      </c>
      <c r="K102" s="9" t="s">
        <v>29</v>
      </c>
      <c r="L102" s="9"/>
      <c r="M102" s="9" t="s">
        <v>29</v>
      </c>
      <c r="N102" s="9" t="s">
        <v>29</v>
      </c>
      <c r="O102" s="9"/>
      <c r="P102" s="9" t="s">
        <v>29</v>
      </c>
      <c r="Q102" s="9" t="s">
        <v>29</v>
      </c>
      <c r="R102" s="9"/>
      <c r="S102" s="10" t="s">
        <v>28</v>
      </c>
      <c r="T102" s="10" t="s">
        <v>28</v>
      </c>
      <c r="U102" s="10" t="s">
        <v>28</v>
      </c>
      <c r="V102" s="23" t="s">
        <v>28</v>
      </c>
      <c r="W102" s="23" t="s">
        <v>29</v>
      </c>
      <c r="X102" s="9" t="s">
        <v>29</v>
      </c>
      <c r="Y102" s="9"/>
      <c r="Z102" s="9" t="s">
        <v>29</v>
      </c>
      <c r="AA102" s="9"/>
      <c r="AB102" s="23" t="s">
        <v>29</v>
      </c>
      <c r="AC102" s="9" t="s">
        <v>29</v>
      </c>
      <c r="AD102" s="9" t="s">
        <v>29</v>
      </c>
      <c r="AE102" s="9" t="s">
        <v>29</v>
      </c>
    </row>
    <row r="103" spans="1:31" s="44" customFormat="1" ht="12.75" x14ac:dyDescent="0.15">
      <c r="A103" s="48" t="s">
        <v>296</v>
      </c>
      <c r="B103" s="49" t="s">
        <v>296</v>
      </c>
      <c r="C103" s="49" t="s">
        <v>296</v>
      </c>
      <c r="D103" s="50" t="s">
        <v>297</v>
      </c>
      <c r="E103" s="22" t="s">
        <v>29</v>
      </c>
      <c r="F103" s="9" t="s">
        <v>29</v>
      </c>
      <c r="G103" s="10" t="s">
        <v>28</v>
      </c>
      <c r="H103" s="9" t="s">
        <v>29</v>
      </c>
      <c r="I103" s="9" t="s">
        <v>29</v>
      </c>
      <c r="J103" s="9" t="s">
        <v>29</v>
      </c>
      <c r="K103" s="9" t="s">
        <v>29</v>
      </c>
      <c r="L103" s="9" t="s">
        <v>29</v>
      </c>
      <c r="M103" s="9" t="s">
        <v>29</v>
      </c>
      <c r="N103" s="9" t="s">
        <v>29</v>
      </c>
      <c r="O103" s="9" t="s">
        <v>29</v>
      </c>
      <c r="P103" s="9" t="s">
        <v>29</v>
      </c>
      <c r="Q103" s="9" t="s">
        <v>29</v>
      </c>
      <c r="R103" s="9"/>
      <c r="S103" s="10" t="s">
        <v>28</v>
      </c>
      <c r="T103" s="9" t="s">
        <v>29</v>
      </c>
      <c r="U103" s="9" t="s">
        <v>29</v>
      </c>
      <c r="V103" s="9" t="s">
        <v>29</v>
      </c>
      <c r="W103" s="9" t="s">
        <v>29</v>
      </c>
      <c r="X103" s="9" t="s">
        <v>29</v>
      </c>
      <c r="Y103" s="9" t="s">
        <v>29</v>
      </c>
      <c r="Z103" s="9" t="s">
        <v>29</v>
      </c>
      <c r="AA103" s="9" t="s">
        <v>29</v>
      </c>
      <c r="AB103" s="9" t="s">
        <v>29</v>
      </c>
      <c r="AC103" s="9" t="s">
        <v>29</v>
      </c>
      <c r="AD103" s="9" t="s">
        <v>29</v>
      </c>
      <c r="AE103" s="9" t="s">
        <v>29</v>
      </c>
    </row>
    <row r="104" spans="1:31" s="44" customFormat="1" ht="12.75" x14ac:dyDescent="0.15">
      <c r="A104" s="48" t="s">
        <v>94</v>
      </c>
      <c r="B104" s="49" t="s">
        <v>298</v>
      </c>
      <c r="C104" s="49" t="s">
        <v>299</v>
      </c>
      <c r="D104" s="50" t="s">
        <v>300</v>
      </c>
      <c r="E104" s="24" t="s">
        <v>28</v>
      </c>
      <c r="F104" s="10" t="s">
        <v>28</v>
      </c>
      <c r="G104" s="10" t="s">
        <v>28</v>
      </c>
      <c r="H104" s="9" t="s">
        <v>28</v>
      </c>
      <c r="I104" s="9" t="s">
        <v>28</v>
      </c>
      <c r="J104" s="9" t="s">
        <v>28</v>
      </c>
      <c r="K104" s="9"/>
      <c r="L104" s="9"/>
      <c r="M104" s="9"/>
      <c r="N104" s="9"/>
      <c r="O104" s="9"/>
      <c r="P104" s="9"/>
      <c r="Q104" s="9"/>
      <c r="R104" s="9"/>
      <c r="S104" s="10" t="s">
        <v>28</v>
      </c>
      <c r="T104" s="10" t="s">
        <v>28</v>
      </c>
      <c r="U104" s="10" t="s">
        <v>28</v>
      </c>
      <c r="V104" s="23" t="s">
        <v>28</v>
      </c>
      <c r="W104" s="23" t="s">
        <v>28</v>
      </c>
      <c r="X104" s="9" t="s">
        <v>28</v>
      </c>
      <c r="Y104" s="9"/>
      <c r="Z104" s="9"/>
      <c r="AA104" s="9"/>
      <c r="AB104" s="23"/>
      <c r="AC104" s="69"/>
    </row>
    <row r="105" spans="1:31" s="44" customFormat="1" ht="12.75" x14ac:dyDescent="0.15">
      <c r="A105" s="48" t="s">
        <v>299</v>
      </c>
      <c r="B105" s="49" t="s">
        <v>298</v>
      </c>
      <c r="C105" s="49" t="s">
        <v>299</v>
      </c>
      <c r="D105" s="50" t="s">
        <v>301</v>
      </c>
      <c r="E105" s="24" t="s">
        <v>28</v>
      </c>
      <c r="F105" s="10" t="s">
        <v>28</v>
      </c>
      <c r="G105" s="10" t="s">
        <v>28</v>
      </c>
      <c r="H105" s="9" t="s">
        <v>28</v>
      </c>
      <c r="I105" s="9" t="s">
        <v>28</v>
      </c>
      <c r="J105" s="9" t="s">
        <v>28</v>
      </c>
      <c r="K105" s="9"/>
      <c r="L105" s="9"/>
      <c r="M105" s="9"/>
      <c r="N105" s="9"/>
      <c r="O105" s="9"/>
      <c r="P105" s="9"/>
      <c r="Q105" s="9"/>
      <c r="R105" s="9"/>
      <c r="S105" s="10" t="s">
        <v>28</v>
      </c>
      <c r="T105" s="10" t="s">
        <v>28</v>
      </c>
      <c r="U105" s="10" t="s">
        <v>28</v>
      </c>
      <c r="V105" s="23" t="s">
        <v>28</v>
      </c>
      <c r="W105" s="23" t="s">
        <v>28</v>
      </c>
      <c r="X105" s="9" t="s">
        <v>28</v>
      </c>
      <c r="Y105" s="9"/>
      <c r="Z105" s="9"/>
      <c r="AA105" s="9"/>
      <c r="AB105" s="23"/>
      <c r="AC105" s="69"/>
    </row>
    <row r="106" spans="1:31" s="44" customFormat="1" ht="12.75" x14ac:dyDescent="0.15">
      <c r="A106" s="48" t="s">
        <v>95</v>
      </c>
      <c r="B106" s="49" t="s">
        <v>298</v>
      </c>
      <c r="C106" s="49" t="s">
        <v>299</v>
      </c>
      <c r="D106" s="50" t="s">
        <v>302</v>
      </c>
      <c r="E106" s="24" t="s">
        <v>28</v>
      </c>
      <c r="F106" s="10" t="s">
        <v>28</v>
      </c>
      <c r="G106" s="10" t="s">
        <v>28</v>
      </c>
      <c r="H106" s="9" t="s">
        <v>28</v>
      </c>
      <c r="I106" s="9" t="s">
        <v>28</v>
      </c>
      <c r="J106" s="9" t="s">
        <v>28</v>
      </c>
      <c r="K106" s="9" t="s">
        <v>41</v>
      </c>
      <c r="L106" s="9"/>
      <c r="M106" s="9"/>
      <c r="N106" s="9"/>
      <c r="O106" s="9"/>
      <c r="P106" s="9"/>
      <c r="Q106" s="9"/>
      <c r="R106" s="9"/>
      <c r="S106" s="10" t="s">
        <v>28</v>
      </c>
      <c r="T106" s="10" t="s">
        <v>28</v>
      </c>
      <c r="U106" s="10" t="s">
        <v>28</v>
      </c>
      <c r="V106" s="23" t="s">
        <v>28</v>
      </c>
      <c r="W106" s="23" t="s">
        <v>28</v>
      </c>
      <c r="X106" s="9" t="s">
        <v>28</v>
      </c>
      <c r="Y106" s="9"/>
      <c r="Z106" s="9"/>
      <c r="AA106" s="9"/>
      <c r="AB106" s="23"/>
      <c r="AC106" s="69"/>
    </row>
    <row r="107" spans="1:31" s="44" customFormat="1" ht="12.75" x14ac:dyDescent="0.15">
      <c r="A107" s="48" t="s">
        <v>96</v>
      </c>
      <c r="B107" s="49" t="s">
        <v>303</v>
      </c>
      <c r="C107" s="49" t="s">
        <v>304</v>
      </c>
      <c r="D107" s="50" t="s">
        <v>305</v>
      </c>
      <c r="E107" s="22" t="s">
        <v>29</v>
      </c>
      <c r="F107" s="9" t="s">
        <v>29</v>
      </c>
      <c r="G107" s="9" t="s">
        <v>29</v>
      </c>
      <c r="H107" s="9" t="s">
        <v>29</v>
      </c>
      <c r="I107" s="9" t="s">
        <v>29</v>
      </c>
      <c r="J107" s="9" t="s">
        <v>29</v>
      </c>
      <c r="K107" s="9" t="s">
        <v>29</v>
      </c>
      <c r="L107" s="9" t="s">
        <v>29</v>
      </c>
      <c r="M107" s="9" t="s">
        <v>29</v>
      </c>
      <c r="N107" s="9" t="s">
        <v>29</v>
      </c>
      <c r="O107" s="9" t="s">
        <v>29</v>
      </c>
      <c r="P107" s="9" t="s">
        <v>29</v>
      </c>
      <c r="Q107" s="9" t="s">
        <v>29</v>
      </c>
      <c r="R107" s="9"/>
      <c r="S107" s="9" t="s">
        <v>29</v>
      </c>
      <c r="T107" s="9" t="s">
        <v>29</v>
      </c>
      <c r="U107" s="9" t="s">
        <v>29</v>
      </c>
      <c r="V107" s="23" t="s">
        <v>28</v>
      </c>
      <c r="W107" s="23" t="s">
        <v>29</v>
      </c>
      <c r="X107" s="9" t="s">
        <v>29</v>
      </c>
      <c r="Y107" s="9" t="s">
        <v>29</v>
      </c>
      <c r="Z107" s="9"/>
      <c r="AA107" s="9" t="s">
        <v>29</v>
      </c>
      <c r="AB107" s="9" t="s">
        <v>29</v>
      </c>
      <c r="AC107" s="69"/>
      <c r="AD107" s="9" t="s">
        <v>29</v>
      </c>
      <c r="AE107" s="9" t="s">
        <v>29</v>
      </c>
    </row>
    <row r="108" spans="1:31" s="44" customFormat="1" ht="12.75" x14ac:dyDescent="0.15">
      <c r="A108" s="48" t="s">
        <v>306</v>
      </c>
      <c r="B108" s="49" t="s">
        <v>307</v>
      </c>
      <c r="C108" s="49" t="s">
        <v>307</v>
      </c>
      <c r="D108" s="50" t="s">
        <v>308</v>
      </c>
      <c r="E108" s="22" t="s">
        <v>29</v>
      </c>
      <c r="F108" s="9" t="s">
        <v>29</v>
      </c>
      <c r="G108" s="9" t="s">
        <v>29</v>
      </c>
      <c r="H108" s="9" t="s">
        <v>29</v>
      </c>
      <c r="I108" s="9" t="s">
        <v>29</v>
      </c>
      <c r="J108" s="9" t="s">
        <v>29</v>
      </c>
      <c r="K108" s="9"/>
      <c r="L108" s="9" t="s">
        <v>29</v>
      </c>
      <c r="M108" s="9" t="s">
        <v>29</v>
      </c>
      <c r="N108" s="9" t="s">
        <v>29</v>
      </c>
      <c r="O108" s="9"/>
      <c r="P108" s="9" t="s">
        <v>29</v>
      </c>
      <c r="Q108" s="9" t="s">
        <v>29</v>
      </c>
      <c r="R108" s="9"/>
      <c r="S108" s="10" t="s">
        <v>28</v>
      </c>
      <c r="T108" s="10" t="s">
        <v>28</v>
      </c>
      <c r="U108" s="10" t="s">
        <v>28</v>
      </c>
      <c r="V108" s="23" t="s">
        <v>29</v>
      </c>
      <c r="W108" s="23" t="s">
        <v>29</v>
      </c>
      <c r="X108" s="9" t="s">
        <v>29</v>
      </c>
      <c r="Y108" s="9" t="s">
        <v>29</v>
      </c>
      <c r="Z108" s="9" t="s">
        <v>29</v>
      </c>
      <c r="AA108" s="9" t="s">
        <v>29</v>
      </c>
      <c r="AB108" s="9" t="s">
        <v>29</v>
      </c>
      <c r="AC108" s="9" t="s">
        <v>29</v>
      </c>
      <c r="AD108" s="9" t="s">
        <v>29</v>
      </c>
      <c r="AE108" s="9" t="s">
        <v>29</v>
      </c>
    </row>
    <row r="109" spans="1:31" s="44" customFormat="1" ht="12.75" x14ac:dyDescent="0.15">
      <c r="A109" s="48" t="s">
        <v>97</v>
      </c>
      <c r="B109" s="49" t="s">
        <v>307</v>
      </c>
      <c r="C109" s="49" t="s">
        <v>307</v>
      </c>
      <c r="D109" s="50" t="s">
        <v>309</v>
      </c>
      <c r="E109" s="24" t="s">
        <v>28</v>
      </c>
      <c r="F109" s="10" t="s">
        <v>28</v>
      </c>
      <c r="G109" s="10" t="s">
        <v>28</v>
      </c>
      <c r="H109" s="9" t="s">
        <v>28</v>
      </c>
      <c r="I109" s="9" t="s">
        <v>28</v>
      </c>
      <c r="J109" s="9" t="s">
        <v>29</v>
      </c>
      <c r="K109" s="9"/>
      <c r="L109" s="9"/>
      <c r="M109" s="9"/>
      <c r="N109" s="9"/>
      <c r="O109" s="9"/>
      <c r="P109" s="9"/>
      <c r="Q109" s="9"/>
      <c r="R109" s="9"/>
      <c r="S109" s="10" t="s">
        <v>28</v>
      </c>
      <c r="T109" s="10" t="s">
        <v>28</v>
      </c>
      <c r="U109" s="10" t="s">
        <v>28</v>
      </c>
      <c r="V109" s="23" t="s">
        <v>29</v>
      </c>
      <c r="W109" s="23" t="s">
        <v>29</v>
      </c>
      <c r="X109" s="9" t="s">
        <v>29</v>
      </c>
      <c r="Y109" s="9"/>
      <c r="Z109" s="9"/>
      <c r="AA109" s="9"/>
      <c r="AB109" s="23"/>
      <c r="AC109" s="69"/>
    </row>
    <row r="110" spans="1:31" s="44" customFormat="1" ht="12.75" x14ac:dyDescent="0.15">
      <c r="A110" s="48" t="s">
        <v>98</v>
      </c>
      <c r="B110" s="49" t="s">
        <v>307</v>
      </c>
      <c r="C110" s="49" t="s">
        <v>307</v>
      </c>
      <c r="D110" s="50" t="s">
        <v>310</v>
      </c>
      <c r="E110" s="24" t="s">
        <v>28</v>
      </c>
      <c r="F110" s="9" t="s">
        <v>29</v>
      </c>
      <c r="G110" s="10" t="s">
        <v>28</v>
      </c>
      <c r="H110" s="9" t="s">
        <v>28</v>
      </c>
      <c r="I110" s="9" t="s">
        <v>28</v>
      </c>
      <c r="J110" s="9" t="s">
        <v>28</v>
      </c>
      <c r="K110" s="9"/>
      <c r="L110" s="9"/>
      <c r="M110" s="9"/>
      <c r="N110" s="9"/>
      <c r="O110" s="9"/>
      <c r="P110" s="9"/>
      <c r="Q110" s="9"/>
      <c r="R110" s="9"/>
      <c r="S110" s="10" t="s">
        <v>28</v>
      </c>
      <c r="T110" s="10" t="s">
        <v>28</v>
      </c>
      <c r="U110" s="10" t="s">
        <v>28</v>
      </c>
      <c r="V110" s="23" t="s">
        <v>29</v>
      </c>
      <c r="W110" s="23" t="s">
        <v>28</v>
      </c>
      <c r="X110" s="9" t="s">
        <v>28</v>
      </c>
      <c r="Y110" s="9"/>
      <c r="Z110" s="9"/>
      <c r="AA110" s="9"/>
      <c r="AB110" s="23" t="s">
        <v>29</v>
      </c>
      <c r="AC110" s="69"/>
    </row>
    <row r="111" spans="1:31" s="44" customFormat="1" ht="12.75" x14ac:dyDescent="0.15">
      <c r="A111" s="48" t="s">
        <v>311</v>
      </c>
      <c r="B111" s="49" t="s">
        <v>307</v>
      </c>
      <c r="C111" s="49" t="s">
        <v>307</v>
      </c>
      <c r="D111" s="50" t="s">
        <v>312</v>
      </c>
      <c r="E111" s="24"/>
      <c r="F111" s="9"/>
      <c r="G111" s="10"/>
      <c r="H111" s="9"/>
      <c r="I111" s="9"/>
      <c r="J111" s="9"/>
      <c r="K111" s="9"/>
      <c r="L111" s="9"/>
      <c r="M111" s="9" t="s">
        <v>29</v>
      </c>
      <c r="N111" s="9"/>
      <c r="O111" s="9"/>
      <c r="P111" s="9"/>
      <c r="Q111" s="9"/>
      <c r="R111" s="9"/>
      <c r="S111" s="10"/>
      <c r="T111" s="10"/>
      <c r="U111" s="10"/>
      <c r="V111" s="23"/>
      <c r="W111" s="23"/>
      <c r="X111" s="9"/>
      <c r="Y111" s="9"/>
      <c r="Z111" s="9"/>
      <c r="AA111" s="9" t="s">
        <v>29</v>
      </c>
      <c r="AB111" s="23" t="s">
        <v>29</v>
      </c>
      <c r="AC111" s="69"/>
    </row>
    <row r="112" spans="1:31" s="44" customFormat="1" ht="12.75" x14ac:dyDescent="0.15">
      <c r="A112" s="48" t="s">
        <v>313</v>
      </c>
      <c r="B112" s="49" t="s">
        <v>314</v>
      </c>
      <c r="C112" s="49" t="s">
        <v>314</v>
      </c>
      <c r="D112" s="50" t="s">
        <v>315</v>
      </c>
      <c r="E112" s="22"/>
      <c r="F112" s="9"/>
      <c r="G112" s="9"/>
      <c r="H112" s="9"/>
      <c r="I112" s="9"/>
      <c r="J112" s="9"/>
      <c r="K112" s="9" t="s">
        <v>29</v>
      </c>
      <c r="L112" s="9" t="s">
        <v>29</v>
      </c>
      <c r="M112" s="9"/>
      <c r="N112" s="9" t="s">
        <v>29</v>
      </c>
      <c r="O112" s="9"/>
      <c r="P112" s="9"/>
      <c r="Q112" s="9"/>
      <c r="R112" s="9"/>
      <c r="S112" s="10"/>
      <c r="T112" s="10"/>
      <c r="U112" s="10"/>
      <c r="V112" s="23"/>
      <c r="W112" s="23"/>
      <c r="X112" s="9"/>
      <c r="Y112" s="9"/>
      <c r="Z112" s="9"/>
      <c r="AA112" s="9"/>
      <c r="AB112" s="23"/>
      <c r="AC112" s="69"/>
    </row>
    <row r="113" spans="1:31" s="44" customFormat="1" ht="12.75" x14ac:dyDescent="0.15">
      <c r="A113" s="48" t="s">
        <v>314</v>
      </c>
      <c r="B113" s="49" t="s">
        <v>314</v>
      </c>
      <c r="C113" s="49" t="s">
        <v>314</v>
      </c>
      <c r="D113" s="50" t="s">
        <v>316</v>
      </c>
      <c r="E113" s="22" t="s">
        <v>28</v>
      </c>
      <c r="F113" s="9" t="s">
        <v>28</v>
      </c>
      <c r="G113" s="11" t="s">
        <v>28</v>
      </c>
      <c r="H113" s="25" t="s">
        <v>28</v>
      </c>
      <c r="I113" s="25" t="s">
        <v>29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10" t="s">
        <v>28</v>
      </c>
      <c r="T113" s="9" t="s">
        <v>28</v>
      </c>
      <c r="U113" s="10" t="s">
        <v>28</v>
      </c>
      <c r="V113" s="23" t="s">
        <v>28</v>
      </c>
      <c r="W113" s="23" t="s">
        <v>28</v>
      </c>
      <c r="X113" s="25"/>
      <c r="Y113" s="25"/>
      <c r="Z113" s="25"/>
      <c r="AA113" s="25"/>
      <c r="AB113" s="23"/>
      <c r="AC113" s="69"/>
    </row>
    <row r="114" spans="1:31" s="44" customFormat="1" ht="12.75" x14ac:dyDescent="0.15">
      <c r="A114" s="48" t="s">
        <v>317</v>
      </c>
      <c r="B114" s="49" t="s">
        <v>318</v>
      </c>
      <c r="C114" s="49" t="s">
        <v>319</v>
      </c>
      <c r="D114" s="50" t="s">
        <v>99</v>
      </c>
      <c r="E114" s="22" t="s">
        <v>29</v>
      </c>
      <c r="F114" s="9" t="s">
        <v>29</v>
      </c>
      <c r="G114" s="11" t="s">
        <v>28</v>
      </c>
      <c r="H114" s="25" t="s">
        <v>28</v>
      </c>
      <c r="I114" s="25" t="s">
        <v>28</v>
      </c>
      <c r="J114" s="25" t="s">
        <v>28</v>
      </c>
      <c r="K114" s="25"/>
      <c r="L114" s="25"/>
      <c r="M114" s="25"/>
      <c r="N114" s="25"/>
      <c r="O114" s="25"/>
      <c r="P114" s="25"/>
      <c r="Q114" s="25"/>
      <c r="R114" s="25"/>
      <c r="S114" s="10" t="s">
        <v>28</v>
      </c>
      <c r="T114" s="9" t="s">
        <v>29</v>
      </c>
      <c r="U114" s="10" t="s">
        <v>28</v>
      </c>
      <c r="V114" s="23" t="s">
        <v>28</v>
      </c>
      <c r="W114" s="23" t="s">
        <v>28</v>
      </c>
      <c r="X114" s="25" t="s">
        <v>28</v>
      </c>
      <c r="Y114" s="25"/>
      <c r="Z114" s="25"/>
      <c r="AA114" s="25"/>
      <c r="AB114" s="23"/>
      <c r="AC114" s="69"/>
    </row>
    <row r="115" spans="1:31" s="44" customFormat="1" ht="12.75" x14ac:dyDescent="0.15">
      <c r="A115" s="48" t="s">
        <v>320</v>
      </c>
      <c r="B115" s="49" t="s">
        <v>318</v>
      </c>
      <c r="C115" s="49" t="s">
        <v>319</v>
      </c>
      <c r="D115" s="50" t="s">
        <v>100</v>
      </c>
      <c r="E115" s="22" t="s">
        <v>29</v>
      </c>
      <c r="F115" s="9" t="s">
        <v>29</v>
      </c>
      <c r="G115" s="9" t="s">
        <v>29</v>
      </c>
      <c r="H115" s="9" t="s">
        <v>28</v>
      </c>
      <c r="I115" s="9" t="s">
        <v>29</v>
      </c>
      <c r="J115" s="9" t="s">
        <v>29</v>
      </c>
      <c r="K115" s="9" t="s">
        <v>29</v>
      </c>
      <c r="L115" s="9" t="s">
        <v>29</v>
      </c>
      <c r="M115" s="9" t="s">
        <v>29</v>
      </c>
      <c r="N115" s="9" t="s">
        <v>29</v>
      </c>
      <c r="O115" s="9"/>
      <c r="P115" s="9" t="s">
        <v>29</v>
      </c>
      <c r="Q115" s="9" t="s">
        <v>29</v>
      </c>
      <c r="R115" s="9"/>
      <c r="S115" s="10" t="s">
        <v>28</v>
      </c>
      <c r="T115" s="10" t="s">
        <v>28</v>
      </c>
      <c r="U115" s="9" t="s">
        <v>29</v>
      </c>
      <c r="V115" s="23" t="s">
        <v>28</v>
      </c>
      <c r="W115" s="23" t="s">
        <v>28</v>
      </c>
      <c r="X115" s="9" t="s">
        <v>29</v>
      </c>
      <c r="Y115" s="9" t="s">
        <v>29</v>
      </c>
      <c r="Z115" s="9"/>
      <c r="AA115" s="9"/>
      <c r="AB115" s="9" t="s">
        <v>29</v>
      </c>
      <c r="AC115" s="69"/>
      <c r="AD115" s="9" t="s">
        <v>29</v>
      </c>
    </row>
    <row r="116" spans="1:31" s="44" customFormat="1" ht="12.75" x14ac:dyDescent="0.15">
      <c r="A116" s="48" t="s">
        <v>321</v>
      </c>
      <c r="B116" s="49" t="s">
        <v>101</v>
      </c>
      <c r="C116" s="49" t="s">
        <v>322</v>
      </c>
      <c r="D116" s="50" t="s">
        <v>323</v>
      </c>
      <c r="E116" s="22" t="s">
        <v>28</v>
      </c>
      <c r="F116" s="9" t="s">
        <v>28</v>
      </c>
      <c r="G116" s="9" t="s">
        <v>28</v>
      </c>
      <c r="H116" s="9" t="s">
        <v>28</v>
      </c>
      <c r="I116" s="9" t="s">
        <v>29</v>
      </c>
      <c r="J116" s="9"/>
      <c r="K116" s="9" t="s">
        <v>29</v>
      </c>
      <c r="L116" s="9"/>
      <c r="M116" s="9"/>
      <c r="N116" s="9"/>
      <c r="O116" s="9"/>
      <c r="P116" s="9" t="s">
        <v>29</v>
      </c>
      <c r="Q116" s="9"/>
      <c r="R116" s="9"/>
      <c r="S116" s="10" t="s">
        <v>28</v>
      </c>
      <c r="T116" s="10" t="s">
        <v>28</v>
      </c>
      <c r="U116" s="9" t="s">
        <v>28</v>
      </c>
      <c r="V116" s="23" t="s">
        <v>28</v>
      </c>
      <c r="W116" s="23" t="s">
        <v>28</v>
      </c>
      <c r="X116" s="9"/>
      <c r="Y116" s="9"/>
      <c r="Z116" s="9"/>
      <c r="AA116" s="9"/>
      <c r="AB116" s="23"/>
      <c r="AC116" s="69"/>
    </row>
    <row r="117" spans="1:31" s="44" customFormat="1" ht="12.75" x14ac:dyDescent="0.15">
      <c r="A117" s="48" t="s">
        <v>324</v>
      </c>
      <c r="B117" s="53" t="s">
        <v>102</v>
      </c>
      <c r="C117" s="49" t="s">
        <v>325</v>
      </c>
      <c r="D117" s="50" t="s">
        <v>103</v>
      </c>
      <c r="E117" s="24" t="s">
        <v>28</v>
      </c>
      <c r="F117" s="10" t="s">
        <v>28</v>
      </c>
      <c r="G117" s="10" t="s">
        <v>28</v>
      </c>
      <c r="H117" s="9" t="s">
        <v>28</v>
      </c>
      <c r="I117" s="9" t="s">
        <v>28</v>
      </c>
      <c r="J117" s="9" t="s">
        <v>29</v>
      </c>
      <c r="K117" s="9" t="s">
        <v>29</v>
      </c>
      <c r="L117" s="9"/>
      <c r="M117" s="9"/>
      <c r="N117" s="9" t="s">
        <v>29</v>
      </c>
      <c r="O117" s="9"/>
      <c r="P117" s="9"/>
      <c r="Q117" s="9"/>
      <c r="R117" s="9"/>
      <c r="S117" s="10" t="s">
        <v>28</v>
      </c>
      <c r="T117" s="10" t="s">
        <v>28</v>
      </c>
      <c r="U117" s="10" t="s">
        <v>28</v>
      </c>
      <c r="V117" s="23" t="s">
        <v>28</v>
      </c>
      <c r="W117" s="23" t="s">
        <v>28</v>
      </c>
      <c r="X117" s="9" t="s">
        <v>29</v>
      </c>
      <c r="Y117" s="9"/>
      <c r="Z117" s="9"/>
      <c r="AA117" s="9"/>
      <c r="AB117" s="23"/>
      <c r="AC117" s="69"/>
    </row>
    <row r="118" spans="1:31" s="44" customFormat="1" ht="12.75" x14ac:dyDescent="0.15">
      <c r="A118" s="48" t="s">
        <v>326</v>
      </c>
      <c r="B118" s="49" t="s">
        <v>102</v>
      </c>
      <c r="C118" s="49" t="s">
        <v>325</v>
      </c>
      <c r="D118" s="50" t="s">
        <v>327</v>
      </c>
      <c r="E118" s="22" t="s">
        <v>29</v>
      </c>
      <c r="F118" s="9" t="s">
        <v>29</v>
      </c>
      <c r="G118" s="9" t="s">
        <v>29</v>
      </c>
      <c r="H118" s="9" t="s">
        <v>29</v>
      </c>
      <c r="I118" s="9" t="s">
        <v>29</v>
      </c>
      <c r="J118" s="9" t="s">
        <v>41</v>
      </c>
      <c r="K118" s="9" t="s">
        <v>41</v>
      </c>
      <c r="L118" s="9" t="s">
        <v>29</v>
      </c>
      <c r="M118" s="9" t="s">
        <v>29</v>
      </c>
      <c r="N118" s="9" t="s">
        <v>29</v>
      </c>
      <c r="O118" s="9" t="s">
        <v>29</v>
      </c>
      <c r="P118" s="9" t="s">
        <v>29</v>
      </c>
      <c r="Q118" s="9" t="s">
        <v>29</v>
      </c>
      <c r="R118" s="9"/>
      <c r="S118" s="9" t="s">
        <v>29</v>
      </c>
      <c r="T118" s="10" t="s">
        <v>28</v>
      </c>
      <c r="U118" s="10" t="s">
        <v>28</v>
      </c>
      <c r="V118" s="23" t="s">
        <v>29</v>
      </c>
      <c r="W118" s="23" t="s">
        <v>29</v>
      </c>
      <c r="X118" s="9" t="s">
        <v>41</v>
      </c>
      <c r="Y118" s="9" t="s">
        <v>29</v>
      </c>
      <c r="Z118" s="9" t="s">
        <v>29</v>
      </c>
      <c r="AA118" s="9" t="s">
        <v>29</v>
      </c>
      <c r="AB118" s="23" t="s">
        <v>29</v>
      </c>
      <c r="AC118" s="9" t="s">
        <v>29</v>
      </c>
      <c r="AD118" s="9" t="s">
        <v>29</v>
      </c>
      <c r="AE118" s="9" t="s">
        <v>29</v>
      </c>
    </row>
    <row r="119" spans="1:31" s="44" customFormat="1" ht="12.75" x14ac:dyDescent="0.15">
      <c r="A119" s="48" t="s">
        <v>328</v>
      </c>
      <c r="B119" s="53" t="s">
        <v>102</v>
      </c>
      <c r="C119" s="49" t="s">
        <v>329</v>
      </c>
      <c r="D119" s="50" t="s">
        <v>104</v>
      </c>
      <c r="E119" s="24" t="s">
        <v>28</v>
      </c>
      <c r="F119" s="10" t="s">
        <v>28</v>
      </c>
      <c r="G119" s="10" t="s">
        <v>28</v>
      </c>
      <c r="H119" s="9" t="s">
        <v>28</v>
      </c>
      <c r="I119" s="9" t="s">
        <v>28</v>
      </c>
      <c r="J119" s="9" t="s">
        <v>29</v>
      </c>
      <c r="K119" s="9" t="s">
        <v>29</v>
      </c>
      <c r="L119" s="9"/>
      <c r="M119" s="9" t="s">
        <v>29</v>
      </c>
      <c r="N119" s="9"/>
      <c r="O119" s="9"/>
      <c r="P119" s="9" t="s">
        <v>29</v>
      </c>
      <c r="Q119" s="9" t="s">
        <v>29</v>
      </c>
      <c r="R119" s="9"/>
      <c r="S119" s="9" t="s">
        <v>29</v>
      </c>
      <c r="T119" s="9" t="s">
        <v>29</v>
      </c>
      <c r="U119" s="9" t="s">
        <v>29</v>
      </c>
      <c r="V119" s="23" t="s">
        <v>28</v>
      </c>
      <c r="W119" s="23" t="s">
        <v>28</v>
      </c>
      <c r="X119" s="9" t="s">
        <v>29</v>
      </c>
      <c r="Y119" s="9"/>
      <c r="Z119" s="9"/>
      <c r="AA119" s="9"/>
      <c r="AB119" s="9"/>
      <c r="AC119" s="69"/>
      <c r="AD119" s="9" t="s">
        <v>29</v>
      </c>
      <c r="AE119" s="9" t="s">
        <v>29</v>
      </c>
    </row>
    <row r="120" spans="1:31" s="44" customFormat="1" ht="12.75" x14ac:dyDescent="0.15">
      <c r="A120" s="48" t="s">
        <v>105</v>
      </c>
      <c r="B120" s="49" t="s">
        <v>102</v>
      </c>
      <c r="C120" s="49" t="s">
        <v>329</v>
      </c>
      <c r="D120" s="50" t="s">
        <v>330</v>
      </c>
      <c r="E120" s="24" t="s">
        <v>28</v>
      </c>
      <c r="F120" s="10" t="s">
        <v>28</v>
      </c>
      <c r="G120" s="10" t="s">
        <v>28</v>
      </c>
      <c r="H120" s="9" t="s">
        <v>28</v>
      </c>
      <c r="I120" s="9" t="s">
        <v>28</v>
      </c>
      <c r="J120" s="9" t="s">
        <v>29</v>
      </c>
      <c r="K120" s="9" t="s">
        <v>29</v>
      </c>
      <c r="L120" s="9"/>
      <c r="M120" s="9" t="s">
        <v>29</v>
      </c>
      <c r="N120" s="9"/>
      <c r="O120" s="9"/>
      <c r="P120" s="9" t="s">
        <v>29</v>
      </c>
      <c r="Q120" s="9"/>
      <c r="R120" s="9"/>
      <c r="S120" s="10" t="s">
        <v>28</v>
      </c>
      <c r="T120" s="10" t="s">
        <v>28</v>
      </c>
      <c r="U120" s="9" t="s">
        <v>29</v>
      </c>
      <c r="V120" s="23" t="s">
        <v>28</v>
      </c>
      <c r="W120" s="23" t="s">
        <v>28</v>
      </c>
      <c r="X120" s="9" t="s">
        <v>29</v>
      </c>
      <c r="Y120" s="9"/>
      <c r="Z120" s="9"/>
      <c r="AA120" s="9"/>
      <c r="AB120" s="23" t="s">
        <v>29</v>
      </c>
      <c r="AC120" s="69"/>
    </row>
    <row r="121" spans="1:31" s="44" customFormat="1" ht="12.75" x14ac:dyDescent="0.15">
      <c r="A121" s="48" t="s">
        <v>13</v>
      </c>
      <c r="B121" s="49" t="s">
        <v>102</v>
      </c>
      <c r="C121" s="49" t="s">
        <v>329</v>
      </c>
      <c r="D121" s="50" t="s">
        <v>331</v>
      </c>
      <c r="E121" s="22" t="s">
        <v>29</v>
      </c>
      <c r="F121" s="10" t="s">
        <v>28</v>
      </c>
      <c r="G121" s="9" t="s">
        <v>29</v>
      </c>
      <c r="H121" s="9" t="s">
        <v>29</v>
      </c>
      <c r="I121" s="9" t="s">
        <v>29</v>
      </c>
      <c r="J121" s="9"/>
      <c r="K121" s="9"/>
      <c r="L121" s="9" t="s">
        <v>29</v>
      </c>
      <c r="M121" s="9"/>
      <c r="N121" s="9"/>
      <c r="O121" s="9" t="s">
        <v>29</v>
      </c>
      <c r="P121" s="9"/>
      <c r="Q121" s="9"/>
      <c r="R121" s="9"/>
      <c r="S121" s="10" t="s">
        <v>28</v>
      </c>
      <c r="T121" s="10" t="s">
        <v>28</v>
      </c>
      <c r="U121" s="9" t="s">
        <v>29</v>
      </c>
      <c r="V121" s="23" t="s">
        <v>29</v>
      </c>
      <c r="W121" s="23" t="s">
        <v>29</v>
      </c>
      <c r="X121" s="9"/>
      <c r="Y121" s="9" t="s">
        <v>29</v>
      </c>
      <c r="Z121" s="9"/>
      <c r="AA121" s="9"/>
      <c r="AB121" s="23"/>
      <c r="AC121" s="69"/>
    </row>
    <row r="122" spans="1:31" s="44" customFormat="1" ht="12.75" x14ac:dyDescent="0.15">
      <c r="A122" s="48" t="s">
        <v>332</v>
      </c>
      <c r="B122" s="49" t="s">
        <v>102</v>
      </c>
      <c r="C122" s="49" t="s">
        <v>329</v>
      </c>
      <c r="D122" s="54" t="s">
        <v>106</v>
      </c>
      <c r="E122" s="24" t="s">
        <v>28</v>
      </c>
      <c r="F122" s="10" t="s">
        <v>28</v>
      </c>
      <c r="G122" s="9" t="s">
        <v>29</v>
      </c>
      <c r="H122" s="9" t="s">
        <v>28</v>
      </c>
      <c r="I122" s="9" t="s">
        <v>28</v>
      </c>
      <c r="J122" s="9" t="s">
        <v>29</v>
      </c>
      <c r="K122" s="9" t="s">
        <v>29</v>
      </c>
      <c r="L122" s="9"/>
      <c r="M122" s="9"/>
      <c r="N122" s="9" t="s">
        <v>29</v>
      </c>
      <c r="O122" s="9"/>
      <c r="P122" s="9" t="s">
        <v>29</v>
      </c>
      <c r="Q122" s="9" t="s">
        <v>29</v>
      </c>
      <c r="R122" s="9"/>
      <c r="S122" s="10" t="s">
        <v>28</v>
      </c>
      <c r="T122" s="10" t="s">
        <v>28</v>
      </c>
      <c r="U122" s="10" t="s">
        <v>28</v>
      </c>
      <c r="V122" s="23" t="s">
        <v>28</v>
      </c>
      <c r="W122" s="23" t="s">
        <v>28</v>
      </c>
      <c r="X122" s="9" t="s">
        <v>29</v>
      </c>
      <c r="Y122" s="9"/>
      <c r="Z122" s="9"/>
      <c r="AA122" s="9"/>
      <c r="AB122" s="23"/>
      <c r="AC122" s="69"/>
      <c r="AD122" s="9" t="s">
        <v>29</v>
      </c>
    </row>
    <row r="123" spans="1:31" s="44" customFormat="1" ht="12.75" x14ac:dyDescent="0.15">
      <c r="A123" s="48" t="s">
        <v>212</v>
      </c>
      <c r="B123" s="49" t="s">
        <v>102</v>
      </c>
      <c r="C123" s="49" t="s">
        <v>333</v>
      </c>
      <c r="D123" s="54" t="s">
        <v>334</v>
      </c>
      <c r="E123" s="24"/>
      <c r="F123" s="10"/>
      <c r="G123" s="9"/>
      <c r="H123" s="9"/>
      <c r="I123" s="9"/>
      <c r="J123" s="9"/>
      <c r="K123" s="9"/>
      <c r="L123" s="9"/>
      <c r="M123" s="9" t="s">
        <v>29</v>
      </c>
      <c r="N123" s="9" t="s">
        <v>29</v>
      </c>
      <c r="O123" s="9"/>
      <c r="P123" s="9"/>
      <c r="Q123" s="9"/>
      <c r="R123" s="9"/>
      <c r="S123" s="10"/>
      <c r="T123" s="10"/>
      <c r="U123" s="10"/>
      <c r="V123" s="23"/>
      <c r="W123" s="23"/>
      <c r="X123" s="9"/>
      <c r="Y123" s="9"/>
      <c r="Z123" s="9"/>
      <c r="AA123" s="9"/>
      <c r="AB123" s="23"/>
      <c r="AC123" s="69"/>
    </row>
    <row r="124" spans="1:31" s="44" customFormat="1" ht="12.75" x14ac:dyDescent="0.15">
      <c r="A124" s="48" t="s">
        <v>107</v>
      </c>
      <c r="B124" s="49" t="s">
        <v>102</v>
      </c>
      <c r="C124" s="49" t="s">
        <v>108</v>
      </c>
      <c r="D124" s="50" t="s">
        <v>109</v>
      </c>
      <c r="E124" s="22"/>
      <c r="F124" s="9"/>
      <c r="G124" s="10"/>
      <c r="H124" s="9"/>
      <c r="I124" s="9"/>
      <c r="J124" s="9"/>
      <c r="K124" s="9" t="s">
        <v>41</v>
      </c>
      <c r="L124" s="9"/>
      <c r="M124" s="9"/>
      <c r="N124" s="9"/>
      <c r="O124" s="9"/>
      <c r="P124" s="9"/>
      <c r="Q124" s="9"/>
      <c r="R124" s="9"/>
      <c r="S124" s="10"/>
      <c r="T124" s="10"/>
      <c r="U124" s="9"/>
      <c r="V124" s="23"/>
      <c r="W124" s="23"/>
      <c r="X124" s="9"/>
      <c r="Y124" s="9"/>
      <c r="Z124" s="9"/>
      <c r="AA124" s="9"/>
      <c r="AB124" s="23"/>
      <c r="AC124" s="69"/>
    </row>
    <row r="125" spans="1:31" s="44" customFormat="1" ht="12.75" x14ac:dyDescent="0.15">
      <c r="A125" s="48" t="s">
        <v>335</v>
      </c>
      <c r="B125" s="49" t="s">
        <v>102</v>
      </c>
      <c r="C125" s="49" t="s">
        <v>336</v>
      </c>
      <c r="D125" s="54" t="s">
        <v>110</v>
      </c>
      <c r="E125" s="22" t="s">
        <v>29</v>
      </c>
      <c r="F125" s="9" t="s">
        <v>29</v>
      </c>
      <c r="G125" s="10" t="s">
        <v>28</v>
      </c>
      <c r="H125" s="9" t="s">
        <v>28</v>
      </c>
      <c r="I125" s="9" t="s">
        <v>28</v>
      </c>
      <c r="J125" s="9" t="s">
        <v>28</v>
      </c>
      <c r="K125" s="9"/>
      <c r="L125" s="9"/>
      <c r="M125" s="9"/>
      <c r="N125" s="9"/>
      <c r="O125" s="9"/>
      <c r="P125" s="9"/>
      <c r="Q125" s="9"/>
      <c r="R125" s="9"/>
      <c r="S125" s="9" t="s">
        <v>29</v>
      </c>
      <c r="T125" s="9" t="s">
        <v>29</v>
      </c>
      <c r="U125" s="10" t="s">
        <v>28</v>
      </c>
      <c r="V125" s="23" t="s">
        <v>28</v>
      </c>
      <c r="W125" s="23" t="s">
        <v>28</v>
      </c>
      <c r="X125" s="9" t="s">
        <v>28</v>
      </c>
      <c r="Y125" s="9"/>
      <c r="Z125" s="9"/>
      <c r="AA125" s="9"/>
      <c r="AB125" s="23"/>
      <c r="AC125" s="69"/>
    </row>
    <row r="126" spans="1:31" s="44" customFormat="1" ht="12.75" x14ac:dyDescent="0.15">
      <c r="A126" s="48" t="s">
        <v>337</v>
      </c>
      <c r="B126" s="49" t="s">
        <v>102</v>
      </c>
      <c r="C126" s="49" t="s">
        <v>337</v>
      </c>
      <c r="D126" s="54" t="s">
        <v>338</v>
      </c>
      <c r="E126" s="24" t="s">
        <v>28</v>
      </c>
      <c r="F126" s="10" t="s">
        <v>28</v>
      </c>
      <c r="G126" s="10" t="s">
        <v>28</v>
      </c>
      <c r="H126" s="9" t="s">
        <v>28</v>
      </c>
      <c r="I126" s="9" t="s">
        <v>28</v>
      </c>
      <c r="J126" s="9" t="s">
        <v>28</v>
      </c>
      <c r="K126" s="9"/>
      <c r="L126" s="9"/>
      <c r="M126" s="9"/>
      <c r="N126" s="9"/>
      <c r="O126" s="9"/>
      <c r="P126" s="9"/>
      <c r="Q126" s="9"/>
      <c r="R126" s="9"/>
      <c r="S126" s="9" t="s">
        <v>29</v>
      </c>
      <c r="T126" s="9" t="s">
        <v>29</v>
      </c>
      <c r="U126" s="9" t="s">
        <v>29</v>
      </c>
      <c r="V126" s="23" t="s">
        <v>28</v>
      </c>
      <c r="W126" s="23" t="s">
        <v>28</v>
      </c>
      <c r="X126" s="9" t="s">
        <v>28</v>
      </c>
      <c r="Y126" s="9"/>
      <c r="Z126" s="9"/>
      <c r="AA126" s="9"/>
      <c r="AB126" s="23" t="s">
        <v>29</v>
      </c>
      <c r="AC126" s="69"/>
    </row>
    <row r="127" spans="1:31" s="44" customFormat="1" ht="12.75" x14ac:dyDescent="0.15">
      <c r="A127" s="48" t="s">
        <v>339</v>
      </c>
      <c r="B127" s="49" t="s">
        <v>102</v>
      </c>
      <c r="C127" s="49" t="s">
        <v>340</v>
      </c>
      <c r="D127" s="50" t="s">
        <v>341</v>
      </c>
      <c r="E127" s="22" t="s">
        <v>29</v>
      </c>
      <c r="F127" s="9" t="s">
        <v>29</v>
      </c>
      <c r="G127" s="9" t="s">
        <v>29</v>
      </c>
      <c r="H127" s="9" t="s">
        <v>29</v>
      </c>
      <c r="I127" s="9" t="s">
        <v>29</v>
      </c>
      <c r="J127" s="9" t="s">
        <v>29</v>
      </c>
      <c r="K127" s="9" t="s">
        <v>41</v>
      </c>
      <c r="L127" s="9" t="s">
        <v>29</v>
      </c>
      <c r="M127" s="9" t="s">
        <v>29</v>
      </c>
      <c r="N127" s="9" t="s">
        <v>29</v>
      </c>
      <c r="O127" s="9" t="s">
        <v>29</v>
      </c>
      <c r="P127" s="9" t="s">
        <v>29</v>
      </c>
      <c r="Q127" s="9" t="s">
        <v>29</v>
      </c>
      <c r="R127" s="9"/>
      <c r="S127" s="11" t="s">
        <v>28</v>
      </c>
      <c r="T127" s="11" t="s">
        <v>28</v>
      </c>
      <c r="U127" s="11" t="s">
        <v>28</v>
      </c>
      <c r="V127" s="23" t="s">
        <v>29</v>
      </c>
      <c r="W127" s="23" t="s">
        <v>29</v>
      </c>
      <c r="X127" s="9" t="s">
        <v>29</v>
      </c>
      <c r="Y127" s="9" t="s">
        <v>29</v>
      </c>
      <c r="Z127" s="9" t="s">
        <v>29</v>
      </c>
      <c r="AA127" s="9" t="s">
        <v>29</v>
      </c>
      <c r="AB127" s="23" t="s">
        <v>29</v>
      </c>
      <c r="AC127" s="9" t="s">
        <v>29</v>
      </c>
      <c r="AD127" s="9" t="s">
        <v>29</v>
      </c>
      <c r="AE127" s="9" t="s">
        <v>29</v>
      </c>
    </row>
    <row r="128" spans="1:31" s="44" customFormat="1" ht="12.75" x14ac:dyDescent="0.15">
      <c r="A128" s="48" t="s">
        <v>342</v>
      </c>
      <c r="B128" s="53" t="s">
        <v>102</v>
      </c>
      <c r="C128" s="49" t="s">
        <v>340</v>
      </c>
      <c r="D128" s="50" t="s">
        <v>111</v>
      </c>
      <c r="E128" s="26" t="s">
        <v>28</v>
      </c>
      <c r="F128" s="11" t="s">
        <v>28</v>
      </c>
      <c r="G128" s="11" t="s">
        <v>28</v>
      </c>
      <c r="H128" s="25" t="s">
        <v>28</v>
      </c>
      <c r="I128" s="25" t="s">
        <v>28</v>
      </c>
      <c r="J128" s="25" t="s">
        <v>28</v>
      </c>
      <c r="K128" s="25"/>
      <c r="L128" s="25"/>
      <c r="M128" s="25"/>
      <c r="N128" s="25"/>
      <c r="O128" s="25"/>
      <c r="P128" s="25"/>
      <c r="Q128" s="25"/>
      <c r="R128" s="25"/>
      <c r="S128" s="9" t="s">
        <v>29</v>
      </c>
      <c r="T128" s="9" t="s">
        <v>29</v>
      </c>
      <c r="U128" s="9" t="s">
        <v>29</v>
      </c>
      <c r="V128" s="23" t="s">
        <v>28</v>
      </c>
      <c r="W128" s="23" t="s">
        <v>28</v>
      </c>
      <c r="X128" s="25" t="s">
        <v>28</v>
      </c>
      <c r="Y128" s="25"/>
      <c r="Z128" s="25"/>
      <c r="AA128" s="25"/>
      <c r="AB128" s="23"/>
      <c r="AC128" s="69"/>
    </row>
    <row r="129" spans="1:31" s="44" customFormat="1" ht="12.75" x14ac:dyDescent="0.15">
      <c r="A129" s="48" t="s">
        <v>340</v>
      </c>
      <c r="B129" s="49" t="s">
        <v>102</v>
      </c>
      <c r="C129" s="49" t="s">
        <v>340</v>
      </c>
      <c r="D129" s="50" t="s">
        <v>343</v>
      </c>
      <c r="E129" s="24" t="s">
        <v>28</v>
      </c>
      <c r="F129" s="10" t="s">
        <v>28</v>
      </c>
      <c r="G129" s="10" t="s">
        <v>28</v>
      </c>
      <c r="H129" s="9" t="s">
        <v>28</v>
      </c>
      <c r="I129" s="9" t="s">
        <v>29</v>
      </c>
      <c r="J129" s="9"/>
      <c r="K129" s="9"/>
      <c r="L129" s="9"/>
      <c r="M129" s="9"/>
      <c r="N129" s="9"/>
      <c r="O129" s="9"/>
      <c r="P129" s="9"/>
      <c r="Q129" s="9"/>
      <c r="R129" s="9"/>
      <c r="S129" s="10" t="s">
        <v>28</v>
      </c>
      <c r="T129" s="9" t="s">
        <v>29</v>
      </c>
      <c r="U129" s="10" t="s">
        <v>28</v>
      </c>
      <c r="V129" s="23" t="s">
        <v>28</v>
      </c>
      <c r="W129" s="23" t="s">
        <v>28</v>
      </c>
      <c r="X129" s="9"/>
      <c r="Y129" s="9"/>
      <c r="Z129" s="9"/>
      <c r="AA129" s="9"/>
      <c r="AB129" s="23"/>
      <c r="AC129" s="69"/>
    </row>
    <row r="130" spans="1:31" s="44" customFormat="1" ht="12.75" x14ac:dyDescent="0.15">
      <c r="A130" s="48" t="s">
        <v>344</v>
      </c>
      <c r="B130" s="49" t="s">
        <v>102</v>
      </c>
      <c r="C130" s="49" t="s">
        <v>345</v>
      </c>
      <c r="D130" s="54" t="s">
        <v>112</v>
      </c>
      <c r="E130" s="22" t="s">
        <v>29</v>
      </c>
      <c r="F130" s="10" t="s">
        <v>28</v>
      </c>
      <c r="G130" s="10" t="s">
        <v>28</v>
      </c>
      <c r="H130" s="9" t="s">
        <v>28</v>
      </c>
      <c r="I130" s="9" t="s">
        <v>29</v>
      </c>
      <c r="J130" s="9"/>
      <c r="K130" s="9"/>
      <c r="L130" s="9"/>
      <c r="M130" s="9"/>
      <c r="N130" s="9"/>
      <c r="O130" s="9"/>
      <c r="P130" s="9"/>
      <c r="Q130" s="9"/>
      <c r="R130" s="9"/>
      <c r="S130" s="10" t="s">
        <v>28</v>
      </c>
      <c r="T130" s="10" t="s">
        <v>28</v>
      </c>
      <c r="U130" s="10" t="s">
        <v>28</v>
      </c>
      <c r="V130" s="23" t="s">
        <v>28</v>
      </c>
      <c r="W130" s="23" t="s">
        <v>28</v>
      </c>
      <c r="X130" s="9"/>
      <c r="Y130" s="9"/>
      <c r="Z130" s="9"/>
      <c r="AA130" s="9"/>
      <c r="AB130" s="23"/>
      <c r="AC130" s="69"/>
    </row>
    <row r="131" spans="1:31" s="44" customFormat="1" ht="12.75" x14ac:dyDescent="0.15">
      <c r="A131" s="48" t="s">
        <v>370</v>
      </c>
      <c r="B131" s="49" t="s">
        <v>102</v>
      </c>
      <c r="C131" s="49" t="s">
        <v>347</v>
      </c>
      <c r="D131" s="54" t="s">
        <v>374</v>
      </c>
      <c r="E131" s="22"/>
      <c r="F131" s="10"/>
      <c r="G131" s="10"/>
      <c r="H131" s="9"/>
      <c r="I131" s="9"/>
      <c r="J131" s="9"/>
      <c r="K131" s="9"/>
      <c r="L131" s="9"/>
      <c r="M131" s="9"/>
      <c r="N131" s="9"/>
      <c r="O131" s="9"/>
      <c r="P131" s="9"/>
      <c r="Q131" s="9" t="s">
        <v>29</v>
      </c>
      <c r="S131" s="10"/>
      <c r="T131" s="10"/>
      <c r="U131" s="10"/>
      <c r="V131" s="23"/>
      <c r="W131" s="23"/>
      <c r="X131" s="9"/>
      <c r="Y131" s="9"/>
      <c r="Z131" s="9"/>
      <c r="AA131" s="9"/>
      <c r="AB131" s="23"/>
      <c r="AC131" s="69"/>
    </row>
    <row r="132" spans="1:31" s="44" customFormat="1" ht="12.75" x14ac:dyDescent="0.15">
      <c r="A132" s="48" t="s">
        <v>346</v>
      </c>
      <c r="B132" s="49" t="s">
        <v>102</v>
      </c>
      <c r="C132" s="49" t="s">
        <v>347</v>
      </c>
      <c r="D132" s="54" t="s">
        <v>113</v>
      </c>
      <c r="E132" s="24" t="s">
        <v>28</v>
      </c>
      <c r="F132" s="9" t="s">
        <v>29</v>
      </c>
      <c r="G132" s="10" t="s">
        <v>28</v>
      </c>
      <c r="H132" s="9" t="s">
        <v>29</v>
      </c>
      <c r="I132" s="9" t="s">
        <v>28</v>
      </c>
      <c r="J132" s="9" t="s">
        <v>29</v>
      </c>
      <c r="K132" s="9" t="s">
        <v>29</v>
      </c>
      <c r="L132" s="9" t="s">
        <v>29</v>
      </c>
      <c r="M132" s="9"/>
      <c r="N132" s="9" t="s">
        <v>29</v>
      </c>
      <c r="O132" s="9"/>
      <c r="P132" s="9" t="s">
        <v>29</v>
      </c>
      <c r="Q132" s="9" t="s">
        <v>29</v>
      </c>
      <c r="R132" s="9"/>
      <c r="S132" s="9" t="s">
        <v>29</v>
      </c>
      <c r="T132" s="9" t="s">
        <v>29</v>
      </c>
      <c r="U132" s="9" t="s">
        <v>29</v>
      </c>
      <c r="V132" s="23" t="s">
        <v>28</v>
      </c>
      <c r="W132" s="23" t="s">
        <v>28</v>
      </c>
      <c r="X132" s="9" t="s">
        <v>29</v>
      </c>
      <c r="Y132" s="9"/>
      <c r="Z132" s="9"/>
      <c r="AA132" s="9"/>
      <c r="AB132" s="23"/>
      <c r="AC132" s="69"/>
      <c r="AE132" s="9" t="s">
        <v>29</v>
      </c>
    </row>
    <row r="133" spans="1:31" s="44" customFormat="1" ht="12.75" x14ac:dyDescent="0.15">
      <c r="A133" s="48" t="s">
        <v>348</v>
      </c>
      <c r="B133" s="49" t="s">
        <v>102</v>
      </c>
      <c r="C133" s="49" t="s">
        <v>347</v>
      </c>
      <c r="D133" s="54" t="s">
        <v>114</v>
      </c>
      <c r="E133" s="24" t="s">
        <v>28</v>
      </c>
      <c r="F133" s="9" t="s">
        <v>29</v>
      </c>
      <c r="G133" s="9" t="s">
        <v>29</v>
      </c>
      <c r="H133" s="9" t="s">
        <v>29</v>
      </c>
      <c r="I133" s="9" t="s">
        <v>29</v>
      </c>
      <c r="J133" s="9"/>
      <c r="K133" s="9" t="s">
        <v>29</v>
      </c>
      <c r="L133" s="9"/>
      <c r="M133" s="9"/>
      <c r="N133" s="9"/>
      <c r="O133" s="9"/>
      <c r="P133" s="9"/>
      <c r="Q133" s="9"/>
      <c r="R133" s="9"/>
      <c r="S133" s="10" t="s">
        <v>28</v>
      </c>
      <c r="T133" s="10" t="s">
        <v>28</v>
      </c>
      <c r="U133" s="10" t="s">
        <v>28</v>
      </c>
      <c r="V133" s="23" t="s">
        <v>28</v>
      </c>
      <c r="W133" s="23" t="s">
        <v>28</v>
      </c>
      <c r="X133" s="9"/>
      <c r="Y133" s="9"/>
      <c r="Z133" s="9"/>
      <c r="AA133" s="9"/>
      <c r="AB133" s="23"/>
      <c r="AC133" s="69"/>
      <c r="AD133" s="9" t="s">
        <v>29</v>
      </c>
    </row>
    <row r="134" spans="1:31" s="44" customFormat="1" ht="12.75" x14ac:dyDescent="0.15">
      <c r="A134" s="48" t="s">
        <v>349</v>
      </c>
      <c r="B134" s="53" t="s">
        <v>102</v>
      </c>
      <c r="C134" s="49" t="s">
        <v>347</v>
      </c>
      <c r="D134" s="50" t="s">
        <v>115</v>
      </c>
      <c r="E134" s="24" t="s">
        <v>28</v>
      </c>
      <c r="F134" s="10" t="s">
        <v>28</v>
      </c>
      <c r="G134" s="10" t="s">
        <v>28</v>
      </c>
      <c r="H134" s="9" t="s">
        <v>29</v>
      </c>
      <c r="I134" s="9" t="s">
        <v>28</v>
      </c>
      <c r="J134" s="9" t="s">
        <v>28</v>
      </c>
      <c r="K134" s="9"/>
      <c r="L134" s="9"/>
      <c r="M134" s="9"/>
      <c r="N134" s="9"/>
      <c r="O134" s="9"/>
      <c r="P134" s="9"/>
      <c r="Q134" s="9"/>
      <c r="R134" s="9"/>
      <c r="S134" s="10" t="s">
        <v>28</v>
      </c>
      <c r="T134" s="10" t="s">
        <v>28</v>
      </c>
      <c r="U134" s="10" t="s">
        <v>28</v>
      </c>
      <c r="V134" s="23" t="s">
        <v>28</v>
      </c>
      <c r="W134" s="23" t="s">
        <v>28</v>
      </c>
      <c r="X134" s="9" t="s">
        <v>28</v>
      </c>
      <c r="Y134" s="9"/>
      <c r="Z134" s="9"/>
      <c r="AA134" s="9"/>
      <c r="AB134" s="23"/>
      <c r="AC134" s="69"/>
    </row>
    <row r="135" spans="1:31" s="44" customFormat="1" ht="12.75" x14ac:dyDescent="0.15">
      <c r="A135" s="55" t="s">
        <v>350</v>
      </c>
      <c r="B135" s="56" t="s">
        <v>102</v>
      </c>
      <c r="C135" s="56" t="s">
        <v>347</v>
      </c>
      <c r="D135" s="57" t="s">
        <v>116</v>
      </c>
      <c r="E135" s="27" t="s">
        <v>29</v>
      </c>
      <c r="F135" s="28" t="s">
        <v>29</v>
      </c>
      <c r="G135" s="28" t="s">
        <v>29</v>
      </c>
      <c r="H135" s="28" t="s">
        <v>29</v>
      </c>
      <c r="I135" s="28" t="s">
        <v>28</v>
      </c>
      <c r="J135" s="28" t="s">
        <v>29</v>
      </c>
      <c r="K135" s="28" t="s">
        <v>41</v>
      </c>
      <c r="L135" s="28" t="s">
        <v>29</v>
      </c>
      <c r="M135" s="28" t="s">
        <v>29</v>
      </c>
      <c r="N135" s="28" t="s">
        <v>29</v>
      </c>
      <c r="O135" s="28" t="s">
        <v>29</v>
      </c>
      <c r="P135" s="28" t="s">
        <v>29</v>
      </c>
      <c r="Q135" s="28" t="s">
        <v>29</v>
      </c>
      <c r="R135" s="28"/>
      <c r="S135" s="29" t="s">
        <v>28</v>
      </c>
      <c r="T135" s="29" t="s">
        <v>28</v>
      </c>
      <c r="U135" s="29" t="s">
        <v>28</v>
      </c>
      <c r="V135" s="30" t="s">
        <v>28</v>
      </c>
      <c r="W135" s="30" t="s">
        <v>28</v>
      </c>
      <c r="X135" s="28" t="s">
        <v>29</v>
      </c>
      <c r="Y135" s="28" t="s">
        <v>29</v>
      </c>
      <c r="Z135" s="28" t="s">
        <v>29</v>
      </c>
      <c r="AA135" s="28"/>
      <c r="AB135" s="28" t="s">
        <v>29</v>
      </c>
      <c r="AC135" s="70"/>
      <c r="AD135" s="28" t="s">
        <v>29</v>
      </c>
      <c r="AE135" s="28"/>
    </row>
    <row r="136" spans="1:31" s="76" customFormat="1" x14ac:dyDescent="0.15">
      <c r="A136" s="17"/>
      <c r="B136" s="17"/>
      <c r="C136" s="17"/>
      <c r="D136" s="17"/>
      <c r="E136" s="17">
        <v>48</v>
      </c>
      <c r="F136" s="17">
        <v>45</v>
      </c>
      <c r="G136" s="17">
        <v>47</v>
      </c>
      <c r="H136" s="17">
        <v>49</v>
      </c>
      <c r="I136" s="17">
        <v>50</v>
      </c>
      <c r="J136" s="17">
        <v>48</v>
      </c>
      <c r="K136" s="17">
        <v>58</v>
      </c>
      <c r="L136" s="17">
        <v>43</v>
      </c>
      <c r="M136" s="17">
        <v>47</v>
      </c>
      <c r="N136" s="17">
        <v>57</v>
      </c>
      <c r="O136" s="17">
        <v>46</v>
      </c>
      <c r="P136" s="17">
        <v>48</v>
      </c>
      <c r="Q136" s="17">
        <v>46</v>
      </c>
      <c r="R136" s="17"/>
      <c r="S136" s="17">
        <v>38</v>
      </c>
      <c r="T136" s="17">
        <v>40</v>
      </c>
      <c r="U136" s="17">
        <v>44</v>
      </c>
      <c r="V136" s="17">
        <v>34</v>
      </c>
      <c r="W136" s="17">
        <v>36</v>
      </c>
      <c r="X136" s="17">
        <v>48</v>
      </c>
      <c r="Y136" s="17">
        <v>32</v>
      </c>
      <c r="Z136" s="17">
        <v>22</v>
      </c>
      <c r="AA136" s="17">
        <v>26</v>
      </c>
      <c r="AB136" s="14">
        <v>33</v>
      </c>
      <c r="AC136" s="71">
        <v>23</v>
      </c>
      <c r="AD136" s="75">
        <v>32</v>
      </c>
      <c r="AE136" s="75">
        <v>23</v>
      </c>
    </row>
    <row r="137" spans="1:31" s="44" customFormat="1" x14ac:dyDescent="0.15">
      <c r="A137" s="16"/>
      <c r="B137" s="16"/>
      <c r="C137" s="16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6"/>
      <c r="T137" s="16"/>
      <c r="U137" s="16"/>
      <c r="V137" s="16"/>
      <c r="W137" s="16"/>
      <c r="X137" s="17"/>
      <c r="Y137" s="17"/>
      <c r="Z137" s="17"/>
      <c r="AA137" s="17"/>
      <c r="AB137" s="14"/>
      <c r="AC137" s="69"/>
    </row>
    <row r="138" spans="1:31" s="44" customFormat="1" x14ac:dyDescent="0.15">
      <c r="A138" s="16"/>
      <c r="B138" s="16"/>
      <c r="C138" s="16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6"/>
      <c r="T138" s="16"/>
      <c r="U138" s="16"/>
      <c r="V138" s="16"/>
      <c r="W138" s="16"/>
      <c r="X138" s="17"/>
      <c r="Y138" s="17"/>
      <c r="Z138" s="17"/>
      <c r="AA138" s="17"/>
      <c r="AB138" s="14"/>
      <c r="AC138" s="69"/>
    </row>
    <row r="139" spans="1:31" s="44" customFormat="1" x14ac:dyDescent="0.15">
      <c r="A139" s="16"/>
      <c r="B139" s="16"/>
      <c r="C139" s="16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6"/>
      <c r="T139" s="16"/>
      <c r="U139" s="16"/>
      <c r="V139" s="16"/>
      <c r="W139" s="16"/>
      <c r="X139" s="17"/>
      <c r="Y139" s="17"/>
      <c r="Z139" s="17"/>
      <c r="AA139" s="17"/>
      <c r="AB139" s="14"/>
      <c r="AC139" s="69"/>
    </row>
    <row r="140" spans="1:31" s="44" customFormat="1" x14ac:dyDescent="0.15">
      <c r="A140" s="8"/>
      <c r="B140" s="8"/>
      <c r="C140" s="8"/>
      <c r="D140" s="8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2"/>
      <c r="T140" s="12"/>
      <c r="U140" s="12"/>
      <c r="V140" s="12"/>
      <c r="W140" s="12"/>
      <c r="X140" s="13"/>
      <c r="Y140" s="13"/>
      <c r="Z140" s="13"/>
      <c r="AA140" s="13"/>
      <c r="AB140" s="14"/>
      <c r="AC140" s="69"/>
    </row>
    <row r="141" spans="1:31" s="44" customFormat="1" x14ac:dyDescent="0.15">
      <c r="A141" s="49"/>
      <c r="B141" s="49"/>
      <c r="C141" s="49"/>
      <c r="D141" s="8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2"/>
      <c r="T141" s="12"/>
      <c r="U141" s="12"/>
      <c r="V141" s="12"/>
      <c r="W141" s="12"/>
      <c r="X141" s="13"/>
      <c r="Y141" s="13"/>
      <c r="Z141" s="13"/>
      <c r="AA141" s="13"/>
      <c r="AB141" s="14"/>
      <c r="AC141" s="69"/>
    </row>
    <row r="142" spans="1:31" s="44" customFormat="1" x14ac:dyDescent="0.15">
      <c r="A142" s="49"/>
      <c r="B142" s="49"/>
      <c r="C142" s="49"/>
      <c r="D142" s="8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6"/>
      <c r="T142" s="16"/>
      <c r="U142" s="16"/>
      <c r="V142" s="16"/>
      <c r="W142" s="16"/>
      <c r="X142" s="17"/>
      <c r="Y142" s="17"/>
      <c r="Z142" s="17"/>
      <c r="AA142" s="17"/>
      <c r="AB142" s="14"/>
      <c r="AC142" s="69"/>
    </row>
    <row r="143" spans="1:31" s="44" customFormat="1" x14ac:dyDescent="0.15">
      <c r="A143" s="49"/>
      <c r="B143" s="49"/>
      <c r="C143" s="49"/>
      <c r="D143" s="8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6"/>
      <c r="T143" s="16"/>
      <c r="U143" s="16"/>
      <c r="V143" s="16"/>
      <c r="W143" s="16"/>
      <c r="X143" s="17"/>
      <c r="Y143" s="17"/>
      <c r="Z143" s="17"/>
      <c r="AA143" s="17"/>
      <c r="AB143" s="14"/>
      <c r="AC143" s="69"/>
    </row>
    <row r="144" spans="1:31" s="44" customFormat="1" x14ac:dyDescent="0.15">
      <c r="A144" s="49"/>
      <c r="B144" s="49"/>
      <c r="C144" s="49"/>
      <c r="D144" s="8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6"/>
      <c r="U144" s="16"/>
      <c r="V144" s="16"/>
      <c r="W144" s="16"/>
      <c r="X144" s="17"/>
      <c r="Y144" s="17"/>
      <c r="Z144" s="17"/>
      <c r="AA144" s="17"/>
      <c r="AB144" s="14"/>
      <c r="AC144" s="69"/>
    </row>
    <row r="145" spans="1:29" s="44" customFormat="1" x14ac:dyDescent="0.15">
      <c r="A145" s="49"/>
      <c r="B145" s="49"/>
      <c r="C145" s="49"/>
      <c r="D145" s="8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6"/>
      <c r="U145" s="16"/>
      <c r="V145" s="16"/>
      <c r="W145" s="16"/>
      <c r="X145" s="17"/>
      <c r="Y145" s="17"/>
      <c r="Z145" s="17"/>
      <c r="AA145" s="17"/>
      <c r="AB145" s="14"/>
      <c r="AC145" s="69"/>
    </row>
    <row r="146" spans="1:29" x14ac:dyDescent="0.15">
      <c r="A146" s="49"/>
      <c r="B146" s="49"/>
      <c r="C146" s="49"/>
      <c r="D146" s="8"/>
      <c r="E146" s="16"/>
      <c r="F146" s="16"/>
      <c r="G146" s="16"/>
      <c r="H146" s="16"/>
      <c r="I146" s="16"/>
      <c r="J146" s="17"/>
      <c r="K146" s="17"/>
      <c r="L146" s="17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7"/>
      <c r="X146" s="17"/>
    </row>
    <row r="147" spans="1:29" x14ac:dyDescent="0.15">
      <c r="A147" s="49"/>
      <c r="B147" s="49"/>
      <c r="C147" s="49"/>
      <c r="D147" s="8"/>
      <c r="E147" s="16"/>
      <c r="F147" s="16"/>
      <c r="G147" s="16"/>
      <c r="H147" s="16"/>
      <c r="I147" s="16"/>
      <c r="J147" s="17"/>
      <c r="K147" s="17"/>
      <c r="L147" s="17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7"/>
      <c r="X147" s="17"/>
    </row>
    <row r="148" spans="1:29" x14ac:dyDescent="0.15">
      <c r="A148" s="49"/>
      <c r="B148" s="49"/>
      <c r="C148" s="49"/>
      <c r="D148" s="8"/>
      <c r="E148" s="16"/>
      <c r="F148" s="16"/>
      <c r="G148" s="16"/>
      <c r="H148" s="16"/>
      <c r="I148" s="16"/>
      <c r="J148" s="17"/>
      <c r="K148" s="17"/>
      <c r="L148" s="17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7"/>
      <c r="X148" s="17"/>
    </row>
    <row r="149" spans="1:29" x14ac:dyDescent="0.15">
      <c r="A149" s="49"/>
      <c r="B149" s="49"/>
      <c r="C149" s="49"/>
      <c r="D149" s="8"/>
      <c r="E149" s="16"/>
      <c r="F149" s="16"/>
      <c r="G149" s="16"/>
      <c r="H149" s="16"/>
      <c r="I149" s="16"/>
      <c r="J149" s="17"/>
      <c r="K149" s="17"/>
      <c r="L149" s="17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</row>
    <row r="150" spans="1:29" x14ac:dyDescent="0.15">
      <c r="A150" s="49"/>
      <c r="B150" s="49"/>
      <c r="C150" s="49"/>
      <c r="D150" s="8"/>
      <c r="E150" s="16"/>
      <c r="F150" s="16"/>
      <c r="G150" s="16"/>
      <c r="H150" s="16"/>
      <c r="I150" s="16"/>
      <c r="J150" s="17"/>
      <c r="K150" s="17"/>
      <c r="L150" s="17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7"/>
      <c r="X150" s="17"/>
    </row>
    <row r="151" spans="1:29" x14ac:dyDescent="0.15">
      <c r="A151" s="49"/>
      <c r="B151" s="49"/>
      <c r="C151" s="49"/>
      <c r="D151" s="8"/>
      <c r="E151" s="16"/>
      <c r="F151" s="16"/>
      <c r="G151" s="16"/>
      <c r="H151" s="16"/>
      <c r="I151" s="16"/>
      <c r="J151" s="17"/>
      <c r="K151" s="17"/>
      <c r="L151" s="17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7"/>
      <c r="X151" s="17"/>
    </row>
    <row r="152" spans="1:29" x14ac:dyDescent="0.15">
      <c r="A152" s="49"/>
      <c r="B152" s="49"/>
      <c r="C152" s="49"/>
      <c r="D152" s="8"/>
      <c r="E152" s="16"/>
      <c r="F152" s="16"/>
      <c r="G152" s="16"/>
      <c r="H152" s="16"/>
      <c r="I152" s="16"/>
      <c r="J152" s="17"/>
      <c r="K152" s="17"/>
      <c r="L152" s="17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7"/>
      <c r="X152" s="17"/>
    </row>
    <row r="153" spans="1:29" x14ac:dyDescent="0.15">
      <c r="A153" s="49"/>
      <c r="B153" s="49"/>
      <c r="C153" s="49"/>
      <c r="D153" s="8"/>
      <c r="E153" s="16"/>
      <c r="F153" s="16"/>
      <c r="G153" s="16"/>
      <c r="H153" s="16"/>
      <c r="I153" s="16"/>
      <c r="J153" s="17"/>
      <c r="K153" s="17"/>
      <c r="L153" s="17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7"/>
      <c r="X153" s="17"/>
    </row>
    <row r="154" spans="1:29" x14ac:dyDescent="0.15">
      <c r="A154" s="49"/>
      <c r="B154" s="49"/>
      <c r="C154" s="49"/>
      <c r="D154" s="8"/>
      <c r="E154" s="16"/>
      <c r="F154" s="16"/>
      <c r="G154" s="16"/>
      <c r="H154" s="16"/>
      <c r="I154" s="16"/>
      <c r="J154" s="17"/>
      <c r="K154" s="17"/>
      <c r="L154" s="17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7"/>
      <c r="X154" s="17"/>
    </row>
    <row r="155" spans="1:29" x14ac:dyDescent="0.15">
      <c r="A155" s="49"/>
      <c r="B155" s="49"/>
      <c r="C155" s="49"/>
      <c r="D155" s="8"/>
      <c r="E155" s="16"/>
      <c r="F155" s="16"/>
      <c r="G155" s="16"/>
      <c r="H155" s="16"/>
      <c r="I155" s="16"/>
      <c r="J155" s="17"/>
      <c r="K155" s="17"/>
      <c r="L155" s="17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7"/>
      <c r="X155" s="17"/>
    </row>
    <row r="156" spans="1:29" x14ac:dyDescent="0.15">
      <c r="A156" s="49"/>
      <c r="B156" s="49"/>
      <c r="C156" s="49"/>
      <c r="D156" s="8"/>
      <c r="E156" s="16"/>
      <c r="F156" s="16"/>
      <c r="G156" s="16"/>
      <c r="H156" s="16"/>
      <c r="I156" s="16"/>
      <c r="J156" s="17"/>
      <c r="K156" s="17"/>
      <c r="L156" s="17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7"/>
      <c r="X156" s="17"/>
    </row>
    <row r="157" spans="1:29" x14ac:dyDescent="0.15">
      <c r="A157" s="49"/>
      <c r="B157" s="49"/>
      <c r="C157" s="49"/>
      <c r="D157" s="8"/>
      <c r="E157" s="16"/>
      <c r="F157" s="16"/>
      <c r="G157" s="16"/>
      <c r="H157" s="16"/>
      <c r="I157" s="16"/>
      <c r="J157" s="17"/>
      <c r="K157" s="17"/>
      <c r="L157" s="17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7"/>
      <c r="X157" s="17"/>
    </row>
    <row r="158" spans="1:29" x14ac:dyDescent="0.15">
      <c r="A158" s="49"/>
      <c r="B158" s="49"/>
      <c r="C158" s="49"/>
      <c r="D158" s="8"/>
      <c r="E158" s="16"/>
      <c r="F158" s="16"/>
      <c r="G158" s="16"/>
      <c r="H158" s="16"/>
      <c r="I158" s="16"/>
      <c r="J158" s="17"/>
      <c r="K158" s="17"/>
      <c r="L158" s="17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7"/>
      <c r="X158" s="17"/>
    </row>
    <row r="159" spans="1:29" x14ac:dyDescent="0.15">
      <c r="A159" s="49"/>
      <c r="B159" s="49"/>
      <c r="C159" s="49"/>
      <c r="D159" s="8"/>
      <c r="E159" s="16"/>
      <c r="F159" s="16"/>
      <c r="G159" s="16"/>
      <c r="H159" s="16"/>
      <c r="I159" s="16"/>
      <c r="J159" s="17"/>
      <c r="K159" s="17"/>
      <c r="L159" s="17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7"/>
      <c r="X159" s="17"/>
    </row>
    <row r="160" spans="1:29" x14ac:dyDescent="0.15">
      <c r="A160" s="49"/>
      <c r="B160" s="49"/>
      <c r="C160" s="49"/>
      <c r="D160" s="8"/>
      <c r="E160" s="16"/>
      <c r="F160" s="16"/>
      <c r="G160" s="16"/>
      <c r="H160" s="16"/>
      <c r="I160" s="16"/>
      <c r="J160" s="17"/>
      <c r="K160" s="17"/>
      <c r="L160" s="17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7"/>
      <c r="X160" s="17"/>
    </row>
    <row r="161" spans="1:24" x14ac:dyDescent="0.15">
      <c r="A161" s="49"/>
      <c r="B161" s="49"/>
      <c r="C161" s="49"/>
      <c r="D161" s="8"/>
      <c r="E161" s="16"/>
      <c r="F161" s="16"/>
      <c r="G161" s="16"/>
      <c r="H161" s="16"/>
      <c r="I161" s="16"/>
      <c r="J161" s="17"/>
      <c r="K161" s="17"/>
      <c r="L161" s="17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7"/>
      <c r="X161" s="17"/>
    </row>
    <row r="162" spans="1:24" x14ac:dyDescent="0.15">
      <c r="A162" s="49"/>
      <c r="B162" s="49"/>
      <c r="C162" s="49"/>
      <c r="D162" s="8"/>
      <c r="E162" s="16"/>
      <c r="F162" s="16"/>
      <c r="G162" s="16"/>
      <c r="H162" s="16"/>
      <c r="I162" s="16"/>
      <c r="J162" s="17"/>
      <c r="K162" s="17"/>
      <c r="L162" s="17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7"/>
      <c r="X162" s="17"/>
    </row>
    <row r="163" spans="1:24" x14ac:dyDescent="0.15">
      <c r="A163" s="49"/>
      <c r="B163" s="49"/>
      <c r="C163" s="49"/>
      <c r="D163" s="8"/>
      <c r="E163" s="16"/>
      <c r="F163" s="16"/>
      <c r="G163" s="16"/>
      <c r="H163" s="16"/>
      <c r="I163" s="16"/>
      <c r="J163" s="17"/>
      <c r="K163" s="17"/>
      <c r="L163" s="17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7"/>
      <c r="X163" s="17"/>
    </row>
    <row r="164" spans="1:24" x14ac:dyDescent="0.15">
      <c r="A164" s="49"/>
      <c r="B164" s="49"/>
      <c r="C164" s="49"/>
      <c r="D164" s="8"/>
      <c r="E164" s="16"/>
      <c r="F164" s="16"/>
      <c r="G164" s="16"/>
      <c r="H164" s="16"/>
      <c r="I164" s="16"/>
      <c r="J164" s="17"/>
      <c r="K164" s="17"/>
      <c r="L164" s="17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7"/>
      <c r="X164" s="17"/>
    </row>
    <row r="165" spans="1:24" x14ac:dyDescent="0.15">
      <c r="A165" s="49"/>
      <c r="B165" s="49"/>
      <c r="C165" s="49"/>
      <c r="D165" s="8"/>
      <c r="E165" s="16"/>
      <c r="F165" s="16"/>
      <c r="G165" s="16"/>
      <c r="H165" s="16"/>
      <c r="I165" s="16"/>
      <c r="J165" s="17"/>
      <c r="K165" s="17"/>
      <c r="L165" s="17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7"/>
      <c r="X165" s="17"/>
    </row>
    <row r="166" spans="1:24" x14ac:dyDescent="0.15">
      <c r="A166" s="49"/>
      <c r="B166" s="49"/>
      <c r="C166" s="49"/>
      <c r="D166" s="8"/>
      <c r="E166" s="16"/>
      <c r="F166" s="16"/>
      <c r="G166" s="16"/>
      <c r="H166" s="16"/>
      <c r="I166" s="16"/>
      <c r="J166" s="17"/>
      <c r="K166" s="17"/>
      <c r="L166" s="17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7"/>
      <c r="X166" s="17"/>
    </row>
    <row r="167" spans="1:24" x14ac:dyDescent="0.15">
      <c r="A167" s="49"/>
      <c r="B167" s="49"/>
      <c r="C167" s="49"/>
      <c r="D167" s="8"/>
      <c r="E167" s="16"/>
      <c r="F167" s="16"/>
      <c r="G167" s="16"/>
      <c r="H167" s="16"/>
      <c r="I167" s="16"/>
      <c r="J167" s="17"/>
      <c r="K167" s="17"/>
      <c r="L167" s="17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7"/>
      <c r="X167" s="17"/>
    </row>
    <row r="168" spans="1:24" x14ac:dyDescent="0.15">
      <c r="A168" s="49"/>
      <c r="B168" s="49"/>
      <c r="C168" s="49"/>
      <c r="D168" s="8"/>
      <c r="E168" s="16"/>
      <c r="F168" s="16"/>
      <c r="G168" s="16"/>
      <c r="H168" s="16"/>
      <c r="I168" s="16"/>
      <c r="J168" s="17"/>
      <c r="K168" s="17"/>
      <c r="L168" s="17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7"/>
      <c r="X168" s="17"/>
    </row>
    <row r="169" spans="1:24" x14ac:dyDescent="0.15">
      <c r="A169" s="49"/>
      <c r="B169" s="49"/>
      <c r="C169" s="49"/>
      <c r="D169" s="8"/>
      <c r="E169" s="16"/>
      <c r="F169" s="16"/>
      <c r="G169" s="16"/>
      <c r="H169" s="16"/>
      <c r="I169" s="16"/>
      <c r="J169" s="17"/>
      <c r="K169" s="17"/>
      <c r="L169" s="17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7"/>
      <c r="X169" s="17"/>
    </row>
    <row r="170" spans="1:24" x14ac:dyDescent="0.15">
      <c r="A170" s="49"/>
      <c r="B170" s="49"/>
      <c r="C170" s="49"/>
      <c r="D170" s="8"/>
      <c r="E170" s="16"/>
      <c r="F170" s="16"/>
      <c r="G170" s="16"/>
      <c r="H170" s="16"/>
      <c r="I170" s="16"/>
      <c r="J170" s="17"/>
      <c r="K170" s="17"/>
      <c r="L170" s="17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7"/>
      <c r="X170" s="17"/>
    </row>
    <row r="171" spans="1:24" x14ac:dyDescent="0.15">
      <c r="A171" s="49"/>
      <c r="B171" s="49"/>
      <c r="C171" s="49"/>
      <c r="D171" s="8"/>
      <c r="E171" s="16"/>
      <c r="F171" s="16"/>
      <c r="G171" s="16"/>
      <c r="H171" s="16"/>
      <c r="I171" s="16"/>
      <c r="J171" s="17"/>
      <c r="K171" s="17"/>
      <c r="L171" s="17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7"/>
      <c r="X171" s="17"/>
    </row>
    <row r="172" spans="1:24" x14ac:dyDescent="0.15">
      <c r="A172" s="49"/>
      <c r="B172" s="49"/>
      <c r="C172" s="49"/>
      <c r="D172" s="8"/>
      <c r="E172" s="16"/>
      <c r="F172" s="16"/>
      <c r="G172" s="16"/>
      <c r="H172" s="16"/>
      <c r="I172" s="16"/>
      <c r="J172" s="17"/>
      <c r="K172" s="17"/>
      <c r="L172" s="17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7"/>
      <c r="X172" s="17"/>
    </row>
    <row r="173" spans="1:24" x14ac:dyDescent="0.15">
      <c r="A173" s="49"/>
      <c r="B173" s="49"/>
      <c r="C173" s="49"/>
      <c r="D173" s="8"/>
      <c r="E173" s="16"/>
      <c r="F173" s="16"/>
      <c r="G173" s="16"/>
      <c r="H173" s="16"/>
      <c r="I173" s="16"/>
      <c r="J173" s="17"/>
      <c r="K173" s="17"/>
      <c r="L173" s="17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7"/>
      <c r="X173" s="17"/>
    </row>
    <row r="174" spans="1:24" x14ac:dyDescent="0.15">
      <c r="A174" s="49"/>
      <c r="B174" s="49"/>
      <c r="C174" s="49"/>
      <c r="D174" s="8"/>
      <c r="E174" s="16"/>
      <c r="F174" s="16"/>
      <c r="G174" s="16"/>
      <c r="H174" s="16"/>
      <c r="I174" s="16"/>
      <c r="J174" s="17"/>
      <c r="K174" s="17"/>
      <c r="L174" s="17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7"/>
      <c r="X174" s="17"/>
    </row>
    <row r="175" spans="1:24" x14ac:dyDescent="0.15">
      <c r="A175" s="49"/>
      <c r="B175" s="49"/>
      <c r="C175" s="49"/>
      <c r="D175" s="8"/>
      <c r="E175" s="16"/>
      <c r="F175" s="16"/>
      <c r="G175" s="16"/>
      <c r="H175" s="16"/>
      <c r="I175" s="16"/>
      <c r="J175" s="17"/>
      <c r="K175" s="17"/>
      <c r="L175" s="17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7"/>
      <c r="X175" s="17"/>
    </row>
    <row r="176" spans="1:24" x14ac:dyDescent="0.15">
      <c r="A176" s="49"/>
      <c r="B176" s="49"/>
      <c r="C176" s="49"/>
      <c r="D176" s="8"/>
      <c r="E176" s="16"/>
      <c r="F176" s="16"/>
      <c r="G176" s="16"/>
      <c r="H176" s="16"/>
      <c r="I176" s="16"/>
      <c r="J176" s="17"/>
      <c r="K176" s="17"/>
      <c r="L176" s="17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7"/>
      <c r="X176" s="17"/>
    </row>
    <row r="177" spans="1:24" x14ac:dyDescent="0.15">
      <c r="A177" s="49"/>
      <c r="B177" s="49"/>
      <c r="C177" s="49"/>
      <c r="D177" s="8"/>
      <c r="E177" s="16"/>
      <c r="F177" s="16"/>
      <c r="G177" s="16"/>
      <c r="H177" s="16"/>
      <c r="I177" s="16"/>
      <c r="J177" s="17"/>
      <c r="K177" s="17"/>
      <c r="L177" s="17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7"/>
      <c r="X177" s="17"/>
    </row>
    <row r="178" spans="1:24" x14ac:dyDescent="0.15">
      <c r="A178" s="49"/>
      <c r="B178" s="49"/>
      <c r="C178" s="49"/>
      <c r="D178" s="8"/>
      <c r="E178" s="16"/>
      <c r="F178" s="16"/>
      <c r="G178" s="16"/>
      <c r="H178" s="16"/>
      <c r="I178" s="16"/>
      <c r="J178" s="17"/>
      <c r="K178" s="17"/>
      <c r="L178" s="17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7"/>
      <c r="X178" s="17"/>
    </row>
    <row r="179" spans="1:24" x14ac:dyDescent="0.15">
      <c r="A179" s="49"/>
      <c r="B179" s="49"/>
      <c r="C179" s="49"/>
      <c r="D179" s="8"/>
      <c r="E179" s="16"/>
      <c r="F179" s="16"/>
      <c r="G179" s="16"/>
      <c r="H179" s="16"/>
      <c r="I179" s="16"/>
      <c r="J179" s="17"/>
      <c r="K179" s="17"/>
      <c r="L179" s="17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7"/>
      <c r="X179" s="17"/>
    </row>
    <row r="180" spans="1:24" x14ac:dyDescent="0.15">
      <c r="A180" s="49"/>
      <c r="B180" s="49"/>
      <c r="C180" s="49"/>
      <c r="D180" s="8"/>
      <c r="E180" s="16"/>
      <c r="F180" s="16"/>
      <c r="G180" s="16"/>
      <c r="H180" s="16"/>
      <c r="I180" s="16"/>
      <c r="J180" s="17"/>
      <c r="K180" s="17"/>
      <c r="L180" s="17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7"/>
      <c r="X180" s="17"/>
    </row>
    <row r="181" spans="1:24" x14ac:dyDescent="0.15">
      <c r="A181" s="49"/>
      <c r="B181" s="49"/>
      <c r="C181" s="49"/>
      <c r="D181" s="8"/>
      <c r="E181" s="16"/>
      <c r="F181" s="16"/>
      <c r="G181" s="16"/>
      <c r="H181" s="16"/>
      <c r="I181" s="16"/>
      <c r="J181" s="17"/>
      <c r="K181" s="17"/>
      <c r="L181" s="17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7"/>
      <c r="X181" s="17"/>
    </row>
    <row r="182" spans="1:24" x14ac:dyDescent="0.15">
      <c r="A182" s="49"/>
      <c r="B182" s="49"/>
      <c r="C182" s="49"/>
      <c r="D182" s="8"/>
      <c r="E182" s="16"/>
      <c r="F182" s="16"/>
      <c r="G182" s="16"/>
      <c r="H182" s="16"/>
      <c r="I182" s="16"/>
      <c r="J182" s="17"/>
      <c r="K182" s="17"/>
      <c r="L182" s="17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7"/>
      <c r="X182" s="17"/>
    </row>
    <row r="183" spans="1:24" x14ac:dyDescent="0.15">
      <c r="A183" s="49"/>
      <c r="B183" s="49"/>
      <c r="C183" s="49"/>
      <c r="D183" s="8"/>
      <c r="E183" s="16"/>
      <c r="F183" s="16"/>
      <c r="G183" s="16"/>
      <c r="H183" s="16"/>
      <c r="I183" s="16"/>
      <c r="J183" s="17"/>
      <c r="K183" s="17"/>
      <c r="L183" s="17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7"/>
      <c r="X183" s="17"/>
    </row>
    <row r="184" spans="1:24" x14ac:dyDescent="0.15">
      <c r="A184" s="49"/>
      <c r="B184" s="49"/>
      <c r="C184" s="49"/>
      <c r="D184" s="8"/>
      <c r="E184" s="16"/>
      <c r="F184" s="16"/>
      <c r="G184" s="16"/>
      <c r="H184" s="16"/>
      <c r="I184" s="16"/>
      <c r="J184" s="17"/>
      <c r="K184" s="17"/>
      <c r="L184" s="17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7"/>
      <c r="X184" s="17"/>
    </row>
    <row r="185" spans="1:24" x14ac:dyDescent="0.15">
      <c r="A185" s="49"/>
      <c r="B185" s="49"/>
      <c r="C185" s="49"/>
      <c r="D185" s="8"/>
      <c r="E185" s="16"/>
      <c r="F185" s="16"/>
      <c r="G185" s="16"/>
      <c r="H185" s="16"/>
      <c r="I185" s="16"/>
      <c r="J185" s="17"/>
      <c r="K185" s="17"/>
      <c r="L185" s="17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7"/>
      <c r="X185" s="17"/>
    </row>
    <row r="186" spans="1:24" x14ac:dyDescent="0.15">
      <c r="A186" s="49"/>
      <c r="B186" s="49"/>
      <c r="C186" s="49"/>
      <c r="D186" s="8"/>
      <c r="E186" s="16"/>
      <c r="F186" s="16"/>
      <c r="G186" s="16"/>
      <c r="H186" s="16"/>
      <c r="I186" s="16"/>
      <c r="J186" s="17"/>
      <c r="K186" s="17"/>
      <c r="L186" s="17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7"/>
      <c r="X186" s="17"/>
    </row>
    <row r="187" spans="1:24" x14ac:dyDescent="0.15">
      <c r="A187" s="49"/>
      <c r="B187" s="49"/>
      <c r="C187" s="49"/>
      <c r="D187" s="8"/>
      <c r="E187" s="16"/>
      <c r="F187" s="16"/>
      <c r="G187" s="16"/>
      <c r="H187" s="16"/>
      <c r="I187" s="16"/>
      <c r="J187" s="17"/>
      <c r="K187" s="17"/>
      <c r="L187" s="17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7"/>
      <c r="X187" s="17"/>
    </row>
    <row r="188" spans="1:24" x14ac:dyDescent="0.15">
      <c r="A188" s="49"/>
      <c r="B188" s="49"/>
      <c r="C188" s="49"/>
      <c r="D188" s="8"/>
      <c r="E188" s="16"/>
      <c r="F188" s="16"/>
      <c r="G188" s="16"/>
      <c r="H188" s="16"/>
      <c r="I188" s="16"/>
      <c r="J188" s="17"/>
      <c r="K188" s="17"/>
      <c r="L188" s="17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7"/>
      <c r="X188" s="17"/>
    </row>
    <row r="189" spans="1:24" x14ac:dyDescent="0.15">
      <c r="A189" s="58"/>
      <c r="B189" s="8"/>
      <c r="C189" s="8"/>
      <c r="D189" s="8"/>
      <c r="E189" s="16"/>
      <c r="F189" s="16"/>
      <c r="G189" s="16"/>
      <c r="H189" s="16"/>
      <c r="I189" s="16"/>
      <c r="J189" s="17"/>
      <c r="K189" s="17"/>
      <c r="L189" s="17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7"/>
      <c r="X189" s="17"/>
    </row>
    <row r="190" spans="1:24" x14ac:dyDescent="0.15">
      <c r="A190" s="58"/>
      <c r="B190" s="8"/>
      <c r="C190" s="8"/>
      <c r="D190" s="8"/>
      <c r="E190" s="16"/>
      <c r="F190" s="16"/>
      <c r="G190" s="16"/>
      <c r="H190" s="16"/>
      <c r="I190" s="16"/>
      <c r="J190" s="17"/>
      <c r="K190" s="17"/>
      <c r="L190" s="17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7"/>
      <c r="X190" s="17"/>
    </row>
    <row r="191" spans="1:24" x14ac:dyDescent="0.15">
      <c r="A191" s="58"/>
      <c r="B191" s="8"/>
      <c r="C191" s="8"/>
      <c r="D191" s="8"/>
      <c r="E191" s="16"/>
      <c r="F191" s="16"/>
      <c r="G191" s="16"/>
      <c r="H191" s="16"/>
      <c r="I191" s="16"/>
      <c r="J191" s="17"/>
      <c r="K191" s="17"/>
      <c r="L191" s="17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7"/>
      <c r="X191" s="17"/>
    </row>
    <row r="192" spans="1:24" x14ac:dyDescent="0.15">
      <c r="A192" s="58"/>
      <c r="B192" s="8"/>
      <c r="C192" s="8"/>
      <c r="D192" s="8"/>
      <c r="E192" s="16"/>
      <c r="F192" s="16"/>
      <c r="G192" s="16"/>
      <c r="H192" s="16"/>
      <c r="I192" s="16"/>
      <c r="J192" s="17"/>
      <c r="K192" s="17"/>
      <c r="L192" s="17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7"/>
      <c r="X192" s="17"/>
    </row>
    <row r="193" spans="1:24" x14ac:dyDescent="0.15">
      <c r="A193" s="58"/>
      <c r="B193" s="8"/>
      <c r="C193" s="8"/>
      <c r="D193" s="8"/>
      <c r="E193" s="16"/>
      <c r="F193" s="16"/>
      <c r="G193" s="16"/>
      <c r="H193" s="16"/>
      <c r="I193" s="16"/>
      <c r="J193" s="17"/>
      <c r="K193" s="17"/>
      <c r="L193" s="17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7"/>
      <c r="X193" s="17"/>
    </row>
    <row r="194" spans="1:24" x14ac:dyDescent="0.15">
      <c r="A194" s="58"/>
      <c r="B194" s="8"/>
      <c r="C194" s="8"/>
      <c r="D194" s="8"/>
      <c r="E194" s="16"/>
      <c r="F194" s="16"/>
      <c r="G194" s="16"/>
      <c r="H194" s="16"/>
      <c r="I194" s="16"/>
      <c r="J194" s="17"/>
      <c r="K194" s="17"/>
      <c r="L194" s="17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7"/>
      <c r="X194" s="17"/>
    </row>
    <row r="195" spans="1:24" x14ac:dyDescent="0.15">
      <c r="A195" s="58"/>
      <c r="B195" s="8"/>
      <c r="C195" s="8"/>
      <c r="D195" s="8"/>
      <c r="E195" s="16"/>
      <c r="F195" s="16"/>
      <c r="G195" s="16"/>
      <c r="H195" s="16"/>
      <c r="I195" s="16"/>
      <c r="J195" s="17"/>
      <c r="K195" s="17"/>
      <c r="L195" s="17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7"/>
      <c r="X195" s="17"/>
    </row>
    <row r="196" spans="1:24" x14ac:dyDescent="0.15">
      <c r="A196" s="58"/>
      <c r="B196" s="8"/>
      <c r="C196" s="8"/>
      <c r="D196" s="8"/>
      <c r="E196" s="16"/>
      <c r="F196" s="16"/>
      <c r="G196" s="16"/>
      <c r="H196" s="16"/>
      <c r="I196" s="16"/>
      <c r="J196" s="17"/>
      <c r="K196" s="17"/>
      <c r="L196" s="17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7"/>
      <c r="X196" s="17"/>
    </row>
    <row r="197" spans="1:24" x14ac:dyDescent="0.15">
      <c r="A197" s="58"/>
      <c r="B197" s="8"/>
      <c r="C197" s="8"/>
      <c r="D197" s="8"/>
      <c r="E197" s="16"/>
      <c r="F197" s="16"/>
      <c r="G197" s="16"/>
      <c r="H197" s="16"/>
      <c r="I197" s="16"/>
      <c r="J197" s="17"/>
      <c r="K197" s="17"/>
      <c r="L197" s="17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7"/>
      <c r="X197" s="17"/>
    </row>
    <row r="198" spans="1:24" x14ac:dyDescent="0.15">
      <c r="A198" s="58"/>
      <c r="B198" s="8"/>
      <c r="C198" s="8"/>
      <c r="D198" s="8"/>
      <c r="E198" s="16"/>
      <c r="F198" s="16"/>
      <c r="G198" s="16"/>
      <c r="H198" s="16"/>
      <c r="I198" s="16"/>
      <c r="J198" s="17"/>
      <c r="K198" s="17"/>
      <c r="L198" s="17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7"/>
      <c r="X198" s="17"/>
    </row>
    <row r="199" spans="1:24" x14ac:dyDescent="0.15">
      <c r="A199" s="58"/>
      <c r="B199" s="8"/>
      <c r="C199" s="8"/>
      <c r="D199" s="8"/>
      <c r="E199" s="16"/>
      <c r="F199" s="16"/>
      <c r="G199" s="16"/>
      <c r="H199" s="16"/>
      <c r="I199" s="16"/>
      <c r="J199" s="17"/>
      <c r="K199" s="17"/>
      <c r="L199" s="17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7"/>
      <c r="X199" s="17"/>
    </row>
    <row r="200" spans="1:24" x14ac:dyDescent="0.15">
      <c r="A200" s="58"/>
      <c r="B200" s="8"/>
      <c r="C200" s="8"/>
      <c r="D200" s="8"/>
      <c r="E200" s="16"/>
      <c r="F200" s="16"/>
      <c r="G200" s="16"/>
      <c r="H200" s="16"/>
      <c r="I200" s="16"/>
      <c r="J200" s="17"/>
      <c r="K200" s="17"/>
      <c r="L200" s="17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7"/>
      <c r="X200" s="17"/>
    </row>
    <row r="201" spans="1:24" x14ac:dyDescent="0.15">
      <c r="A201" s="58"/>
      <c r="B201" s="8"/>
      <c r="C201" s="8"/>
      <c r="D201" s="8"/>
      <c r="E201" s="16"/>
      <c r="F201" s="16"/>
      <c r="G201" s="16"/>
      <c r="H201" s="16"/>
      <c r="I201" s="16"/>
      <c r="J201" s="17"/>
      <c r="K201" s="17"/>
      <c r="L201" s="17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7"/>
      <c r="X201" s="17"/>
    </row>
    <row r="202" spans="1:24" x14ac:dyDescent="0.15">
      <c r="A202" s="58"/>
      <c r="B202" s="8"/>
      <c r="C202" s="8"/>
      <c r="D202" s="8"/>
      <c r="E202" s="16"/>
      <c r="F202" s="16"/>
      <c r="G202" s="16"/>
      <c r="H202" s="16"/>
      <c r="I202" s="16"/>
      <c r="J202" s="17"/>
      <c r="K202" s="17"/>
      <c r="L202" s="17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7"/>
      <c r="X202" s="17"/>
    </row>
    <row r="203" spans="1:24" x14ac:dyDescent="0.15">
      <c r="A203" s="58"/>
      <c r="B203" s="8"/>
      <c r="C203" s="8"/>
      <c r="D203" s="8"/>
      <c r="E203" s="16"/>
      <c r="F203" s="16"/>
      <c r="G203" s="16"/>
      <c r="H203" s="16"/>
      <c r="I203" s="16"/>
      <c r="J203" s="17"/>
      <c r="K203" s="17"/>
      <c r="L203" s="17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7"/>
      <c r="X203" s="17"/>
    </row>
    <row r="204" spans="1:24" x14ac:dyDescent="0.15">
      <c r="A204" s="58"/>
      <c r="B204" s="8"/>
      <c r="C204" s="8"/>
      <c r="D204" s="8"/>
      <c r="E204" s="16"/>
      <c r="F204" s="16"/>
      <c r="G204" s="16"/>
      <c r="H204" s="16"/>
      <c r="I204" s="16"/>
      <c r="J204" s="17"/>
      <c r="K204" s="17"/>
      <c r="L204" s="17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7"/>
      <c r="X204" s="17"/>
    </row>
    <row r="205" spans="1:24" x14ac:dyDescent="0.15">
      <c r="A205" s="58"/>
      <c r="B205" s="8"/>
      <c r="C205" s="8"/>
      <c r="D205" s="8"/>
      <c r="E205" s="16"/>
      <c r="F205" s="16"/>
      <c r="G205" s="16"/>
      <c r="H205" s="16"/>
      <c r="I205" s="16"/>
      <c r="J205" s="17"/>
      <c r="K205" s="17"/>
      <c r="L205" s="17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7"/>
      <c r="X205" s="17"/>
    </row>
    <row r="206" spans="1:24" x14ac:dyDescent="0.15">
      <c r="A206" s="58"/>
      <c r="B206" s="8"/>
      <c r="C206" s="8"/>
      <c r="D206" s="8"/>
      <c r="E206" s="16"/>
      <c r="F206" s="16"/>
      <c r="G206" s="16"/>
      <c r="H206" s="16"/>
      <c r="I206" s="16"/>
      <c r="J206" s="17"/>
      <c r="K206" s="17"/>
      <c r="L206" s="17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7"/>
      <c r="X206" s="17"/>
    </row>
    <row r="207" spans="1:24" x14ac:dyDescent="0.15">
      <c r="A207" s="58"/>
      <c r="B207" s="8"/>
      <c r="C207" s="8"/>
      <c r="D207" s="8"/>
      <c r="E207" s="16"/>
      <c r="F207" s="16"/>
      <c r="G207" s="16"/>
      <c r="H207" s="16"/>
      <c r="I207" s="16"/>
      <c r="J207" s="17"/>
      <c r="K207" s="17"/>
      <c r="L207" s="17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7"/>
      <c r="X207" s="17"/>
    </row>
    <row r="208" spans="1:24" x14ac:dyDescent="0.15">
      <c r="A208" s="58"/>
      <c r="B208" s="8"/>
      <c r="C208" s="8"/>
      <c r="D208" s="8"/>
      <c r="E208" s="16"/>
      <c r="F208" s="16"/>
      <c r="G208" s="16"/>
      <c r="H208" s="16"/>
      <c r="I208" s="16"/>
      <c r="J208" s="17"/>
      <c r="K208" s="17"/>
      <c r="L208" s="17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7"/>
      <c r="X208" s="17"/>
    </row>
    <row r="209" spans="1:24" x14ac:dyDescent="0.15">
      <c r="A209" s="58"/>
      <c r="B209" s="8"/>
      <c r="C209" s="8"/>
      <c r="D209" s="8"/>
      <c r="E209" s="16"/>
      <c r="F209" s="16"/>
      <c r="G209" s="16"/>
      <c r="H209" s="16"/>
      <c r="I209" s="16"/>
      <c r="J209" s="17"/>
      <c r="K209" s="17"/>
      <c r="L209" s="17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7"/>
      <c r="X209" s="17"/>
    </row>
    <row r="210" spans="1:24" x14ac:dyDescent="0.15">
      <c r="A210" s="58"/>
      <c r="B210" s="8"/>
      <c r="C210" s="8"/>
      <c r="D210" s="8"/>
      <c r="E210" s="16"/>
      <c r="F210" s="16"/>
      <c r="G210" s="16"/>
      <c r="H210" s="16"/>
      <c r="I210" s="16"/>
      <c r="J210" s="17"/>
      <c r="K210" s="17"/>
      <c r="L210" s="17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7"/>
      <c r="X210" s="17"/>
    </row>
    <row r="211" spans="1:24" x14ac:dyDescent="0.15">
      <c r="A211" s="58"/>
      <c r="B211" s="8"/>
      <c r="C211" s="8"/>
      <c r="D211" s="8"/>
      <c r="E211" s="16"/>
      <c r="F211" s="16"/>
      <c r="G211" s="16"/>
      <c r="H211" s="16"/>
      <c r="I211" s="16"/>
      <c r="J211" s="17"/>
      <c r="K211" s="17"/>
      <c r="L211" s="17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7"/>
      <c r="X211" s="17"/>
    </row>
    <row r="212" spans="1:24" x14ac:dyDescent="0.15">
      <c r="A212" s="58"/>
      <c r="B212" s="8"/>
      <c r="C212" s="8"/>
      <c r="D212" s="8"/>
      <c r="E212" s="16"/>
      <c r="F212" s="16"/>
      <c r="G212" s="16"/>
      <c r="H212" s="16"/>
      <c r="I212" s="16"/>
      <c r="J212" s="17"/>
      <c r="K212" s="17"/>
      <c r="L212" s="17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7"/>
      <c r="X212" s="17"/>
    </row>
    <row r="213" spans="1:24" x14ac:dyDescent="0.15">
      <c r="A213" s="58"/>
      <c r="B213" s="8"/>
      <c r="C213" s="8"/>
      <c r="D213" s="8"/>
      <c r="E213" s="16"/>
      <c r="F213" s="16"/>
      <c r="G213" s="16"/>
      <c r="H213" s="16"/>
      <c r="I213" s="16"/>
      <c r="J213" s="17"/>
      <c r="K213" s="17"/>
      <c r="L213" s="17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7"/>
      <c r="X213" s="17"/>
    </row>
    <row r="214" spans="1:24" x14ac:dyDescent="0.15">
      <c r="A214" s="58"/>
      <c r="B214" s="8"/>
      <c r="C214" s="8"/>
      <c r="D214" s="8"/>
      <c r="E214" s="16"/>
      <c r="F214" s="16"/>
      <c r="G214" s="16"/>
      <c r="H214" s="16"/>
      <c r="I214" s="16"/>
      <c r="J214" s="17"/>
      <c r="K214" s="17"/>
      <c r="L214" s="17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7"/>
      <c r="X214" s="17"/>
    </row>
    <row r="215" spans="1:24" x14ac:dyDescent="0.15">
      <c r="A215" s="58"/>
      <c r="B215" s="8"/>
      <c r="C215" s="8"/>
      <c r="D215" s="8"/>
      <c r="E215" s="16"/>
      <c r="F215" s="16"/>
      <c r="G215" s="16"/>
      <c r="H215" s="16"/>
      <c r="I215" s="16"/>
      <c r="J215" s="17"/>
      <c r="K215" s="17"/>
      <c r="L215" s="17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7"/>
      <c r="X215" s="17"/>
    </row>
    <row r="216" spans="1:24" x14ac:dyDescent="0.15">
      <c r="A216" s="58"/>
      <c r="B216" s="8"/>
      <c r="C216" s="8"/>
      <c r="D216" s="8"/>
      <c r="E216" s="16"/>
      <c r="F216" s="16"/>
      <c r="G216" s="16"/>
      <c r="H216" s="16"/>
      <c r="I216" s="16"/>
      <c r="J216" s="17"/>
      <c r="K216" s="17"/>
      <c r="L216" s="17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7"/>
      <c r="X216" s="17"/>
    </row>
    <row r="217" spans="1:24" x14ac:dyDescent="0.15">
      <c r="A217" s="58"/>
      <c r="B217" s="8"/>
      <c r="C217" s="8"/>
      <c r="D217" s="8"/>
      <c r="E217" s="16"/>
      <c r="F217" s="16"/>
      <c r="G217" s="16"/>
      <c r="H217" s="16"/>
      <c r="I217" s="16"/>
      <c r="J217" s="17"/>
      <c r="K217" s="17"/>
      <c r="L217" s="17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7"/>
      <c r="X217" s="17"/>
    </row>
    <row r="218" spans="1:24" x14ac:dyDescent="0.15">
      <c r="A218" s="58"/>
      <c r="B218" s="8"/>
      <c r="C218" s="8"/>
      <c r="D218" s="8"/>
      <c r="E218" s="16"/>
      <c r="F218" s="16"/>
      <c r="G218" s="16"/>
      <c r="H218" s="16"/>
      <c r="I218" s="16"/>
      <c r="J218" s="17"/>
      <c r="K218" s="17"/>
      <c r="L218" s="17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7"/>
      <c r="X218" s="17"/>
    </row>
    <row r="219" spans="1:24" x14ac:dyDescent="0.15">
      <c r="A219" s="58"/>
      <c r="B219" s="8"/>
      <c r="C219" s="8"/>
      <c r="D219" s="8"/>
      <c r="E219" s="16"/>
      <c r="F219" s="16"/>
      <c r="G219" s="16"/>
      <c r="H219" s="16"/>
      <c r="I219" s="16"/>
      <c r="J219" s="17"/>
      <c r="K219" s="17"/>
      <c r="L219" s="17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7"/>
      <c r="X219" s="17"/>
    </row>
    <row r="220" spans="1:24" x14ac:dyDescent="0.15">
      <c r="A220" s="58"/>
      <c r="B220" s="8"/>
      <c r="C220" s="8"/>
      <c r="D220" s="8"/>
      <c r="E220" s="16"/>
      <c r="F220" s="16"/>
      <c r="G220" s="16"/>
      <c r="H220" s="16"/>
      <c r="I220" s="16"/>
      <c r="J220" s="17"/>
      <c r="K220" s="17"/>
      <c r="L220" s="17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7"/>
      <c r="X220" s="17"/>
    </row>
    <row r="221" spans="1:24" x14ac:dyDescent="0.15">
      <c r="A221" s="58"/>
      <c r="B221" s="8"/>
      <c r="C221" s="8"/>
      <c r="D221" s="8"/>
      <c r="E221" s="16"/>
      <c r="F221" s="16"/>
      <c r="G221" s="16"/>
      <c r="H221" s="16"/>
      <c r="I221" s="16"/>
      <c r="J221" s="17"/>
      <c r="K221" s="17"/>
      <c r="L221" s="17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7"/>
      <c r="X221" s="17"/>
    </row>
    <row r="222" spans="1:24" x14ac:dyDescent="0.15">
      <c r="A222" s="58"/>
      <c r="B222" s="8"/>
      <c r="C222" s="8"/>
      <c r="D222" s="8"/>
      <c r="E222" s="16"/>
      <c r="F222" s="16"/>
      <c r="G222" s="16"/>
      <c r="H222" s="16"/>
      <c r="I222" s="16"/>
      <c r="J222" s="17"/>
      <c r="K222" s="17"/>
      <c r="L222" s="17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7"/>
      <c r="X222" s="17"/>
    </row>
    <row r="223" spans="1:24" x14ac:dyDescent="0.15">
      <c r="A223" s="58"/>
      <c r="B223" s="8"/>
      <c r="C223" s="8"/>
      <c r="D223" s="8"/>
      <c r="E223" s="16"/>
      <c r="F223" s="16"/>
      <c r="G223" s="16"/>
      <c r="H223" s="16"/>
      <c r="I223" s="16"/>
      <c r="J223" s="17"/>
      <c r="K223" s="17"/>
      <c r="L223" s="17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7"/>
      <c r="X223" s="17"/>
    </row>
    <row r="224" spans="1:24" x14ac:dyDescent="0.15">
      <c r="A224" s="58"/>
      <c r="B224" s="8"/>
      <c r="C224" s="8"/>
      <c r="D224" s="8"/>
      <c r="E224" s="16"/>
      <c r="F224" s="16"/>
      <c r="G224" s="16"/>
      <c r="H224" s="16"/>
      <c r="I224" s="16"/>
      <c r="J224" s="17"/>
      <c r="K224" s="17"/>
      <c r="L224" s="17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7"/>
      <c r="X224" s="17"/>
    </row>
    <row r="225" spans="1:24" x14ac:dyDescent="0.15">
      <c r="A225" s="58"/>
      <c r="B225" s="8"/>
      <c r="C225" s="8"/>
      <c r="D225" s="8"/>
      <c r="E225" s="16"/>
      <c r="F225" s="16"/>
      <c r="G225" s="16"/>
      <c r="H225" s="16"/>
      <c r="I225" s="16"/>
      <c r="J225" s="17"/>
      <c r="K225" s="17"/>
      <c r="L225" s="17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7"/>
      <c r="X225" s="17"/>
    </row>
    <row r="226" spans="1:24" x14ac:dyDescent="0.15">
      <c r="A226" s="58"/>
      <c r="B226" s="8"/>
      <c r="C226" s="8"/>
      <c r="D226" s="8"/>
      <c r="E226" s="16"/>
      <c r="F226" s="16"/>
      <c r="G226" s="16"/>
      <c r="H226" s="16"/>
      <c r="I226" s="16"/>
      <c r="J226" s="17"/>
      <c r="K226" s="17"/>
      <c r="L226" s="17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7"/>
      <c r="X226" s="17"/>
    </row>
    <row r="227" spans="1:24" x14ac:dyDescent="0.15">
      <c r="A227" s="58"/>
      <c r="B227" s="8"/>
      <c r="C227" s="8"/>
      <c r="D227" s="8"/>
      <c r="E227" s="16"/>
      <c r="F227" s="16"/>
      <c r="G227" s="16"/>
      <c r="H227" s="16"/>
      <c r="I227" s="16"/>
      <c r="J227" s="17"/>
      <c r="K227" s="17"/>
      <c r="L227" s="17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7"/>
      <c r="X227" s="17"/>
    </row>
    <row r="228" spans="1:24" x14ac:dyDescent="0.15">
      <c r="A228" s="58"/>
      <c r="B228" s="8"/>
      <c r="C228" s="8"/>
      <c r="D228" s="8"/>
      <c r="E228" s="16"/>
      <c r="F228" s="16"/>
      <c r="G228" s="16"/>
      <c r="H228" s="16"/>
      <c r="I228" s="16"/>
      <c r="J228" s="17"/>
      <c r="K228" s="17"/>
      <c r="L228" s="17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7"/>
      <c r="X228" s="17"/>
    </row>
    <row r="229" spans="1:24" x14ac:dyDescent="0.15">
      <c r="A229" s="58"/>
      <c r="B229" s="8"/>
      <c r="C229" s="8"/>
      <c r="D229" s="8"/>
      <c r="E229" s="16"/>
      <c r="F229" s="16"/>
      <c r="G229" s="16"/>
      <c r="H229" s="16"/>
      <c r="I229" s="16"/>
      <c r="J229" s="17"/>
      <c r="K229" s="17"/>
      <c r="L229" s="17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7"/>
      <c r="X229" s="17"/>
    </row>
    <row r="230" spans="1:24" x14ac:dyDescent="0.15">
      <c r="A230" s="58"/>
      <c r="B230" s="8"/>
      <c r="C230" s="8"/>
      <c r="D230" s="8"/>
      <c r="E230" s="16"/>
      <c r="F230" s="16"/>
      <c r="G230" s="16"/>
      <c r="H230" s="16"/>
      <c r="I230" s="16"/>
      <c r="J230" s="17"/>
      <c r="K230" s="17"/>
      <c r="L230" s="17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7"/>
      <c r="X230" s="17"/>
    </row>
    <row r="231" spans="1:24" x14ac:dyDescent="0.15">
      <c r="A231" s="58"/>
      <c r="B231" s="8"/>
      <c r="C231" s="8"/>
      <c r="D231" s="8"/>
      <c r="E231" s="16"/>
      <c r="F231" s="16"/>
      <c r="G231" s="16"/>
      <c r="H231" s="16"/>
      <c r="I231" s="16"/>
      <c r="J231" s="17"/>
      <c r="K231" s="17"/>
      <c r="L231" s="17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7"/>
      <c r="X231" s="17"/>
    </row>
    <row r="232" spans="1:24" x14ac:dyDescent="0.15">
      <c r="A232" s="58"/>
      <c r="B232" s="8"/>
      <c r="C232" s="8"/>
      <c r="D232" s="8"/>
      <c r="E232" s="16"/>
      <c r="F232" s="16"/>
      <c r="G232" s="16"/>
      <c r="H232" s="16"/>
      <c r="I232" s="16"/>
      <c r="J232" s="17"/>
      <c r="K232" s="17"/>
      <c r="L232" s="17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7"/>
      <c r="X232" s="17"/>
    </row>
    <row r="233" spans="1:24" x14ac:dyDescent="0.15">
      <c r="A233" s="58"/>
      <c r="B233" s="8"/>
      <c r="C233" s="8"/>
      <c r="D233" s="8"/>
      <c r="E233" s="16"/>
      <c r="F233" s="16"/>
      <c r="G233" s="16"/>
      <c r="H233" s="16"/>
      <c r="I233" s="16"/>
      <c r="J233" s="17"/>
      <c r="K233" s="17"/>
      <c r="L233" s="17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7"/>
      <c r="X233" s="17"/>
    </row>
    <row r="234" spans="1:24" x14ac:dyDescent="0.15">
      <c r="A234" s="58"/>
      <c r="B234" s="8"/>
      <c r="C234" s="8"/>
      <c r="D234" s="8"/>
      <c r="E234" s="16"/>
      <c r="F234" s="16"/>
      <c r="G234" s="16"/>
      <c r="H234" s="16"/>
      <c r="I234" s="16"/>
      <c r="J234" s="17"/>
      <c r="K234" s="17"/>
      <c r="L234" s="17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7"/>
      <c r="X234" s="17"/>
    </row>
    <row r="235" spans="1:24" x14ac:dyDescent="0.15">
      <c r="A235" s="58"/>
      <c r="B235" s="58"/>
      <c r="C235" s="8"/>
      <c r="D235" s="8"/>
      <c r="E235" s="16"/>
      <c r="F235" s="16"/>
      <c r="G235" s="16"/>
      <c r="H235" s="16"/>
      <c r="I235" s="16"/>
      <c r="J235" s="17"/>
      <c r="K235" s="17"/>
      <c r="L235" s="17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7"/>
      <c r="X235" s="17"/>
    </row>
    <row r="236" spans="1:24" x14ac:dyDescent="0.15">
      <c r="A236" s="58"/>
      <c r="B236" s="58"/>
      <c r="C236" s="8"/>
      <c r="D236" s="8"/>
      <c r="E236" s="16"/>
      <c r="F236" s="16"/>
      <c r="G236" s="16"/>
      <c r="H236" s="16"/>
      <c r="I236" s="16"/>
      <c r="J236" s="17"/>
      <c r="K236" s="17"/>
      <c r="L236" s="17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7"/>
      <c r="X236" s="17"/>
    </row>
    <row r="237" spans="1:24" x14ac:dyDescent="0.15">
      <c r="A237" s="58"/>
      <c r="B237" s="58"/>
      <c r="C237" s="8"/>
      <c r="D237" s="8"/>
      <c r="E237" s="16"/>
      <c r="F237" s="16"/>
      <c r="G237" s="16"/>
      <c r="H237" s="16"/>
      <c r="I237" s="16"/>
      <c r="J237" s="17"/>
      <c r="K237" s="17"/>
      <c r="L237" s="17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7"/>
      <c r="X237" s="17"/>
    </row>
    <row r="238" spans="1:24" x14ac:dyDescent="0.15">
      <c r="A238" s="58"/>
      <c r="B238" s="58"/>
      <c r="C238" s="8"/>
      <c r="D238" s="8"/>
      <c r="E238" s="16"/>
      <c r="F238" s="16"/>
      <c r="G238" s="16"/>
      <c r="H238" s="16"/>
      <c r="I238" s="16"/>
      <c r="J238" s="17"/>
      <c r="K238" s="17"/>
      <c r="L238" s="17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7"/>
      <c r="X238" s="17"/>
    </row>
    <row r="239" spans="1:24" x14ac:dyDescent="0.15">
      <c r="A239" s="58"/>
      <c r="B239" s="58"/>
      <c r="C239" s="8"/>
      <c r="D239" s="8"/>
      <c r="E239" s="16"/>
      <c r="F239" s="16"/>
      <c r="G239" s="16"/>
      <c r="H239" s="16"/>
      <c r="I239" s="16"/>
      <c r="J239" s="17"/>
      <c r="K239" s="17"/>
      <c r="L239" s="17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7"/>
      <c r="X239" s="17"/>
    </row>
    <row r="240" spans="1:24" x14ac:dyDescent="0.15">
      <c r="A240" s="58"/>
      <c r="B240" s="58"/>
      <c r="C240" s="8"/>
      <c r="D240" s="8"/>
      <c r="E240" s="16"/>
      <c r="F240" s="16"/>
      <c r="G240" s="16"/>
      <c r="H240" s="16"/>
      <c r="I240" s="16"/>
      <c r="J240" s="17"/>
      <c r="K240" s="17"/>
      <c r="L240" s="17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7"/>
      <c r="X240" s="17"/>
    </row>
    <row r="241" spans="1:24" x14ac:dyDescent="0.15">
      <c r="A241" s="58"/>
      <c r="B241" s="58"/>
      <c r="C241" s="8"/>
      <c r="D241" s="8"/>
      <c r="E241" s="16"/>
      <c r="F241" s="16"/>
      <c r="G241" s="16"/>
      <c r="H241" s="16"/>
      <c r="I241" s="16"/>
      <c r="J241" s="17"/>
      <c r="K241" s="17"/>
      <c r="L241" s="17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7"/>
      <c r="X241" s="17"/>
    </row>
    <row r="242" spans="1:24" x14ac:dyDescent="0.15">
      <c r="A242" s="58"/>
      <c r="B242" s="58"/>
      <c r="C242" s="8"/>
      <c r="D242" s="8"/>
      <c r="E242" s="16"/>
      <c r="F242" s="16"/>
      <c r="G242" s="16"/>
      <c r="H242" s="16"/>
      <c r="I242" s="16"/>
      <c r="J242" s="17"/>
      <c r="K242" s="17"/>
      <c r="L242" s="17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7"/>
      <c r="X242" s="17"/>
    </row>
    <row r="243" spans="1:24" x14ac:dyDescent="0.15">
      <c r="A243" s="58"/>
      <c r="B243" s="58"/>
      <c r="C243" s="8"/>
      <c r="D243" s="8"/>
      <c r="E243" s="16"/>
      <c r="F243" s="16"/>
      <c r="G243" s="16"/>
      <c r="H243" s="16"/>
      <c r="I243" s="16"/>
      <c r="J243" s="17"/>
      <c r="K243" s="17"/>
      <c r="L243" s="17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7"/>
      <c r="X243" s="17"/>
    </row>
    <row r="244" spans="1:24" x14ac:dyDescent="0.15">
      <c r="A244" s="58"/>
      <c r="B244" s="58"/>
      <c r="C244" s="8"/>
      <c r="D244" s="8"/>
      <c r="E244" s="16"/>
      <c r="F244" s="16"/>
      <c r="G244" s="16"/>
      <c r="H244" s="16"/>
      <c r="I244" s="16"/>
      <c r="J244" s="17"/>
      <c r="K244" s="17"/>
      <c r="L244" s="17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7"/>
      <c r="X244" s="17"/>
    </row>
    <row r="245" spans="1:24" x14ac:dyDescent="0.15">
      <c r="A245" s="16"/>
      <c r="B245" s="16"/>
      <c r="C245" s="8"/>
      <c r="D245" s="8"/>
      <c r="E245" s="16"/>
      <c r="F245" s="16"/>
      <c r="G245" s="16"/>
      <c r="H245" s="16"/>
      <c r="I245" s="16"/>
      <c r="J245" s="17"/>
      <c r="K245" s="17"/>
      <c r="L245" s="17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7"/>
      <c r="X245" s="17"/>
    </row>
    <row r="246" spans="1:24" x14ac:dyDescent="0.15">
      <c r="A246" s="16"/>
      <c r="B246" s="16"/>
      <c r="C246" s="8"/>
      <c r="D246" s="8"/>
      <c r="E246" s="16"/>
      <c r="F246" s="16"/>
      <c r="G246" s="16"/>
      <c r="H246" s="16"/>
      <c r="I246" s="16"/>
      <c r="J246" s="17"/>
      <c r="K246" s="17"/>
      <c r="L246" s="17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7"/>
      <c r="X246" s="17"/>
    </row>
    <row r="247" spans="1:24" x14ac:dyDescent="0.15">
      <c r="A247" s="16"/>
      <c r="B247" s="16"/>
      <c r="C247" s="8"/>
      <c r="D247" s="8"/>
      <c r="E247" s="16"/>
      <c r="F247" s="16"/>
      <c r="G247" s="16"/>
      <c r="H247" s="16"/>
      <c r="I247" s="16"/>
      <c r="J247" s="17"/>
      <c r="K247" s="17"/>
      <c r="L247" s="17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7"/>
      <c r="X247" s="17"/>
    </row>
    <row r="248" spans="1:24" x14ac:dyDescent="0.15">
      <c r="A248" s="16"/>
      <c r="B248" s="16"/>
      <c r="C248" s="8"/>
      <c r="D248" s="8"/>
      <c r="E248" s="16"/>
      <c r="F248" s="16"/>
      <c r="G248" s="16"/>
      <c r="H248" s="16"/>
      <c r="I248" s="16"/>
      <c r="J248" s="17"/>
      <c r="K248" s="17"/>
      <c r="L248" s="17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7"/>
      <c r="X248" s="17"/>
    </row>
    <row r="249" spans="1:24" x14ac:dyDescent="0.15">
      <c r="A249" s="16"/>
      <c r="B249" s="16"/>
      <c r="C249" s="8"/>
      <c r="D249" s="8"/>
      <c r="E249" s="16"/>
      <c r="F249" s="16"/>
      <c r="G249" s="16"/>
      <c r="H249" s="16"/>
      <c r="I249" s="16"/>
      <c r="J249" s="17"/>
      <c r="K249" s="17"/>
      <c r="L249" s="17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7"/>
      <c r="X249" s="17"/>
    </row>
    <row r="250" spans="1:24" x14ac:dyDescent="0.15">
      <c r="A250" s="16"/>
      <c r="B250" s="16"/>
      <c r="C250" s="8"/>
      <c r="D250" s="8"/>
      <c r="E250" s="16"/>
      <c r="F250" s="16"/>
      <c r="G250" s="16"/>
      <c r="H250" s="16"/>
      <c r="I250" s="16"/>
      <c r="J250" s="17"/>
      <c r="K250" s="17"/>
      <c r="L250" s="17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7"/>
      <c r="X250" s="17"/>
    </row>
    <row r="251" spans="1:24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7"/>
      <c r="K251" s="17"/>
      <c r="L251" s="17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7"/>
      <c r="X251" s="17"/>
    </row>
    <row r="252" spans="1:24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7"/>
      <c r="K252" s="17"/>
      <c r="L252" s="17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7"/>
      <c r="X252" s="17"/>
    </row>
    <row r="253" spans="1:24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7"/>
      <c r="K253" s="17"/>
      <c r="L253" s="17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7"/>
      <c r="X253" s="17"/>
    </row>
    <row r="254" spans="1:24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7"/>
      <c r="K254" s="17"/>
      <c r="L254" s="17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7"/>
      <c r="X254" s="17"/>
    </row>
    <row r="255" spans="1:24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7"/>
      <c r="K255" s="17"/>
      <c r="L255" s="17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7"/>
      <c r="X255" s="17"/>
    </row>
    <row r="256" spans="1:24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7"/>
      <c r="K256" s="17"/>
      <c r="L256" s="17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7"/>
      <c r="X256" s="17"/>
    </row>
    <row r="257" spans="1:24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7"/>
      <c r="K257" s="17"/>
      <c r="L257" s="17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7"/>
      <c r="X257" s="17"/>
    </row>
    <row r="258" spans="1:24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7"/>
      <c r="K258" s="17"/>
      <c r="L258" s="17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7"/>
      <c r="X258" s="17"/>
    </row>
    <row r="259" spans="1:24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7"/>
      <c r="K259" s="17"/>
      <c r="L259" s="17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7"/>
      <c r="X259" s="17"/>
    </row>
    <row r="260" spans="1:24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7"/>
      <c r="K260" s="17"/>
      <c r="L260" s="17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7"/>
      <c r="X260" s="17"/>
    </row>
    <row r="261" spans="1:24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7"/>
      <c r="K261" s="17"/>
      <c r="L261" s="17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7"/>
      <c r="X261" s="17"/>
    </row>
    <row r="262" spans="1:24" x14ac:dyDescent="0.15">
      <c r="A262" s="16"/>
      <c r="B262" s="16"/>
      <c r="C262" s="8"/>
      <c r="D262" s="8"/>
      <c r="E262" s="16"/>
      <c r="F262" s="16"/>
      <c r="G262" s="16"/>
      <c r="H262" s="16"/>
      <c r="I262" s="16"/>
      <c r="J262" s="17"/>
      <c r="K262" s="17"/>
      <c r="L262" s="17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7"/>
      <c r="X262" s="17"/>
    </row>
    <row r="263" spans="1:24" x14ac:dyDescent="0.15">
      <c r="A263" s="16"/>
      <c r="B263" s="16"/>
      <c r="C263" s="8"/>
      <c r="D263" s="8"/>
      <c r="E263" s="16"/>
      <c r="F263" s="16"/>
      <c r="G263" s="16"/>
      <c r="H263" s="16"/>
      <c r="I263" s="16"/>
      <c r="J263" s="17"/>
      <c r="K263" s="17"/>
      <c r="L263" s="17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7"/>
      <c r="X263" s="17"/>
    </row>
  </sheetData>
  <sortState ref="R6:R32">
    <sortCondition ref="R6:R32"/>
  </sortState>
  <mergeCells count="4">
    <mergeCell ref="A3:A4"/>
    <mergeCell ref="B3:B4"/>
    <mergeCell ref="C3:C4"/>
    <mergeCell ref="D3:D4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showGridLines="0" workbookViewId="0">
      <selection activeCell="O5" sqref="O5:O7"/>
    </sheetView>
  </sheetViews>
  <sheetFormatPr defaultRowHeight="13.5" x14ac:dyDescent="0.15"/>
  <cols>
    <col min="2" max="2" width="17.875" customWidth="1"/>
  </cols>
  <sheetData>
    <row r="1" spans="2:28" x14ac:dyDescent="0.15">
      <c r="B1" t="s">
        <v>377</v>
      </c>
    </row>
    <row r="3" spans="2:28" x14ac:dyDescent="0.15">
      <c r="B3" t="s">
        <v>139</v>
      </c>
    </row>
    <row r="4" spans="2:28" x14ac:dyDescent="0.15">
      <c r="B4" s="6" t="s">
        <v>119</v>
      </c>
      <c r="C4" s="7" t="s">
        <v>121</v>
      </c>
      <c r="D4" s="7" t="s">
        <v>123</v>
      </c>
      <c r="E4" s="7" t="s">
        <v>124</v>
      </c>
      <c r="F4" s="7" t="s">
        <v>125</v>
      </c>
      <c r="G4" s="7" t="s">
        <v>126</v>
      </c>
      <c r="H4" s="7" t="s">
        <v>127</v>
      </c>
      <c r="I4" s="7" t="s">
        <v>128</v>
      </c>
      <c r="J4" s="7" t="s">
        <v>129</v>
      </c>
      <c r="K4" s="7" t="s">
        <v>130</v>
      </c>
      <c r="L4" s="7" t="s">
        <v>131</v>
      </c>
      <c r="M4" s="7" t="s">
        <v>132</v>
      </c>
      <c r="N4" s="7" t="s">
        <v>133</v>
      </c>
      <c r="O4" s="7" t="s">
        <v>136</v>
      </c>
    </row>
    <row r="5" spans="2:28" ht="14.25" customHeight="1" x14ac:dyDescent="0.15">
      <c r="B5" s="6" t="s">
        <v>5</v>
      </c>
      <c r="C5" s="95"/>
      <c r="D5" s="33">
        <v>54</v>
      </c>
      <c r="E5" s="33">
        <v>86</v>
      </c>
      <c r="F5" s="33">
        <v>183</v>
      </c>
      <c r="G5" s="33">
        <v>92</v>
      </c>
      <c r="H5" s="33">
        <v>104</v>
      </c>
      <c r="I5" s="33">
        <v>21</v>
      </c>
      <c r="J5" s="33">
        <v>2305</v>
      </c>
      <c r="K5" s="33">
        <v>2475</v>
      </c>
      <c r="L5" s="33">
        <v>0</v>
      </c>
      <c r="M5" s="33">
        <v>0</v>
      </c>
      <c r="N5" s="33">
        <v>0</v>
      </c>
      <c r="O5" s="33">
        <f>SUM(D5:N5)</f>
        <v>5320</v>
      </c>
      <c r="P5" s="37"/>
    </row>
    <row r="6" spans="2:28" ht="14.25" customHeight="1" x14ac:dyDescent="0.15">
      <c r="B6" s="6" t="s">
        <v>134</v>
      </c>
      <c r="C6" s="96"/>
      <c r="D6" s="33">
        <v>236</v>
      </c>
      <c r="E6" s="33">
        <v>113</v>
      </c>
      <c r="F6" s="33">
        <v>169</v>
      </c>
      <c r="G6" s="33">
        <v>28</v>
      </c>
      <c r="H6" s="33">
        <v>32</v>
      </c>
      <c r="I6" s="33">
        <v>67</v>
      </c>
      <c r="J6" s="33">
        <v>668</v>
      </c>
      <c r="K6" s="33">
        <v>663</v>
      </c>
      <c r="L6" s="33">
        <v>0</v>
      </c>
      <c r="M6" s="33">
        <v>0</v>
      </c>
      <c r="N6" s="33">
        <v>0</v>
      </c>
      <c r="O6" s="33">
        <f t="shared" ref="O6:O16" si="0">SUM(D6:N6)</f>
        <v>1976</v>
      </c>
    </row>
    <row r="7" spans="2:28" ht="14.25" customHeight="1" x14ac:dyDescent="0.15">
      <c r="B7" s="6" t="s">
        <v>6</v>
      </c>
      <c r="C7" s="96"/>
      <c r="D7" s="33">
        <v>355</v>
      </c>
      <c r="E7" s="33">
        <v>55</v>
      </c>
      <c r="F7" s="33">
        <v>157</v>
      </c>
      <c r="G7" s="33">
        <v>133</v>
      </c>
      <c r="H7" s="33">
        <v>543</v>
      </c>
      <c r="I7" s="33">
        <v>140</v>
      </c>
      <c r="J7" s="33">
        <v>30</v>
      </c>
      <c r="K7" s="33">
        <v>114</v>
      </c>
      <c r="L7" s="33">
        <v>0</v>
      </c>
      <c r="M7" s="33">
        <v>0</v>
      </c>
      <c r="N7" s="33">
        <v>0</v>
      </c>
      <c r="O7" s="33">
        <f t="shared" si="0"/>
        <v>1527</v>
      </c>
    </row>
    <row r="8" spans="2:28" ht="14.25" customHeight="1" x14ac:dyDescent="0.15">
      <c r="B8" s="6" t="s">
        <v>2</v>
      </c>
      <c r="C8" s="96"/>
      <c r="D8" s="33">
        <v>12</v>
      </c>
      <c r="E8" s="33">
        <v>166</v>
      </c>
      <c r="F8" s="33">
        <v>290</v>
      </c>
      <c r="G8" s="33">
        <v>9</v>
      </c>
      <c r="H8" s="33">
        <v>74</v>
      </c>
      <c r="I8" s="33">
        <v>1</v>
      </c>
      <c r="J8" s="33">
        <v>6</v>
      </c>
      <c r="K8" s="33">
        <v>21</v>
      </c>
      <c r="L8" s="33">
        <v>0</v>
      </c>
      <c r="M8" s="33">
        <v>6</v>
      </c>
      <c r="N8" s="33">
        <v>24</v>
      </c>
      <c r="O8" s="33">
        <f t="shared" si="0"/>
        <v>609</v>
      </c>
    </row>
    <row r="9" spans="2:28" ht="14.25" customHeight="1" x14ac:dyDescent="0.15">
      <c r="B9" s="6" t="s">
        <v>3</v>
      </c>
      <c r="C9" s="96"/>
      <c r="D9" s="33">
        <v>0</v>
      </c>
      <c r="E9" s="33">
        <v>22</v>
      </c>
      <c r="F9" s="33">
        <v>254</v>
      </c>
      <c r="G9" s="33">
        <v>31</v>
      </c>
      <c r="H9" s="33">
        <v>32</v>
      </c>
      <c r="I9" s="33">
        <v>41</v>
      </c>
      <c r="J9" s="33">
        <v>17</v>
      </c>
      <c r="K9" s="33">
        <v>61</v>
      </c>
      <c r="L9" s="33">
        <v>0</v>
      </c>
      <c r="M9" s="33">
        <v>0</v>
      </c>
      <c r="N9" s="33">
        <v>0</v>
      </c>
      <c r="O9" s="33">
        <f t="shared" si="0"/>
        <v>458</v>
      </c>
    </row>
    <row r="10" spans="2:28" ht="14.25" customHeight="1" x14ac:dyDescent="0.15">
      <c r="B10" s="6" t="s">
        <v>362</v>
      </c>
      <c r="C10" s="96"/>
      <c r="D10" s="33">
        <v>0</v>
      </c>
      <c r="E10" s="33">
        <v>0</v>
      </c>
      <c r="F10" s="33">
        <v>46</v>
      </c>
      <c r="G10" s="33">
        <v>11</v>
      </c>
      <c r="H10" s="33">
        <v>124</v>
      </c>
      <c r="I10" s="33">
        <v>89</v>
      </c>
      <c r="J10" s="33">
        <v>0</v>
      </c>
      <c r="K10" s="33">
        <v>1</v>
      </c>
      <c r="L10" s="33">
        <v>0</v>
      </c>
      <c r="M10" s="33">
        <v>0</v>
      </c>
      <c r="N10" s="33">
        <v>0</v>
      </c>
      <c r="O10" s="33">
        <f t="shared" si="0"/>
        <v>271</v>
      </c>
    </row>
    <row r="11" spans="2:28" ht="14.25" customHeight="1" x14ac:dyDescent="0.15">
      <c r="B11" s="6" t="s">
        <v>11</v>
      </c>
      <c r="C11" s="96"/>
      <c r="D11" s="33">
        <v>0</v>
      </c>
      <c r="E11" s="33">
        <v>0</v>
      </c>
      <c r="F11" s="33">
        <v>8</v>
      </c>
      <c r="G11" s="33">
        <v>0</v>
      </c>
      <c r="H11" s="33">
        <v>4</v>
      </c>
      <c r="I11" s="33">
        <v>3</v>
      </c>
      <c r="J11" s="33">
        <v>1</v>
      </c>
      <c r="K11" s="33">
        <v>6</v>
      </c>
      <c r="L11" s="33">
        <v>137</v>
      </c>
      <c r="M11" s="33">
        <v>1</v>
      </c>
      <c r="N11" s="33">
        <v>3</v>
      </c>
      <c r="O11" s="33">
        <f t="shared" si="0"/>
        <v>163</v>
      </c>
    </row>
    <row r="12" spans="2:28" ht="14.25" customHeight="1" x14ac:dyDescent="0.15">
      <c r="B12" s="6" t="s">
        <v>4</v>
      </c>
      <c r="C12" s="96"/>
      <c r="D12" s="33">
        <v>13</v>
      </c>
      <c r="E12" s="33">
        <v>0</v>
      </c>
      <c r="F12" s="33">
        <v>1</v>
      </c>
      <c r="G12" s="33">
        <v>1</v>
      </c>
      <c r="H12" s="33">
        <v>0</v>
      </c>
      <c r="I12" s="33">
        <v>1</v>
      </c>
      <c r="J12" s="33">
        <v>0</v>
      </c>
      <c r="K12" s="33">
        <v>0</v>
      </c>
      <c r="L12" s="33">
        <v>0</v>
      </c>
      <c r="M12" s="33">
        <v>0</v>
      </c>
      <c r="N12" s="33">
        <v>15</v>
      </c>
      <c r="O12" s="33">
        <f t="shared" si="0"/>
        <v>31</v>
      </c>
    </row>
    <row r="13" spans="2:28" ht="14.25" customHeight="1" x14ac:dyDescent="0.15">
      <c r="B13" s="4" t="s">
        <v>50</v>
      </c>
      <c r="C13" s="96"/>
      <c r="D13" s="33">
        <v>0</v>
      </c>
      <c r="E13" s="33">
        <v>0</v>
      </c>
      <c r="F13" s="33">
        <v>0</v>
      </c>
      <c r="G13" s="33">
        <v>5</v>
      </c>
      <c r="H13" s="33">
        <v>7</v>
      </c>
      <c r="I13" s="33">
        <v>8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 t="shared" si="0"/>
        <v>20</v>
      </c>
    </row>
    <row r="14" spans="2:28" ht="14.25" customHeight="1" x14ac:dyDescent="0.15">
      <c r="B14" s="4" t="s">
        <v>361</v>
      </c>
      <c r="C14" s="96"/>
      <c r="D14" s="33">
        <v>1</v>
      </c>
      <c r="E14" s="33">
        <v>1</v>
      </c>
      <c r="F14" s="33">
        <v>11</v>
      </c>
      <c r="G14" s="33">
        <v>4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 t="shared" si="0"/>
        <v>17</v>
      </c>
    </row>
    <row r="15" spans="2:28" ht="14.25" customHeight="1" x14ac:dyDescent="0.15">
      <c r="B15" s="6" t="s">
        <v>135</v>
      </c>
      <c r="C15" s="96"/>
      <c r="D15" s="33">
        <v>46</v>
      </c>
      <c r="E15" s="33">
        <v>90</v>
      </c>
      <c r="F15" s="33">
        <v>92</v>
      </c>
      <c r="G15" s="33">
        <v>328</v>
      </c>
      <c r="H15" s="33">
        <v>248</v>
      </c>
      <c r="I15" s="33">
        <v>228</v>
      </c>
      <c r="J15" s="33">
        <v>13</v>
      </c>
      <c r="K15" s="33">
        <v>57</v>
      </c>
      <c r="L15" s="33">
        <v>1</v>
      </c>
      <c r="M15" s="33">
        <v>0</v>
      </c>
      <c r="N15" s="33">
        <v>3</v>
      </c>
      <c r="O15" s="33">
        <f t="shared" si="0"/>
        <v>1106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2:28" x14ac:dyDescent="0.15">
      <c r="B16" s="6" t="s">
        <v>137</v>
      </c>
      <c r="C16" s="68" t="s">
        <v>364</v>
      </c>
      <c r="D16" s="33">
        <f t="shared" ref="D16:N16" si="1">SUM(D5:D15)</f>
        <v>717</v>
      </c>
      <c r="E16" s="33">
        <f t="shared" si="1"/>
        <v>533</v>
      </c>
      <c r="F16" s="33">
        <f t="shared" si="1"/>
        <v>1211</v>
      </c>
      <c r="G16" s="33">
        <f t="shared" si="1"/>
        <v>642</v>
      </c>
      <c r="H16" s="33">
        <f t="shared" si="1"/>
        <v>1168</v>
      </c>
      <c r="I16" s="33">
        <f t="shared" si="1"/>
        <v>599</v>
      </c>
      <c r="J16" s="33">
        <f t="shared" si="1"/>
        <v>3040</v>
      </c>
      <c r="K16" s="33">
        <f t="shared" si="1"/>
        <v>3398</v>
      </c>
      <c r="L16" s="33">
        <f t="shared" si="1"/>
        <v>138</v>
      </c>
      <c r="M16" s="33">
        <f t="shared" si="1"/>
        <v>7</v>
      </c>
      <c r="N16" s="33">
        <f t="shared" si="1"/>
        <v>45</v>
      </c>
      <c r="O16" s="33">
        <f t="shared" si="0"/>
        <v>11498</v>
      </c>
    </row>
    <row r="18" spans="2:16" x14ac:dyDescent="0.15">
      <c r="B18" t="s">
        <v>140</v>
      </c>
    </row>
    <row r="19" spans="2:16" x14ac:dyDescent="0.15">
      <c r="B19" s="6" t="s">
        <v>118</v>
      </c>
      <c r="C19" s="7" t="s">
        <v>120</v>
      </c>
      <c r="D19" s="7" t="s">
        <v>122</v>
      </c>
      <c r="E19" s="7" t="s">
        <v>124</v>
      </c>
      <c r="F19" s="7" t="s">
        <v>125</v>
      </c>
      <c r="G19" s="7" t="s">
        <v>126</v>
      </c>
      <c r="H19" s="7" t="s">
        <v>127</v>
      </c>
      <c r="I19" s="7" t="s">
        <v>128</v>
      </c>
      <c r="J19" s="7" t="s">
        <v>129</v>
      </c>
      <c r="K19" s="7" t="s">
        <v>130</v>
      </c>
      <c r="L19" s="7" t="s">
        <v>131</v>
      </c>
      <c r="M19" s="7" t="s">
        <v>132</v>
      </c>
      <c r="N19" s="7" t="s">
        <v>133</v>
      </c>
      <c r="O19" s="7" t="s">
        <v>136</v>
      </c>
    </row>
    <row r="20" spans="2:16" x14ac:dyDescent="0.15">
      <c r="B20" s="6" t="s">
        <v>6</v>
      </c>
      <c r="C20" s="81"/>
      <c r="D20" s="33">
        <v>7</v>
      </c>
      <c r="E20" s="33">
        <v>50</v>
      </c>
      <c r="F20" s="33">
        <v>44</v>
      </c>
      <c r="G20" s="33">
        <v>0</v>
      </c>
      <c r="H20" s="33">
        <v>8</v>
      </c>
      <c r="I20" s="33">
        <v>12</v>
      </c>
      <c r="J20" s="33">
        <v>2</v>
      </c>
      <c r="K20" s="81"/>
      <c r="L20" s="97"/>
      <c r="M20" s="97"/>
      <c r="N20" s="82"/>
      <c r="O20" s="33">
        <v>3401</v>
      </c>
      <c r="P20" s="37"/>
    </row>
    <row r="21" spans="2:16" x14ac:dyDescent="0.15">
      <c r="B21" s="6" t="s">
        <v>5</v>
      </c>
      <c r="C21" s="83"/>
      <c r="D21" s="33">
        <v>15</v>
      </c>
      <c r="E21" s="33">
        <v>34</v>
      </c>
      <c r="F21" s="33">
        <v>136</v>
      </c>
      <c r="G21" s="33">
        <v>3</v>
      </c>
      <c r="H21" s="33">
        <v>12</v>
      </c>
      <c r="I21" s="33">
        <v>11</v>
      </c>
      <c r="J21" s="33">
        <v>0</v>
      </c>
      <c r="K21" s="83"/>
      <c r="L21" s="98"/>
      <c r="M21" s="98"/>
      <c r="N21" s="84"/>
      <c r="O21" s="33">
        <v>372</v>
      </c>
    </row>
    <row r="22" spans="2:16" x14ac:dyDescent="0.15">
      <c r="B22" s="6" t="s">
        <v>2</v>
      </c>
      <c r="C22" s="83"/>
      <c r="D22" s="33">
        <v>1</v>
      </c>
      <c r="E22" s="33">
        <v>216</v>
      </c>
      <c r="F22" s="33">
        <v>28</v>
      </c>
      <c r="G22" s="33">
        <v>8</v>
      </c>
      <c r="H22" s="33">
        <v>7</v>
      </c>
      <c r="I22" s="33">
        <v>2</v>
      </c>
      <c r="J22" s="33">
        <v>34</v>
      </c>
      <c r="K22" s="83"/>
      <c r="L22" s="98"/>
      <c r="M22" s="98"/>
      <c r="N22" s="84"/>
      <c r="O22" s="33">
        <v>138</v>
      </c>
    </row>
    <row r="23" spans="2:16" x14ac:dyDescent="0.15">
      <c r="B23" s="6" t="s">
        <v>138</v>
      </c>
      <c r="C23" s="83"/>
      <c r="D23" s="33">
        <v>0</v>
      </c>
      <c r="E23" s="33">
        <v>2</v>
      </c>
      <c r="F23" s="33">
        <v>13</v>
      </c>
      <c r="G23" s="33">
        <v>0</v>
      </c>
      <c r="H23" s="33">
        <v>0</v>
      </c>
      <c r="I23" s="33">
        <v>0</v>
      </c>
      <c r="J23" s="33">
        <v>1</v>
      </c>
      <c r="K23" s="83"/>
      <c r="L23" s="98"/>
      <c r="M23" s="98"/>
      <c r="N23" s="84"/>
      <c r="O23" s="33">
        <v>106</v>
      </c>
    </row>
    <row r="24" spans="2:16" x14ac:dyDescent="0.15">
      <c r="B24" s="6" t="s">
        <v>3</v>
      </c>
      <c r="C24" s="83"/>
      <c r="D24" s="33">
        <v>1</v>
      </c>
      <c r="E24" s="33">
        <v>139</v>
      </c>
      <c r="F24" s="33">
        <v>81</v>
      </c>
      <c r="G24" s="33">
        <v>0</v>
      </c>
      <c r="H24" s="33">
        <v>8</v>
      </c>
      <c r="I24" s="33">
        <v>62</v>
      </c>
      <c r="J24" s="33">
        <v>0</v>
      </c>
      <c r="K24" s="83"/>
      <c r="L24" s="98"/>
      <c r="M24" s="98"/>
      <c r="N24" s="84"/>
      <c r="O24" s="33">
        <v>92</v>
      </c>
    </row>
    <row r="25" spans="2:16" x14ac:dyDescent="0.15">
      <c r="B25" s="6" t="s">
        <v>4</v>
      </c>
      <c r="C25" s="83"/>
      <c r="D25" s="33">
        <v>0</v>
      </c>
      <c r="E25" s="33">
        <v>1</v>
      </c>
      <c r="F25" s="33">
        <v>120</v>
      </c>
      <c r="G25" s="33">
        <v>7</v>
      </c>
      <c r="H25" s="33">
        <v>0</v>
      </c>
      <c r="I25" s="33">
        <v>0</v>
      </c>
      <c r="J25" s="33">
        <v>0</v>
      </c>
      <c r="K25" s="83"/>
      <c r="L25" s="98"/>
      <c r="M25" s="98"/>
      <c r="N25" s="84"/>
      <c r="O25" s="33">
        <v>64</v>
      </c>
    </row>
    <row r="26" spans="2:16" x14ac:dyDescent="0.15">
      <c r="B26" s="6" t="s">
        <v>11</v>
      </c>
      <c r="C26" s="83"/>
      <c r="D26" s="33">
        <v>0</v>
      </c>
      <c r="E26" s="33">
        <v>0</v>
      </c>
      <c r="F26" s="33">
        <v>1</v>
      </c>
      <c r="G26" s="33">
        <v>0</v>
      </c>
      <c r="H26" s="33">
        <v>0</v>
      </c>
      <c r="I26" s="33">
        <v>0</v>
      </c>
      <c r="J26" s="33">
        <v>0</v>
      </c>
      <c r="K26" s="83"/>
      <c r="L26" s="98"/>
      <c r="M26" s="98"/>
      <c r="N26" s="84"/>
      <c r="O26" s="33">
        <v>50</v>
      </c>
    </row>
    <row r="27" spans="2:16" x14ac:dyDescent="0.15">
      <c r="B27" s="6" t="s">
        <v>135</v>
      </c>
      <c r="C27" s="85"/>
      <c r="D27" s="33">
        <v>13</v>
      </c>
      <c r="E27" s="33">
        <v>42</v>
      </c>
      <c r="F27" s="33">
        <v>114</v>
      </c>
      <c r="G27" s="33">
        <v>3</v>
      </c>
      <c r="H27" s="33">
        <v>3</v>
      </c>
      <c r="I27" s="33">
        <v>20</v>
      </c>
      <c r="J27" s="33">
        <v>20</v>
      </c>
      <c r="K27" s="85"/>
      <c r="L27" s="99"/>
      <c r="M27" s="99"/>
      <c r="N27" s="86"/>
      <c r="O27" s="33">
        <v>49</v>
      </c>
    </row>
    <row r="28" spans="2:16" x14ac:dyDescent="0.15">
      <c r="B28" s="6" t="s">
        <v>137</v>
      </c>
      <c r="C28" s="68" t="s">
        <v>364</v>
      </c>
      <c r="D28" s="33">
        <f t="shared" ref="D28:J28" si="2">SUM(D20:D27)</f>
        <v>37</v>
      </c>
      <c r="E28" s="33">
        <f t="shared" si="2"/>
        <v>484</v>
      </c>
      <c r="F28" s="33">
        <f t="shared" si="2"/>
        <v>537</v>
      </c>
      <c r="G28" s="33">
        <f t="shared" si="2"/>
        <v>21</v>
      </c>
      <c r="H28" s="33">
        <f t="shared" si="2"/>
        <v>38</v>
      </c>
      <c r="I28" s="33">
        <f t="shared" si="2"/>
        <v>107</v>
      </c>
      <c r="J28" s="33">
        <f t="shared" si="2"/>
        <v>57</v>
      </c>
      <c r="K28" s="68" t="s">
        <v>364</v>
      </c>
      <c r="L28" s="68" t="s">
        <v>364</v>
      </c>
      <c r="M28" s="68" t="s">
        <v>364</v>
      </c>
      <c r="N28" s="68" t="s">
        <v>364</v>
      </c>
      <c r="O28" s="33">
        <f>SUM(O20:O27)</f>
        <v>4272</v>
      </c>
    </row>
    <row r="30" spans="2:16" x14ac:dyDescent="0.15">
      <c r="C30" t="s">
        <v>378</v>
      </c>
    </row>
  </sheetData>
  <sortState ref="Q19:AD74">
    <sortCondition descending="1" ref="AD19:AD74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表1</vt:lpstr>
      <vt:lpstr>表2</vt:lpstr>
      <vt:lpstr>表3</vt:lpstr>
      <vt:lpstr>表4</vt:lpstr>
      <vt:lpstr>表5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栗田</cp:lastModifiedBy>
  <cp:lastPrinted>2019-07-29T01:40:51Z</cp:lastPrinted>
  <dcterms:created xsi:type="dcterms:W3CDTF">2016-07-28T00:10:17Z</dcterms:created>
  <dcterms:modified xsi:type="dcterms:W3CDTF">2021-07-06T01:19:30Z</dcterms:modified>
</cp:coreProperties>
</file>