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70293\Desktop\R2_事業報告書（清川）\"/>
    </mc:Choice>
  </mc:AlternateContent>
  <bookViews>
    <workbookView xWindow="9825" yWindow="0" windowWidth="9810" windowHeight="8715"/>
  </bookViews>
  <sheets>
    <sheet name="診断状況" sheetId="1" r:id="rId1"/>
    <sheet name="ヒラメクドア検査" sheetId="2" r:id="rId2"/>
    <sheet name="ヒラメシュードモナス検査" sheetId="6" r:id="rId3"/>
  </sheets>
  <definedNames>
    <definedName name="_xlnm.Print_Area" localSheetId="1">ヒラメクドア検査!$A$1:$I$8</definedName>
    <definedName name="_xlnm.Print_Area" localSheetId="2">ヒラメシュードモナス検査!$A$1:$I$8</definedName>
    <definedName name="_xlnm.Print_Area" localSheetId="0">診断状況!$A$1:$I$4</definedName>
  </definedNames>
  <calcPr calcId="162913"/>
</workbook>
</file>

<file path=xl/calcChain.xml><?xml version="1.0" encoding="utf-8"?>
<calcChain xmlns="http://schemas.openxmlformats.org/spreadsheetml/2006/main">
  <c r="F8" i="6" l="1"/>
  <c r="G8" i="6"/>
  <c r="G8" i="2" l="1"/>
  <c r="F8" i="2"/>
</calcChain>
</file>

<file path=xl/sharedStrings.xml><?xml version="1.0" encoding="utf-8"?>
<sst xmlns="http://schemas.openxmlformats.org/spreadsheetml/2006/main" count="73" uniqueCount="46">
  <si>
    <t>検査目的</t>
    <rPh sb="0" eb="2">
      <t>ケンサ</t>
    </rPh>
    <rPh sb="2" eb="4">
      <t>モクテキ</t>
    </rPh>
    <phoneticPr fontId="1"/>
  </si>
  <si>
    <t>検体由来</t>
    <rPh sb="0" eb="2">
      <t>ケンタイ</t>
    </rPh>
    <rPh sb="2" eb="4">
      <t>ユライ</t>
    </rPh>
    <phoneticPr fontId="1"/>
  </si>
  <si>
    <t>分析群</t>
    <rPh sb="0" eb="2">
      <t>ブンセキ</t>
    </rPh>
    <rPh sb="2" eb="3">
      <t>グン</t>
    </rPh>
    <phoneticPr fontId="1"/>
  </si>
  <si>
    <t>備考（サイズ等）</t>
    <rPh sb="0" eb="2">
      <t>ビコウ</t>
    </rPh>
    <rPh sb="6" eb="7">
      <t>トウ</t>
    </rPh>
    <phoneticPr fontId="1"/>
  </si>
  <si>
    <t>総数</t>
    <rPh sb="0" eb="2">
      <t>ソウスウ</t>
    </rPh>
    <phoneticPr fontId="1"/>
  </si>
  <si>
    <t>検査方法</t>
    <rPh sb="0" eb="2">
      <t>ケンサ</t>
    </rPh>
    <rPh sb="2" eb="4">
      <t>ホウホウ</t>
    </rPh>
    <phoneticPr fontId="1"/>
  </si>
  <si>
    <t>ＰＣＲ検査</t>
    <rPh sb="3" eb="5">
      <t>ケンサ</t>
    </rPh>
    <phoneticPr fontId="1"/>
  </si>
  <si>
    <t>放流前</t>
    <rPh sb="0" eb="2">
      <t>ホウリュウ</t>
    </rPh>
    <rPh sb="2" eb="3">
      <t>マエ</t>
    </rPh>
    <phoneticPr fontId="1"/>
  </si>
  <si>
    <t>検査部位等</t>
    <rPh sb="0" eb="2">
      <t>ケンサ</t>
    </rPh>
    <rPh sb="2" eb="4">
      <t>ブイ</t>
    </rPh>
    <rPh sb="4" eb="5">
      <t>ナド</t>
    </rPh>
    <phoneticPr fontId="1"/>
  </si>
  <si>
    <t>中間育成施設（出雲地区）</t>
    <rPh sb="0" eb="2">
      <t>チュウカン</t>
    </rPh>
    <rPh sb="2" eb="4">
      <t>イクセイ</t>
    </rPh>
    <rPh sb="4" eb="6">
      <t>シセツ</t>
    </rPh>
    <rPh sb="7" eb="9">
      <t>イズモ</t>
    </rPh>
    <rPh sb="9" eb="11">
      <t>チク</t>
    </rPh>
    <rPh sb="10" eb="11">
      <t>ハマチ</t>
    </rPh>
    <phoneticPr fontId="1"/>
  </si>
  <si>
    <t>No.</t>
    <phoneticPr fontId="1"/>
  </si>
  <si>
    <t>No.</t>
  </si>
  <si>
    <t>中間育成施設（石見地区）</t>
    <rPh sb="0" eb="2">
      <t>チュウカン</t>
    </rPh>
    <rPh sb="2" eb="4">
      <t>イクセイ</t>
    </rPh>
    <rPh sb="4" eb="6">
      <t>シセツ</t>
    </rPh>
    <rPh sb="7" eb="9">
      <t>イワミ</t>
    </rPh>
    <rPh sb="9" eb="11">
      <t>チク</t>
    </rPh>
    <rPh sb="10" eb="11">
      <t>ハマチ</t>
    </rPh>
    <phoneticPr fontId="1"/>
  </si>
  <si>
    <t>月日</t>
    <rPh sb="0" eb="1">
      <t>ガツ</t>
    </rPh>
    <rPh sb="1" eb="2">
      <t>ヒ</t>
    </rPh>
    <phoneticPr fontId="1"/>
  </si>
  <si>
    <t>魚種</t>
    <rPh sb="0" eb="2">
      <t>ギョシュ</t>
    </rPh>
    <phoneticPr fontId="1"/>
  </si>
  <si>
    <t>発生場所</t>
    <rPh sb="0" eb="2">
      <t>ハッセイ</t>
    </rPh>
    <rPh sb="2" eb="4">
      <t>バショ</t>
    </rPh>
    <phoneticPr fontId="1"/>
  </si>
  <si>
    <t>疾病名・症状等</t>
    <rPh sb="0" eb="2">
      <t>シッペイ</t>
    </rPh>
    <rPh sb="2" eb="3">
      <t>メイ</t>
    </rPh>
    <rPh sb="4" eb="6">
      <t>ショウジョウ</t>
    </rPh>
    <rPh sb="6" eb="7">
      <t>トウ</t>
    </rPh>
    <phoneticPr fontId="1"/>
  </si>
  <si>
    <r>
      <t xml:space="preserve">P. anguilliseptica
</t>
    </r>
    <r>
      <rPr>
        <sz val="11"/>
        <rFont val="ＭＳ Ｐゴシック"/>
        <family val="3"/>
        <charset val="128"/>
      </rPr>
      <t>検出結果</t>
    </r>
    <rPh sb="19" eb="21">
      <t>ケンシュツ</t>
    </rPh>
    <rPh sb="21" eb="23">
      <t>ケッカ</t>
    </rPh>
    <phoneticPr fontId="1"/>
  </si>
  <si>
    <t>種苗生産・中間育成施設
（隠岐）</t>
    <rPh sb="0" eb="2">
      <t>シュビョウ</t>
    </rPh>
    <rPh sb="2" eb="4">
      <t>セイサン</t>
    </rPh>
    <rPh sb="5" eb="7">
      <t>チュウカン</t>
    </rPh>
    <rPh sb="7" eb="9">
      <t>イクセイ</t>
    </rPh>
    <rPh sb="9" eb="11">
      <t>シセツ</t>
    </rPh>
    <rPh sb="13" eb="15">
      <t>オキ</t>
    </rPh>
    <phoneticPr fontId="1"/>
  </si>
  <si>
    <t>検体採取日</t>
    <rPh sb="0" eb="2">
      <t>ケンタイ</t>
    </rPh>
    <rPh sb="2" eb="4">
      <t>サイシュ</t>
    </rPh>
    <rPh sb="4" eb="5">
      <t>ビ</t>
    </rPh>
    <phoneticPr fontId="1"/>
  </si>
  <si>
    <t>検体個数</t>
    <rPh sb="0" eb="2">
      <t>ケンタイ</t>
    </rPh>
    <rPh sb="2" eb="3">
      <t>コ</t>
    </rPh>
    <rPh sb="3" eb="4">
      <t>スウ</t>
    </rPh>
    <phoneticPr fontId="1"/>
  </si>
  <si>
    <r>
      <rPr>
        <i/>
        <sz val="10"/>
        <rFont val="ＭＳ Ｐゴシック"/>
        <family val="3"/>
        <charset val="128"/>
      </rPr>
      <t xml:space="preserve">K. septempunctata
</t>
    </r>
    <r>
      <rPr>
        <sz val="10"/>
        <rFont val="ＭＳ Ｐゴシック"/>
        <family val="3"/>
        <charset val="128"/>
      </rPr>
      <t>（食中毒原因菌）
検出結果</t>
    </r>
    <rPh sb="19" eb="22">
      <t>ショクチュウドク</t>
    </rPh>
    <rPh sb="22" eb="25">
      <t>ゲンインキン</t>
    </rPh>
    <rPh sb="27" eb="29">
      <t>ケンシュツ</t>
    </rPh>
    <rPh sb="29" eb="31">
      <t>ケッカ</t>
    </rPh>
    <phoneticPr fontId="1"/>
  </si>
  <si>
    <t>検体尾数</t>
    <rPh sb="0" eb="2">
      <t>ケンタイ</t>
    </rPh>
    <rPh sb="2" eb="3">
      <t>オ</t>
    </rPh>
    <rPh sb="3" eb="4">
      <t>スウ</t>
    </rPh>
    <phoneticPr fontId="1"/>
  </si>
  <si>
    <t>　令和2年4月中旬に発生。放流用種苗として3月上旬に10-15cm程度のサイズのクエ1,500尾を500×70×50cmの水槽に導入。導入した2週間後から1日に1尾程度の割合で斃死。相談直前の3日間で20尾程度が斃死した。
　サンプルは冷凍されて送付された。外見は体表にびらんが見られた。患部のスタンプ標本を灼熱乾燥しメチレンブルーで染色したのち検鏡すると細長い桿菌が多数観察され、滑走細菌と推定された。</t>
    <phoneticPr fontId="1"/>
  </si>
  <si>
    <t>滑走細菌症</t>
    <rPh sb="0" eb="2">
      <t>カッソウ</t>
    </rPh>
    <rPh sb="2" eb="4">
      <t>サイキン</t>
    </rPh>
    <rPh sb="4" eb="5">
      <t>ショウ</t>
    </rPh>
    <phoneticPr fontId="1"/>
  </si>
  <si>
    <t>令和２年度魚病診断状況(海面）</t>
    <rPh sb="0" eb="2">
      <t>レイワ</t>
    </rPh>
    <rPh sb="3" eb="5">
      <t>ネンド</t>
    </rPh>
    <rPh sb="4" eb="5">
      <t>ド</t>
    </rPh>
    <rPh sb="5" eb="6">
      <t>ギョ</t>
    </rPh>
    <rPh sb="6" eb="7">
      <t>ビョウ</t>
    </rPh>
    <rPh sb="7" eb="9">
      <t>シンダン</t>
    </rPh>
    <rPh sb="9" eb="11">
      <t>ジョウキョウ</t>
    </rPh>
    <rPh sb="12" eb="14">
      <t>カイメン</t>
    </rPh>
    <phoneticPr fontId="1"/>
  </si>
  <si>
    <t>隠岐の島町
（個人業者）</t>
    <rPh sb="0" eb="2">
      <t>オキ</t>
    </rPh>
    <rPh sb="3" eb="5">
      <t>シマチョウ</t>
    </rPh>
    <rPh sb="7" eb="9">
      <t>コジン</t>
    </rPh>
    <rPh sb="9" eb="11">
      <t>ギョウシャ</t>
    </rPh>
    <phoneticPr fontId="1"/>
  </si>
  <si>
    <t>クエ</t>
    <phoneticPr fontId="1"/>
  </si>
  <si>
    <t>4/22</t>
    <phoneticPr fontId="1"/>
  </si>
  <si>
    <t>種苗生産・中間育成施設
（隠岐）</t>
    <rPh sb="0" eb="2">
      <t>シュビョウ</t>
    </rPh>
    <rPh sb="2" eb="4">
      <t>セイサン</t>
    </rPh>
    <rPh sb="5" eb="7">
      <t>チュウカン</t>
    </rPh>
    <rPh sb="7" eb="9">
      <t>イクセイ</t>
    </rPh>
    <rPh sb="9" eb="11">
      <t>シセツ</t>
    </rPh>
    <rPh sb="13" eb="15">
      <t>オキ</t>
    </rPh>
    <phoneticPr fontId="3"/>
  </si>
  <si>
    <t>全て陰性</t>
    <phoneticPr fontId="1"/>
  </si>
  <si>
    <t>稚魚（放流前）</t>
    <phoneticPr fontId="1"/>
  </si>
  <si>
    <t>中間育成施設（石見地区）</t>
    <rPh sb="0" eb="2">
      <t>チュウカン</t>
    </rPh>
    <rPh sb="2" eb="4">
      <t>イクセイ</t>
    </rPh>
    <rPh sb="4" eb="6">
      <t>シセツ</t>
    </rPh>
    <rPh sb="7" eb="9">
      <t>イワミ</t>
    </rPh>
    <rPh sb="9" eb="11">
      <t>チク</t>
    </rPh>
    <rPh sb="10" eb="11">
      <t>ハマチ</t>
    </rPh>
    <phoneticPr fontId="3"/>
  </si>
  <si>
    <t>中間育成施設（出雲地区）</t>
    <rPh sb="0" eb="2">
      <t>チュウカン</t>
    </rPh>
    <rPh sb="2" eb="4">
      <t>イクセイ</t>
    </rPh>
    <rPh sb="4" eb="6">
      <t>シセツ</t>
    </rPh>
    <rPh sb="7" eb="9">
      <t>イズモ</t>
    </rPh>
    <rPh sb="9" eb="11">
      <t>チク</t>
    </rPh>
    <rPh sb="10" eb="11">
      <t>ハマチ</t>
    </rPh>
    <phoneticPr fontId="3"/>
  </si>
  <si>
    <t>全て陰性</t>
  </si>
  <si>
    <t>水産高校
（隠岐）</t>
    <rPh sb="0" eb="2">
      <t>スイサン</t>
    </rPh>
    <rPh sb="2" eb="4">
      <t>コウコウ</t>
    </rPh>
    <rPh sb="6" eb="8">
      <t>オキ</t>
    </rPh>
    <phoneticPr fontId="1"/>
  </si>
  <si>
    <t>ＰＣＲ検査</t>
    <phoneticPr fontId="1"/>
  </si>
  <si>
    <t>水産高校
（隠岐）</t>
    <phoneticPr fontId="1"/>
  </si>
  <si>
    <t>令和２年度ヒラメクドア症検査 一覧表</t>
    <rPh sb="0" eb="2">
      <t>レイワ</t>
    </rPh>
    <rPh sb="3" eb="5">
      <t>ネンド</t>
    </rPh>
    <rPh sb="4" eb="5">
      <t>ド</t>
    </rPh>
    <rPh sb="11" eb="12">
      <t>ショウ</t>
    </rPh>
    <rPh sb="12" eb="14">
      <t>ケンサ</t>
    </rPh>
    <rPh sb="15" eb="18">
      <t>イチランヒョウ</t>
    </rPh>
    <phoneticPr fontId="1"/>
  </si>
  <si>
    <t>稚魚（放流前）</t>
  </si>
  <si>
    <t>脾臓を5尾1群</t>
    <rPh sb="0" eb="2">
      <t>ヒゾウ</t>
    </rPh>
    <phoneticPr fontId="3"/>
  </si>
  <si>
    <t>定量PCR</t>
    <rPh sb="0" eb="2">
      <t>テイリョウ</t>
    </rPh>
    <phoneticPr fontId="3"/>
  </si>
  <si>
    <t>陰性</t>
    <rPh sb="0" eb="2">
      <t>インセイ</t>
    </rPh>
    <phoneticPr fontId="3"/>
  </si>
  <si>
    <t>脾臓を5尾2群</t>
    <rPh sb="0" eb="2">
      <t>ヒゾウ</t>
    </rPh>
    <phoneticPr fontId="3"/>
  </si>
  <si>
    <t>種苗生産・中間育成</t>
    <rPh sb="0" eb="2">
      <t>シュビョウ</t>
    </rPh>
    <rPh sb="2" eb="4">
      <t>セイサン</t>
    </rPh>
    <rPh sb="5" eb="7">
      <t>チュウカン</t>
    </rPh>
    <rPh sb="7" eb="9">
      <t>イクセイ</t>
    </rPh>
    <phoneticPr fontId="1"/>
  </si>
  <si>
    <t>令和２年度生産ヒラメ　シュードモナス症検査 一覧表</t>
    <rPh sb="0" eb="2">
      <t>レイワ</t>
    </rPh>
    <rPh sb="3" eb="5">
      <t>ネンド</t>
    </rPh>
    <rPh sb="5" eb="7">
      <t>セイサン</t>
    </rPh>
    <rPh sb="18" eb="19">
      <t>ショウ</t>
    </rPh>
    <rPh sb="19" eb="21">
      <t>ケンサ</t>
    </rPh>
    <rPh sb="22" eb="25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</si>
</sst>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m/d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4" xfId="0" applyNumberFormat="1" applyFill="1" applyBorder="1" applyAlignment="1">
      <alignment horizontal="center" vertical="center" wrapText="1"/>
    </xf>
    <xf numFmtId="57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11" xfId="0" applyNumberForma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57" fontId="0" fillId="0" borderId="2" xfId="0" applyNumberForma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176" fontId="0" fillId="0" borderId="15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49" fontId="8" fillId="0" borderId="1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57" fontId="0" fillId="0" borderId="21" xfId="0" applyNumberForma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28" xfId="0" applyNumberFormat="1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30" xfId="0" applyFont="1" applyBorder="1"/>
    <xf numFmtId="0" fontId="0" fillId="0" borderId="31" xfId="0" applyBorder="1"/>
    <xf numFmtId="0" fontId="0" fillId="0" borderId="25" xfId="0" applyBorder="1"/>
    <xf numFmtId="0" fontId="9" fillId="0" borderId="14" xfId="0" applyFont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0" fillId="0" borderId="15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76" fontId="0" fillId="0" borderId="23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32" xfId="0" applyNumberForma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view="pageBreakPreview" zoomScaleNormal="85" zoomScaleSheetLayoutView="100" workbookViewId="0">
      <selection activeCell="A3" sqref="A3:A4"/>
    </sheetView>
  </sheetViews>
  <sheetFormatPr defaultRowHeight="13.5" x14ac:dyDescent="0.15"/>
  <cols>
    <col min="1" max="1" width="10.25" customWidth="1"/>
    <col min="2" max="2" width="14.625" customWidth="1"/>
    <col min="3" max="3" width="25.75" customWidth="1"/>
    <col min="4" max="4" width="73.375" customWidth="1"/>
    <col min="5" max="7" width="9" hidden="1" customWidth="1"/>
    <col min="8" max="8" width="2.25" customWidth="1"/>
    <col min="9" max="9" width="4" customWidth="1"/>
  </cols>
  <sheetData>
    <row r="1" spans="1:9" ht="21.75" thickBot="1" x14ac:dyDescent="0.25">
      <c r="A1" s="1" t="s">
        <v>25</v>
      </c>
    </row>
    <row r="2" spans="1:9" ht="15" thickBot="1" x14ac:dyDescent="0.2">
      <c r="A2" s="22" t="s">
        <v>13</v>
      </c>
      <c r="B2" s="28" t="s">
        <v>14</v>
      </c>
      <c r="C2" s="28" t="s">
        <v>15</v>
      </c>
      <c r="D2" s="30" t="s">
        <v>16</v>
      </c>
      <c r="E2" s="31"/>
      <c r="F2" s="31"/>
      <c r="G2" s="31"/>
      <c r="H2" s="31"/>
      <c r="I2" s="32"/>
    </row>
    <row r="3" spans="1:9" ht="30.75" customHeight="1" x14ac:dyDescent="0.15">
      <c r="A3" s="33" t="s">
        <v>28</v>
      </c>
      <c r="B3" s="35" t="s">
        <v>27</v>
      </c>
      <c r="C3" s="37" t="s">
        <v>26</v>
      </c>
      <c r="D3" s="38" t="s">
        <v>24</v>
      </c>
      <c r="E3" s="39"/>
      <c r="F3" s="39"/>
      <c r="G3" s="39"/>
      <c r="H3" s="39"/>
      <c r="I3" s="40"/>
    </row>
    <row r="4" spans="1:9" ht="176.25" customHeight="1" thickBot="1" x14ac:dyDescent="0.2">
      <c r="A4" s="34"/>
      <c r="B4" s="36"/>
      <c r="C4" s="36"/>
      <c r="D4" s="41" t="s">
        <v>23</v>
      </c>
      <c r="E4" s="42"/>
      <c r="F4" s="42"/>
      <c r="G4" s="42"/>
      <c r="H4" s="42"/>
      <c r="I4" s="43"/>
    </row>
  </sheetData>
  <mergeCells count="6">
    <mergeCell ref="D2:I2"/>
    <mergeCell ref="A3:A4"/>
    <mergeCell ref="B3:B4"/>
    <mergeCell ref="C3:C4"/>
    <mergeCell ref="D3:I3"/>
    <mergeCell ref="D4:I4"/>
  </mergeCells>
  <phoneticPr fontId="1"/>
  <pageMargins left="0.6" right="0.25" top="0.75" bottom="0.75" header="0.3" footer="0.3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view="pageBreakPreview" zoomScaleNormal="85" zoomScaleSheetLayoutView="100" workbookViewId="0">
      <selection activeCell="D24" sqref="D24"/>
    </sheetView>
  </sheetViews>
  <sheetFormatPr defaultRowHeight="13.5" x14ac:dyDescent="0.15"/>
  <cols>
    <col min="2" max="2" width="14.5" customWidth="1"/>
    <col min="3" max="3" width="12.625" customWidth="1"/>
    <col min="4" max="4" width="24.625" customWidth="1"/>
    <col min="5" max="7" width="13.875" customWidth="1"/>
    <col min="8" max="8" width="18.25" customWidth="1"/>
    <col min="9" max="11" width="17.125" customWidth="1"/>
  </cols>
  <sheetData>
    <row r="1" spans="1:9" ht="21.75" thickBot="1" x14ac:dyDescent="0.25">
      <c r="A1" s="75" t="s">
        <v>38</v>
      </c>
      <c r="B1" s="76"/>
      <c r="C1" s="76"/>
      <c r="D1" s="76"/>
      <c r="E1" s="76"/>
      <c r="F1" s="76"/>
      <c r="G1" s="76"/>
      <c r="H1" s="76"/>
      <c r="I1" s="77"/>
    </row>
    <row r="2" spans="1:9" s="3" customFormat="1" ht="36.75" thickBot="1" x14ac:dyDescent="0.2">
      <c r="A2" s="23" t="s">
        <v>11</v>
      </c>
      <c r="B2" s="24" t="s">
        <v>19</v>
      </c>
      <c r="C2" s="24" t="s">
        <v>0</v>
      </c>
      <c r="D2" s="24" t="s">
        <v>1</v>
      </c>
      <c r="E2" s="24" t="s">
        <v>5</v>
      </c>
      <c r="F2" s="24" t="s">
        <v>20</v>
      </c>
      <c r="G2" s="24" t="s">
        <v>2</v>
      </c>
      <c r="H2" s="29" t="s">
        <v>21</v>
      </c>
      <c r="I2" s="25" t="s">
        <v>3</v>
      </c>
    </row>
    <row r="3" spans="1:9" s="2" customFormat="1" ht="39.75" customHeight="1" x14ac:dyDescent="0.15">
      <c r="A3" s="78">
        <v>1</v>
      </c>
      <c r="B3" s="79">
        <v>43915</v>
      </c>
      <c r="C3" s="80" t="s">
        <v>7</v>
      </c>
      <c r="D3" s="81" t="s">
        <v>18</v>
      </c>
      <c r="E3" s="81" t="s">
        <v>6</v>
      </c>
      <c r="F3" s="82">
        <v>60</v>
      </c>
      <c r="G3" s="82">
        <v>6</v>
      </c>
      <c r="H3" s="83" t="s">
        <v>30</v>
      </c>
      <c r="I3" s="84" t="s">
        <v>31</v>
      </c>
    </row>
    <row r="4" spans="1:9" s="2" customFormat="1" ht="36" customHeight="1" x14ac:dyDescent="0.15">
      <c r="A4" s="52">
        <v>2</v>
      </c>
      <c r="B4" s="53">
        <v>43962</v>
      </c>
      <c r="C4" s="54" t="s">
        <v>7</v>
      </c>
      <c r="D4" s="55" t="s">
        <v>12</v>
      </c>
      <c r="E4" s="55" t="s">
        <v>6</v>
      </c>
      <c r="F4" s="56">
        <v>60</v>
      </c>
      <c r="G4" s="56">
        <v>12</v>
      </c>
      <c r="H4" s="57" t="s">
        <v>30</v>
      </c>
      <c r="I4" s="58" t="s">
        <v>31</v>
      </c>
    </row>
    <row r="5" spans="1:9" s="2" customFormat="1" ht="36" customHeight="1" x14ac:dyDescent="0.15">
      <c r="A5" s="52">
        <v>3</v>
      </c>
      <c r="B5" s="53">
        <v>43986</v>
      </c>
      <c r="C5" s="59" t="s">
        <v>7</v>
      </c>
      <c r="D5" s="60" t="s">
        <v>9</v>
      </c>
      <c r="E5" s="60" t="s">
        <v>6</v>
      </c>
      <c r="F5" s="61">
        <v>50</v>
      </c>
      <c r="G5" s="61">
        <v>5</v>
      </c>
      <c r="H5" s="62" t="s">
        <v>34</v>
      </c>
      <c r="I5" s="63" t="s">
        <v>31</v>
      </c>
    </row>
    <row r="6" spans="1:9" s="2" customFormat="1" ht="38.25" customHeight="1" x14ac:dyDescent="0.15">
      <c r="A6" s="64">
        <v>4</v>
      </c>
      <c r="B6" s="53">
        <v>44032</v>
      </c>
      <c r="C6" s="59" t="s">
        <v>7</v>
      </c>
      <c r="D6" s="65" t="s">
        <v>35</v>
      </c>
      <c r="E6" s="65" t="s">
        <v>36</v>
      </c>
      <c r="F6" s="66">
        <v>5</v>
      </c>
      <c r="G6" s="66">
        <v>5</v>
      </c>
      <c r="H6" s="67" t="s">
        <v>34</v>
      </c>
      <c r="I6" s="68" t="s">
        <v>31</v>
      </c>
    </row>
    <row r="7" spans="1:9" s="2" customFormat="1" ht="38.25" customHeight="1" thickBot="1" x14ac:dyDescent="0.2">
      <c r="A7" s="69">
        <v>5</v>
      </c>
      <c r="B7" s="85">
        <v>44104</v>
      </c>
      <c r="C7" s="70" t="s">
        <v>7</v>
      </c>
      <c r="D7" s="71" t="s">
        <v>37</v>
      </c>
      <c r="E7" s="71" t="s">
        <v>36</v>
      </c>
      <c r="F7" s="72">
        <v>5</v>
      </c>
      <c r="G7" s="72">
        <v>5</v>
      </c>
      <c r="H7" s="73" t="s">
        <v>34</v>
      </c>
      <c r="I7" s="74" t="s">
        <v>31</v>
      </c>
    </row>
    <row r="8" spans="1:9" s="2" customFormat="1" ht="22.5" customHeight="1" thickBot="1" x14ac:dyDescent="0.2">
      <c r="A8" s="44"/>
      <c r="B8" s="47" t="s">
        <v>4</v>
      </c>
      <c r="C8" s="47"/>
      <c r="D8" s="47"/>
      <c r="E8" s="47"/>
      <c r="F8" s="48">
        <f>SUM(F3:F6)</f>
        <v>175</v>
      </c>
      <c r="G8" s="12">
        <f>SUM(G3:G6)</f>
        <v>28</v>
      </c>
      <c r="H8" s="49"/>
      <c r="I8" s="46"/>
    </row>
  </sheetData>
  <phoneticPr fontId="1"/>
  <pageMargins left="0.75" right="0.75" top="1" bottom="1" header="0.51200000000000001" footer="0.51200000000000001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zoomScaleNormal="85" zoomScaleSheetLayoutView="100" workbookViewId="0">
      <selection activeCell="B5" sqref="B5"/>
    </sheetView>
  </sheetViews>
  <sheetFormatPr defaultRowHeight="13.5" x14ac:dyDescent="0.15"/>
  <cols>
    <col min="2" max="2" width="12.125" customWidth="1"/>
    <col min="3" max="3" width="18.875" customWidth="1"/>
    <col min="4" max="4" width="24.25" customWidth="1"/>
    <col min="5" max="5" width="15.25" customWidth="1"/>
    <col min="6" max="6" width="13.625" customWidth="1"/>
    <col min="7" max="7" width="14.625" customWidth="1"/>
    <col min="8" max="8" width="14.25" customWidth="1"/>
    <col min="9" max="9" width="22.125" customWidth="1"/>
    <col min="10" max="10" width="37.625" customWidth="1"/>
  </cols>
  <sheetData>
    <row r="1" spans="1:10" ht="21" x14ac:dyDescent="0.2">
      <c r="A1" s="1" t="s">
        <v>45</v>
      </c>
    </row>
    <row r="2" spans="1:10" s="3" customFormat="1" ht="7.5" customHeight="1" x14ac:dyDescent="0.15">
      <c r="A2" s="15"/>
      <c r="B2" s="5"/>
      <c r="C2" s="5"/>
      <c r="D2" s="5"/>
      <c r="E2" s="5"/>
      <c r="F2" s="16"/>
      <c r="G2" s="16"/>
      <c r="H2" s="6"/>
      <c r="I2" s="6"/>
    </row>
    <row r="3" spans="1:10" s="3" customFormat="1" ht="18" thickBot="1" x14ac:dyDescent="0.2">
      <c r="A3" s="9" t="s">
        <v>44</v>
      </c>
      <c r="C3" s="17"/>
    </row>
    <row r="4" spans="1:10" s="3" customFormat="1" ht="36" customHeight="1" thickBot="1" x14ac:dyDescent="0.2">
      <c r="A4" s="23" t="s">
        <v>10</v>
      </c>
      <c r="B4" s="24" t="s">
        <v>19</v>
      </c>
      <c r="C4" s="24" t="s">
        <v>8</v>
      </c>
      <c r="D4" s="24" t="s">
        <v>1</v>
      </c>
      <c r="E4" s="24" t="s">
        <v>5</v>
      </c>
      <c r="F4" s="24" t="s">
        <v>22</v>
      </c>
      <c r="G4" s="24" t="s">
        <v>2</v>
      </c>
      <c r="H4" s="26" t="s">
        <v>17</v>
      </c>
      <c r="I4" s="27" t="s">
        <v>3</v>
      </c>
    </row>
    <row r="5" spans="1:10" s="3" customFormat="1" ht="36" customHeight="1" x14ac:dyDescent="0.15">
      <c r="A5" s="18">
        <v>1</v>
      </c>
      <c r="B5" s="86">
        <v>43915</v>
      </c>
      <c r="C5" s="19" t="s">
        <v>40</v>
      </c>
      <c r="D5" s="19" t="s">
        <v>29</v>
      </c>
      <c r="E5" s="19" t="s">
        <v>41</v>
      </c>
      <c r="F5" s="20">
        <v>10</v>
      </c>
      <c r="G5" s="20">
        <v>2</v>
      </c>
      <c r="H5" s="20" t="s">
        <v>42</v>
      </c>
      <c r="I5" s="87" t="s">
        <v>39</v>
      </c>
    </row>
    <row r="6" spans="1:10" s="3" customFormat="1" ht="36" customHeight="1" x14ac:dyDescent="0.15">
      <c r="A6" s="51">
        <v>2</v>
      </c>
      <c r="B6" s="50">
        <v>43962</v>
      </c>
      <c r="C6" s="4" t="s">
        <v>43</v>
      </c>
      <c r="D6" s="4" t="s">
        <v>32</v>
      </c>
      <c r="E6" s="91" t="s">
        <v>41</v>
      </c>
      <c r="F6" s="7">
        <v>60</v>
      </c>
      <c r="G6" s="7">
        <v>12</v>
      </c>
      <c r="H6" s="7" t="s">
        <v>42</v>
      </c>
      <c r="I6" s="92" t="s">
        <v>39</v>
      </c>
    </row>
    <row r="7" spans="1:10" s="3" customFormat="1" ht="36" customHeight="1" thickBot="1" x14ac:dyDescent="0.2">
      <c r="A7" s="21">
        <v>3</v>
      </c>
      <c r="B7" s="88">
        <v>43986</v>
      </c>
      <c r="C7" s="89" t="s">
        <v>40</v>
      </c>
      <c r="D7" s="89" t="s">
        <v>33</v>
      </c>
      <c r="E7" s="45" t="s">
        <v>41</v>
      </c>
      <c r="F7" s="49">
        <v>25</v>
      </c>
      <c r="G7" s="49">
        <v>5</v>
      </c>
      <c r="H7" s="49" t="s">
        <v>42</v>
      </c>
      <c r="I7" s="90" t="s">
        <v>39</v>
      </c>
    </row>
    <row r="8" spans="1:10" s="3" customFormat="1" ht="22.5" customHeight="1" thickBot="1" x14ac:dyDescent="0.2">
      <c r="A8" s="10"/>
      <c r="B8" s="11" t="s">
        <v>4</v>
      </c>
      <c r="C8" s="11"/>
      <c r="D8" s="11"/>
      <c r="E8" s="8"/>
      <c r="F8" s="12">
        <f>SUM(F5:F7)</f>
        <v>95</v>
      </c>
      <c r="G8" s="12">
        <f>SUM(G5:G7)</f>
        <v>19</v>
      </c>
      <c r="H8" s="13"/>
      <c r="I8" s="14"/>
    </row>
    <row r="9" spans="1:10" s="3" customFormat="1" ht="42" customHeight="1" x14ac:dyDescent="0.15">
      <c r="A9"/>
      <c r="B9"/>
      <c r="C9"/>
      <c r="D9"/>
      <c r="E9"/>
      <c r="F9"/>
      <c r="G9"/>
      <c r="H9"/>
      <c r="I9"/>
      <c r="J9"/>
    </row>
    <row r="10" spans="1:10" s="3" customFormat="1" ht="42" customHeight="1" x14ac:dyDescent="0.15">
      <c r="A10"/>
      <c r="B10"/>
      <c r="C10"/>
      <c r="D10"/>
      <c r="E10"/>
      <c r="F10"/>
      <c r="G10"/>
      <c r="H10"/>
      <c r="I10"/>
      <c r="J10"/>
    </row>
    <row r="11" spans="1:10" s="3" customFormat="1" ht="42" customHeight="1" x14ac:dyDescent="0.15">
      <c r="A11"/>
      <c r="B11"/>
      <c r="C11"/>
      <c r="D11"/>
      <c r="E11"/>
      <c r="F11"/>
      <c r="G11"/>
      <c r="H11"/>
      <c r="I11"/>
      <c r="J11"/>
    </row>
    <row r="12" spans="1:10" s="3" customFormat="1" ht="19.5" customHeight="1" x14ac:dyDescent="0.15">
      <c r="A12"/>
      <c r="B12"/>
      <c r="C12"/>
      <c r="D12"/>
      <c r="E12"/>
      <c r="F12"/>
      <c r="G12"/>
      <c r="H12"/>
      <c r="I12"/>
      <c r="J12"/>
    </row>
  </sheetData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診断状況</vt:lpstr>
      <vt:lpstr>ヒラメクドア検査</vt:lpstr>
      <vt:lpstr>ヒラメシュードモナス検査</vt:lpstr>
      <vt:lpstr>ヒラメクドア検査!Print_Area</vt:lpstr>
      <vt:lpstr>ヒラメシュードモナス検査!Print_Area</vt:lpstr>
      <vt:lpstr>診断状況!Print_Area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moba</dc:creator>
  <cp:lastModifiedBy>Windows ユーザー</cp:lastModifiedBy>
  <cp:lastPrinted>2020-11-10T07:02:53Z</cp:lastPrinted>
  <dcterms:created xsi:type="dcterms:W3CDTF">1997-01-08T22:48:59Z</dcterms:created>
  <dcterms:modified xsi:type="dcterms:W3CDTF">2021-06-30T22:20:35Z</dcterms:modified>
</cp:coreProperties>
</file>