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2水技センター年報\R2水技センター年報\添付資料\"/>
    </mc:Choice>
  </mc:AlternateContent>
  <bookViews>
    <workbookView xWindow="0" yWindow="0" windowWidth="20490" windowHeight="7530" activeTab="3"/>
  </bookViews>
  <sheets>
    <sheet name="表1" sheetId="15" r:id="rId1"/>
    <sheet name="図1" sheetId="16" r:id="rId2"/>
    <sheet name="図2" sheetId="17" r:id="rId3"/>
    <sheet name="図3" sheetId="22" r:id="rId4"/>
  </sheets>
  <externalReferences>
    <externalReference r:id="rId5"/>
    <externalReference r:id="rId6"/>
  </externalReferences>
  <definedNames>
    <definedName name="_xlnm.Print_Area" localSheetId="1">図1!$A$1:$P$44</definedName>
    <definedName name="_xlnm.Print_Area" localSheetId="2">図2!$A$1:$N$44</definedName>
    <definedName name="_xlnm.Print_Area" localSheetId="3">図3!$A$1:$P$46</definedName>
    <definedName name="_xlnm.Print_Area" localSheetId="0">表1!$A$1:$O$61</definedName>
  </definedNames>
  <calcPr calcId="162913"/>
</workbook>
</file>

<file path=xl/calcChain.xml><?xml version="1.0" encoding="utf-8"?>
<calcChain xmlns="http://schemas.openxmlformats.org/spreadsheetml/2006/main">
  <c r="B60" i="15" l="1"/>
  <c r="C60" i="15"/>
  <c r="D60" i="15"/>
  <c r="F60" i="15" l="1"/>
  <c r="E60" i="15"/>
</calcChain>
</file>

<file path=xl/sharedStrings.xml><?xml version="1.0" encoding="utf-8"?>
<sst xmlns="http://schemas.openxmlformats.org/spreadsheetml/2006/main" count="74" uniqueCount="63">
  <si>
    <t>階級mm</t>
  </si>
  <si>
    <t>合計</t>
    <rPh sb="0" eb="2">
      <t>ゴウケイ</t>
    </rPh>
    <phoneticPr fontId="3"/>
  </si>
  <si>
    <t>令和2年</t>
    <rPh sb="0" eb="2">
      <t>レイワ</t>
    </rPh>
    <rPh sb="3" eb="4">
      <t>ネン</t>
    </rPh>
    <phoneticPr fontId="2"/>
  </si>
  <si>
    <t>年</t>
    <rPh sb="0" eb="1">
      <t>ネン</t>
    </rPh>
    <phoneticPr fontId="2"/>
  </si>
  <si>
    <t>月日</t>
    <rPh sb="0" eb="2">
      <t>ツキヒ</t>
    </rPh>
    <phoneticPr fontId="3"/>
  </si>
  <si>
    <r>
      <t>200</t>
    </r>
    <r>
      <rPr>
        <sz val="11"/>
        <color theme="1"/>
        <rFont val="ＭＳ Ｐゴシック"/>
        <family val="2"/>
        <charset val="128"/>
        <scheme val="minor"/>
      </rPr>
      <t>-210</t>
    </r>
    <phoneticPr fontId="3"/>
  </si>
  <si>
    <r>
      <t>210</t>
    </r>
    <r>
      <rPr>
        <sz val="11"/>
        <color theme="1"/>
        <rFont val="ＭＳ Ｐゴシック"/>
        <family val="2"/>
        <charset val="128"/>
        <scheme val="minor"/>
      </rPr>
      <t>-220</t>
    </r>
    <phoneticPr fontId="3"/>
  </si>
  <si>
    <r>
      <t>220</t>
    </r>
    <r>
      <rPr>
        <sz val="11"/>
        <color theme="1"/>
        <rFont val="ＭＳ Ｐゴシック"/>
        <family val="2"/>
        <charset val="128"/>
        <scheme val="minor"/>
      </rPr>
      <t>-230</t>
    </r>
    <phoneticPr fontId="3"/>
  </si>
  <si>
    <r>
      <t>230</t>
    </r>
    <r>
      <rPr>
        <sz val="11"/>
        <color theme="1"/>
        <rFont val="ＭＳ Ｐゴシック"/>
        <family val="2"/>
        <charset val="128"/>
        <scheme val="minor"/>
      </rPr>
      <t>-240</t>
    </r>
    <phoneticPr fontId="3"/>
  </si>
  <si>
    <r>
      <t>240</t>
    </r>
    <r>
      <rPr>
        <sz val="11"/>
        <color theme="1"/>
        <rFont val="ＭＳ Ｐゴシック"/>
        <family val="2"/>
        <charset val="128"/>
        <scheme val="minor"/>
      </rPr>
      <t>-250</t>
    </r>
    <phoneticPr fontId="3"/>
  </si>
  <si>
    <r>
      <t>250</t>
    </r>
    <r>
      <rPr>
        <sz val="11"/>
        <color theme="1"/>
        <rFont val="ＭＳ Ｐゴシック"/>
        <family val="2"/>
        <charset val="128"/>
        <scheme val="minor"/>
      </rPr>
      <t>-260</t>
    </r>
    <phoneticPr fontId="3"/>
  </si>
  <si>
    <r>
      <t>260</t>
    </r>
    <r>
      <rPr>
        <sz val="11"/>
        <color theme="1"/>
        <rFont val="ＭＳ Ｐゴシック"/>
        <family val="2"/>
        <charset val="128"/>
        <scheme val="minor"/>
      </rPr>
      <t>-270</t>
    </r>
    <phoneticPr fontId="3"/>
  </si>
  <si>
    <r>
      <t>270</t>
    </r>
    <r>
      <rPr>
        <sz val="11"/>
        <color theme="1"/>
        <rFont val="ＭＳ Ｐゴシック"/>
        <family val="2"/>
        <charset val="128"/>
        <scheme val="minor"/>
      </rPr>
      <t>-280</t>
    </r>
    <phoneticPr fontId="3"/>
  </si>
  <si>
    <r>
      <t>280</t>
    </r>
    <r>
      <rPr>
        <sz val="11"/>
        <color theme="1"/>
        <rFont val="ＭＳ Ｐゴシック"/>
        <family val="2"/>
        <charset val="128"/>
        <scheme val="minor"/>
      </rPr>
      <t>-290</t>
    </r>
    <phoneticPr fontId="3"/>
  </si>
  <si>
    <r>
      <t>290</t>
    </r>
    <r>
      <rPr>
        <sz val="11"/>
        <color theme="1"/>
        <rFont val="ＭＳ Ｐゴシック"/>
        <family val="2"/>
        <charset val="128"/>
        <scheme val="minor"/>
      </rPr>
      <t>-300</t>
    </r>
    <phoneticPr fontId="3"/>
  </si>
  <si>
    <r>
      <t>300</t>
    </r>
    <r>
      <rPr>
        <sz val="11"/>
        <color theme="1"/>
        <rFont val="ＭＳ Ｐゴシック"/>
        <family val="2"/>
        <charset val="128"/>
        <scheme val="minor"/>
      </rPr>
      <t>-310</t>
    </r>
    <phoneticPr fontId="3"/>
  </si>
  <si>
    <r>
      <t>310</t>
    </r>
    <r>
      <rPr>
        <sz val="11"/>
        <color theme="1"/>
        <rFont val="ＭＳ Ｐゴシック"/>
        <family val="2"/>
        <charset val="128"/>
        <scheme val="minor"/>
      </rPr>
      <t>-320</t>
    </r>
    <phoneticPr fontId="3"/>
  </si>
  <si>
    <r>
      <t>320</t>
    </r>
    <r>
      <rPr>
        <sz val="11"/>
        <color theme="1"/>
        <rFont val="ＭＳ Ｐゴシック"/>
        <family val="2"/>
        <charset val="128"/>
        <scheme val="minor"/>
      </rPr>
      <t>-330</t>
    </r>
    <phoneticPr fontId="3"/>
  </si>
  <si>
    <r>
      <t>330</t>
    </r>
    <r>
      <rPr>
        <sz val="11"/>
        <color theme="1"/>
        <rFont val="ＭＳ Ｐゴシック"/>
        <family val="2"/>
        <charset val="128"/>
        <scheme val="minor"/>
      </rPr>
      <t>-340</t>
    </r>
    <phoneticPr fontId="3"/>
  </si>
  <si>
    <r>
      <t>340</t>
    </r>
    <r>
      <rPr>
        <sz val="11"/>
        <color theme="1"/>
        <rFont val="ＭＳ Ｐゴシック"/>
        <family val="2"/>
        <charset val="128"/>
        <scheme val="minor"/>
      </rPr>
      <t>-350</t>
    </r>
    <phoneticPr fontId="3"/>
  </si>
  <si>
    <r>
      <t>350</t>
    </r>
    <r>
      <rPr>
        <sz val="11"/>
        <color theme="1"/>
        <rFont val="ＭＳ Ｐゴシック"/>
        <family val="2"/>
        <charset val="128"/>
        <scheme val="minor"/>
      </rPr>
      <t>-360</t>
    </r>
    <phoneticPr fontId="3"/>
  </si>
  <si>
    <r>
      <t>360</t>
    </r>
    <r>
      <rPr>
        <sz val="11"/>
        <color theme="1"/>
        <rFont val="ＭＳ Ｐゴシック"/>
        <family val="2"/>
        <charset val="128"/>
        <scheme val="minor"/>
      </rPr>
      <t>-370</t>
    </r>
    <phoneticPr fontId="3"/>
  </si>
  <si>
    <r>
      <t>370</t>
    </r>
    <r>
      <rPr>
        <sz val="11"/>
        <color theme="1"/>
        <rFont val="ＭＳ Ｐゴシック"/>
        <family val="2"/>
        <charset val="128"/>
        <scheme val="minor"/>
      </rPr>
      <t>-380</t>
    </r>
    <phoneticPr fontId="3"/>
  </si>
  <si>
    <r>
      <t>380</t>
    </r>
    <r>
      <rPr>
        <sz val="11"/>
        <color theme="1"/>
        <rFont val="ＭＳ Ｐゴシック"/>
        <family val="2"/>
        <charset val="128"/>
        <scheme val="minor"/>
      </rPr>
      <t>-390</t>
    </r>
    <phoneticPr fontId="3"/>
  </si>
  <si>
    <r>
      <t>390</t>
    </r>
    <r>
      <rPr>
        <sz val="11"/>
        <color theme="1"/>
        <rFont val="ＭＳ Ｐゴシック"/>
        <family val="2"/>
        <charset val="128"/>
        <scheme val="minor"/>
      </rPr>
      <t>-400</t>
    </r>
    <phoneticPr fontId="3"/>
  </si>
  <si>
    <r>
      <t>400</t>
    </r>
    <r>
      <rPr>
        <sz val="11"/>
        <color theme="1"/>
        <rFont val="ＭＳ Ｐゴシック"/>
        <family val="2"/>
        <charset val="128"/>
        <scheme val="minor"/>
      </rPr>
      <t>-410</t>
    </r>
    <phoneticPr fontId="3"/>
  </si>
  <si>
    <r>
      <t>410</t>
    </r>
    <r>
      <rPr>
        <sz val="11"/>
        <color theme="1"/>
        <rFont val="ＭＳ Ｐゴシック"/>
        <family val="2"/>
        <charset val="128"/>
        <scheme val="minor"/>
      </rPr>
      <t>-420</t>
    </r>
    <phoneticPr fontId="3"/>
  </si>
  <si>
    <r>
      <t>420</t>
    </r>
    <r>
      <rPr>
        <sz val="11"/>
        <color theme="1"/>
        <rFont val="ＭＳ Ｐゴシック"/>
        <family val="2"/>
        <charset val="128"/>
        <scheme val="minor"/>
      </rPr>
      <t>-430</t>
    </r>
    <phoneticPr fontId="3"/>
  </si>
  <si>
    <r>
      <t>430</t>
    </r>
    <r>
      <rPr>
        <sz val="11"/>
        <color theme="1"/>
        <rFont val="ＭＳ Ｐゴシック"/>
        <family val="2"/>
        <charset val="128"/>
        <scheme val="minor"/>
      </rPr>
      <t>-440</t>
    </r>
    <phoneticPr fontId="3"/>
  </si>
  <si>
    <r>
      <t>440</t>
    </r>
    <r>
      <rPr>
        <sz val="11"/>
        <color theme="1"/>
        <rFont val="ＭＳ Ｐゴシック"/>
        <family val="2"/>
        <charset val="128"/>
        <scheme val="minor"/>
      </rPr>
      <t>-450</t>
    </r>
    <phoneticPr fontId="3"/>
  </si>
  <si>
    <r>
      <t>450</t>
    </r>
    <r>
      <rPr>
        <sz val="11"/>
        <color theme="1"/>
        <rFont val="ＭＳ Ｐゴシック"/>
        <family val="2"/>
        <charset val="128"/>
        <scheme val="minor"/>
      </rPr>
      <t>-460</t>
    </r>
    <phoneticPr fontId="3"/>
  </si>
  <si>
    <r>
      <t>460</t>
    </r>
    <r>
      <rPr>
        <sz val="11"/>
        <color theme="1"/>
        <rFont val="ＭＳ Ｐゴシック"/>
        <family val="2"/>
        <charset val="128"/>
        <scheme val="minor"/>
      </rPr>
      <t>-470</t>
    </r>
    <phoneticPr fontId="3"/>
  </si>
  <si>
    <r>
      <t>470</t>
    </r>
    <r>
      <rPr>
        <sz val="11"/>
        <color theme="1"/>
        <rFont val="ＭＳ Ｐゴシック"/>
        <family val="2"/>
        <charset val="128"/>
        <scheme val="minor"/>
      </rPr>
      <t>-480</t>
    </r>
    <phoneticPr fontId="3"/>
  </si>
  <si>
    <r>
      <t>480</t>
    </r>
    <r>
      <rPr>
        <sz val="11"/>
        <color theme="1"/>
        <rFont val="ＭＳ Ｐゴシック"/>
        <family val="2"/>
        <charset val="128"/>
        <scheme val="minor"/>
      </rPr>
      <t>-490</t>
    </r>
    <phoneticPr fontId="3"/>
  </si>
  <si>
    <r>
      <t>490</t>
    </r>
    <r>
      <rPr>
        <sz val="11"/>
        <color theme="1"/>
        <rFont val="ＭＳ Ｐゴシック"/>
        <family val="2"/>
        <charset val="128"/>
        <scheme val="minor"/>
      </rPr>
      <t>-500</t>
    </r>
    <phoneticPr fontId="3"/>
  </si>
  <si>
    <r>
      <t>500</t>
    </r>
    <r>
      <rPr>
        <sz val="11"/>
        <color theme="1"/>
        <rFont val="ＭＳ Ｐゴシック"/>
        <family val="2"/>
        <charset val="128"/>
        <scheme val="minor"/>
      </rPr>
      <t>-510</t>
    </r>
    <phoneticPr fontId="3"/>
  </si>
  <si>
    <r>
      <t>510</t>
    </r>
    <r>
      <rPr>
        <sz val="11"/>
        <color theme="1"/>
        <rFont val="ＭＳ Ｐゴシック"/>
        <family val="2"/>
        <charset val="128"/>
        <scheme val="minor"/>
      </rPr>
      <t>-520</t>
    </r>
    <phoneticPr fontId="3"/>
  </si>
  <si>
    <r>
      <t>520</t>
    </r>
    <r>
      <rPr>
        <sz val="11"/>
        <color theme="1"/>
        <rFont val="ＭＳ Ｐゴシック"/>
        <family val="2"/>
        <charset val="128"/>
        <scheme val="minor"/>
      </rPr>
      <t>-530</t>
    </r>
    <phoneticPr fontId="3"/>
  </si>
  <si>
    <r>
      <t>530</t>
    </r>
    <r>
      <rPr>
        <sz val="11"/>
        <color theme="1"/>
        <rFont val="ＭＳ Ｐゴシック"/>
        <family val="2"/>
        <charset val="128"/>
        <scheme val="minor"/>
      </rPr>
      <t>-540</t>
    </r>
    <phoneticPr fontId="3"/>
  </si>
  <si>
    <r>
      <t>540</t>
    </r>
    <r>
      <rPr>
        <sz val="11"/>
        <color theme="1"/>
        <rFont val="ＭＳ Ｐゴシック"/>
        <family val="2"/>
        <charset val="128"/>
        <scheme val="minor"/>
      </rPr>
      <t>-550</t>
    </r>
    <phoneticPr fontId="3"/>
  </si>
  <si>
    <r>
      <t>550</t>
    </r>
    <r>
      <rPr>
        <sz val="11"/>
        <color theme="1"/>
        <rFont val="ＭＳ Ｐゴシック"/>
        <family val="2"/>
        <charset val="128"/>
        <scheme val="minor"/>
      </rPr>
      <t>-560</t>
    </r>
    <phoneticPr fontId="3"/>
  </si>
  <si>
    <r>
      <t>560</t>
    </r>
    <r>
      <rPr>
        <sz val="11"/>
        <color theme="1"/>
        <rFont val="ＭＳ Ｐゴシック"/>
        <family val="2"/>
        <charset val="128"/>
        <scheme val="minor"/>
      </rPr>
      <t>-570</t>
    </r>
    <phoneticPr fontId="3"/>
  </si>
  <si>
    <r>
      <t>570</t>
    </r>
    <r>
      <rPr>
        <sz val="11"/>
        <color theme="1"/>
        <rFont val="ＭＳ Ｐゴシック"/>
        <family val="2"/>
        <charset val="128"/>
        <scheme val="minor"/>
      </rPr>
      <t>-580</t>
    </r>
    <phoneticPr fontId="3"/>
  </si>
  <si>
    <r>
      <t>580</t>
    </r>
    <r>
      <rPr>
        <sz val="11"/>
        <color theme="1"/>
        <rFont val="ＭＳ Ｐゴシック"/>
        <family val="2"/>
        <charset val="128"/>
        <scheme val="minor"/>
      </rPr>
      <t>-590</t>
    </r>
    <phoneticPr fontId="3"/>
  </si>
  <si>
    <r>
      <t>590</t>
    </r>
    <r>
      <rPr>
        <sz val="11"/>
        <color theme="1"/>
        <rFont val="ＭＳ Ｐゴシック"/>
        <family val="2"/>
        <charset val="128"/>
        <scheme val="minor"/>
      </rPr>
      <t>-600</t>
    </r>
    <phoneticPr fontId="3"/>
  </si>
  <si>
    <r>
      <t>600</t>
    </r>
    <r>
      <rPr>
        <sz val="11"/>
        <color theme="1"/>
        <rFont val="ＭＳ Ｐゴシック"/>
        <family val="2"/>
        <charset val="128"/>
        <scheme val="minor"/>
      </rPr>
      <t>-610</t>
    </r>
    <phoneticPr fontId="3"/>
  </si>
  <si>
    <t>610-620</t>
  </si>
  <si>
    <t>620-630</t>
  </si>
  <si>
    <t>630-640</t>
    <phoneticPr fontId="2"/>
  </si>
  <si>
    <t>640-650</t>
    <phoneticPr fontId="2"/>
  </si>
  <si>
    <t>650-660</t>
    <phoneticPr fontId="2"/>
  </si>
  <si>
    <t>660-670</t>
  </si>
  <si>
    <t>670-680</t>
  </si>
  <si>
    <t>680-690</t>
  </si>
  <si>
    <t>690-600</t>
  </si>
  <si>
    <r>
      <rPr>
        <sz val="11"/>
        <rFont val="ＭＳ Ｐゴシック"/>
        <family val="2"/>
        <charset val="128"/>
      </rPr>
      <t>7</t>
    </r>
    <r>
      <rPr>
        <sz val="11"/>
        <rFont val="ＭＳ Ｐゴシック"/>
        <family val="3"/>
        <charset val="128"/>
      </rPr>
      <t>00</t>
    </r>
    <r>
      <rPr>
        <sz val="11"/>
        <color theme="1"/>
        <rFont val="ＭＳ Ｐゴシック"/>
        <family val="2"/>
        <charset val="128"/>
        <scheme val="minor"/>
      </rPr>
      <t>-710</t>
    </r>
    <phoneticPr fontId="3"/>
  </si>
  <si>
    <t>710-720</t>
    <phoneticPr fontId="3"/>
  </si>
  <si>
    <t>和江</t>
    <rPh sb="0" eb="2">
      <t>ワエ</t>
    </rPh>
    <phoneticPr fontId="2"/>
  </si>
  <si>
    <t>漁業種類</t>
    <rPh sb="0" eb="2">
      <t>ギョギョウ</t>
    </rPh>
    <rPh sb="2" eb="4">
      <t>シュルイ</t>
    </rPh>
    <phoneticPr fontId="2"/>
  </si>
  <si>
    <t>曳縄釣</t>
    <rPh sb="0" eb="1">
      <t>ヒ</t>
    </rPh>
    <rPh sb="1" eb="2">
      <t>ナワ</t>
    </rPh>
    <rPh sb="2" eb="3">
      <t>ツ</t>
    </rPh>
    <phoneticPr fontId="2"/>
  </si>
  <si>
    <t>表1.2020年度調査におけるクロマグロの尾叉長測定結果(階級別尾数）</t>
    <rPh sb="0" eb="1">
      <t>ヒョウ</t>
    </rPh>
    <rPh sb="7" eb="9">
      <t>ネンド</t>
    </rPh>
    <rPh sb="9" eb="11">
      <t>チョウサ</t>
    </rPh>
    <rPh sb="21" eb="22">
      <t>ビ</t>
    </rPh>
    <rPh sb="22" eb="24">
      <t>サチョウ</t>
    </rPh>
    <rPh sb="29" eb="31">
      <t>カイキュウ</t>
    </rPh>
    <rPh sb="31" eb="32">
      <t>ベツ</t>
    </rPh>
    <rPh sb="32" eb="34">
      <t>ビスウ</t>
    </rPh>
    <phoneticPr fontId="6"/>
  </si>
  <si>
    <t>船名/市場</t>
    <rPh sb="0" eb="1">
      <t>フネ</t>
    </rPh>
    <rPh sb="1" eb="2">
      <t>メイ</t>
    </rPh>
    <rPh sb="3" eb="5">
      <t>イチバ</t>
    </rPh>
    <phoneticPr fontId="2"/>
  </si>
  <si>
    <t>やそしま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</si>
</sst>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b/>
      <sz val="12"/>
      <name val="ＭＳ ゴシック"/>
      <family val="3"/>
      <charset val="128"/>
    </font>
    <font>
      <sz val="11"/>
      <name val="Osaka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1" fillId="0" borderId="0" xfId="2" applyFont="1"/>
    <xf numFmtId="0" fontId="1" fillId="0" borderId="0" xfId="2" applyBorder="1"/>
    <xf numFmtId="0" fontId="1" fillId="0" borderId="1" xfId="2" applyBorder="1" applyAlignment="1">
      <alignment horizontal="center"/>
    </xf>
    <xf numFmtId="0" fontId="1" fillId="0" borderId="0" xfId="2" applyFont="1" applyAlignment="1">
      <alignment shrinkToFit="1"/>
    </xf>
    <xf numFmtId="0" fontId="1" fillId="0" borderId="5" xfId="2" applyBorder="1" applyAlignment="1">
      <alignment horizontal="center"/>
    </xf>
    <xf numFmtId="38" fontId="1" fillId="0" borderId="3" xfId="3" applyFont="1" applyBorder="1"/>
    <xf numFmtId="38" fontId="1" fillId="0" borderId="2" xfId="3" applyFont="1" applyBorder="1"/>
    <xf numFmtId="0" fontId="1" fillId="0" borderId="4" xfId="2" applyFill="1" applyBorder="1" applyAlignment="1">
      <alignment horizontal="left"/>
    </xf>
    <xf numFmtId="0" fontId="8" fillId="0" borderId="1" xfId="2" applyFont="1" applyBorder="1" applyAlignment="1">
      <alignment horizontal="center"/>
    </xf>
    <xf numFmtId="0" fontId="1" fillId="0" borderId="0" xfId="2" applyFont="1" applyBorder="1" applyAlignment="1">
      <alignment horizontal="center" shrinkToFit="1"/>
    </xf>
    <xf numFmtId="0" fontId="5" fillId="0" borderId="0" xfId="1" applyFont="1" applyBorder="1"/>
    <xf numFmtId="0" fontId="1" fillId="0" borderId="0" xfId="2" applyFont="1" applyBorder="1"/>
    <xf numFmtId="0" fontId="7" fillId="0" borderId="0" xfId="2" applyFont="1" applyBorder="1"/>
    <xf numFmtId="0" fontId="1" fillId="0" borderId="0" xfId="2" applyBorder="1" applyAlignment="1">
      <alignment horizontal="center"/>
    </xf>
    <xf numFmtId="176" fontId="1" fillId="0" borderId="0" xfId="2" applyNumberFormat="1" applyFont="1" applyBorder="1" applyAlignment="1">
      <alignment horizontal="center" vertical="center" shrinkToFit="1"/>
    </xf>
    <xf numFmtId="0" fontId="1" fillId="0" borderId="0" xfId="2" applyFont="1" applyBorder="1" applyAlignment="1">
      <alignment horizontal="center" vertical="center" shrinkToFit="1"/>
    </xf>
    <xf numFmtId="0" fontId="1" fillId="0" borderId="0" xfId="2" applyFont="1" applyBorder="1" applyAlignment="1">
      <alignment shrinkToFit="1"/>
    </xf>
    <xf numFmtId="38" fontId="1" fillId="0" borderId="0" xfId="3" applyFont="1" applyBorder="1"/>
    <xf numFmtId="0" fontId="8" fillId="0" borderId="0" xfId="2" applyFont="1" applyBorder="1" applyAlignment="1">
      <alignment horizontal="center"/>
    </xf>
    <xf numFmtId="0" fontId="1" fillId="0" borderId="0" xfId="2" applyFill="1" applyBorder="1" applyAlignment="1">
      <alignment horizontal="left"/>
    </xf>
    <xf numFmtId="0" fontId="1" fillId="0" borderId="6" xfId="2" applyBorder="1" applyAlignment="1">
      <alignment horizontal="center"/>
    </xf>
    <xf numFmtId="56" fontId="1" fillId="0" borderId="6" xfId="2" applyNumberFormat="1" applyBorder="1" applyAlignment="1">
      <alignment horizontal="center" vertical="center"/>
    </xf>
    <xf numFmtId="0" fontId="7" fillId="0" borderId="0" xfId="2" applyFont="1"/>
    <xf numFmtId="0" fontId="9" fillId="0" borderId="0" xfId="1" applyFont="1"/>
    <xf numFmtId="56" fontId="1" fillId="0" borderId="0" xfId="2" applyNumberForma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/>
    </xf>
    <xf numFmtId="0" fontId="8" fillId="0" borderId="7" xfId="2" applyFont="1" applyBorder="1" applyAlignment="1">
      <alignment horizontal="center"/>
    </xf>
    <xf numFmtId="56" fontId="1" fillId="0" borderId="6" xfId="2" applyNumberFormat="1" applyBorder="1" applyAlignment="1">
      <alignment horizontal="center"/>
    </xf>
    <xf numFmtId="0" fontId="1" fillId="0" borderId="7" xfId="2" applyBorder="1" applyAlignment="1">
      <alignment horizontal="right"/>
    </xf>
    <xf numFmtId="0" fontId="1" fillId="0" borderId="6" xfId="2" applyFont="1" applyBorder="1" applyAlignment="1">
      <alignment horizontal="center" shrinkToFit="1"/>
    </xf>
    <xf numFmtId="176" fontId="1" fillId="0" borderId="6" xfId="2" applyNumberFormat="1" applyFont="1" applyBorder="1" applyAlignment="1">
      <alignment horizontal="center" vertical="center" shrinkToFit="1"/>
    </xf>
    <xf numFmtId="0" fontId="1" fillId="0" borderId="8" xfId="2" applyFont="1" applyBorder="1" applyAlignment="1">
      <alignment horizont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/>
    </xf>
    <xf numFmtId="56" fontId="1" fillId="0" borderId="12" xfId="2" applyNumberFormat="1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1" xfId="2" applyFont="1" applyBorder="1" applyAlignment="1">
      <alignment horizontal="center" shrinkToFit="1"/>
    </xf>
    <xf numFmtId="176" fontId="1" fillId="0" borderId="12" xfId="2" applyNumberFormat="1" applyFont="1" applyBorder="1" applyAlignment="1">
      <alignment horizontal="center" vertical="center" shrinkToFit="1"/>
    </xf>
    <xf numFmtId="0" fontId="1" fillId="0" borderId="13" xfId="2" applyFont="1" applyBorder="1"/>
    <xf numFmtId="1" fontId="1" fillId="0" borderId="13" xfId="2" applyNumberFormat="1" applyFont="1" applyBorder="1"/>
    <xf numFmtId="38" fontId="1" fillId="0" borderId="14" xfId="3" applyFont="1" applyBorder="1"/>
  </cellXfs>
  <cellStyles count="5">
    <cellStyle name="桁区切り 2" xfId="3"/>
    <cellStyle name="桁区切り 2 2" xfId="4"/>
    <cellStyle name="標準" xfId="0" builtinId="0"/>
    <cellStyle name="標準 2" xfId="2"/>
    <cellStyle name="標準_H11漁況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5271234838739"/>
          <c:y val="5.1022290809327846E-2"/>
          <c:w val="0.6843746692239624"/>
          <c:h val="0.7477377887971195"/>
        </c:manualLayout>
      </c:layout>
      <c:barChart>
        <c:barDir val="col"/>
        <c:grouping val="clustered"/>
        <c:varyColors val="0"/>
        <c:ser>
          <c:idx val="0"/>
          <c:order val="0"/>
          <c:tx>
            <c:v>漁獲尾数</c:v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'[1]図8.曳縄釣調査の結果'!$B$1:$BH$1</c:f>
              <c:numCache>
                <c:formatCode>General</c:formatCode>
                <c:ptCount val="59"/>
                <c:pt idx="0">
                  <c:v>43736</c:v>
                </c:pt>
                <c:pt idx="1">
                  <c:v>43737</c:v>
                </c:pt>
                <c:pt idx="2">
                  <c:v>43738</c:v>
                </c:pt>
                <c:pt idx="3">
                  <c:v>43739</c:v>
                </c:pt>
                <c:pt idx="4">
                  <c:v>43740</c:v>
                </c:pt>
                <c:pt idx="5">
                  <c:v>43741</c:v>
                </c:pt>
                <c:pt idx="6">
                  <c:v>43742</c:v>
                </c:pt>
                <c:pt idx="7">
                  <c:v>43743</c:v>
                </c:pt>
                <c:pt idx="8">
                  <c:v>43744</c:v>
                </c:pt>
                <c:pt idx="9">
                  <c:v>43745</c:v>
                </c:pt>
                <c:pt idx="10">
                  <c:v>43746</c:v>
                </c:pt>
                <c:pt idx="11">
                  <c:v>43747</c:v>
                </c:pt>
                <c:pt idx="12">
                  <c:v>43748</c:v>
                </c:pt>
                <c:pt idx="13">
                  <c:v>43749</c:v>
                </c:pt>
                <c:pt idx="14">
                  <c:v>43750</c:v>
                </c:pt>
                <c:pt idx="15">
                  <c:v>43751</c:v>
                </c:pt>
                <c:pt idx="16">
                  <c:v>43752</c:v>
                </c:pt>
                <c:pt idx="17">
                  <c:v>43753</c:v>
                </c:pt>
                <c:pt idx="18">
                  <c:v>43754</c:v>
                </c:pt>
                <c:pt idx="19">
                  <c:v>43755</c:v>
                </c:pt>
                <c:pt idx="20">
                  <c:v>43756</c:v>
                </c:pt>
                <c:pt idx="21">
                  <c:v>43757</c:v>
                </c:pt>
                <c:pt idx="22">
                  <c:v>43758</c:v>
                </c:pt>
                <c:pt idx="23">
                  <c:v>43759</c:v>
                </c:pt>
                <c:pt idx="24">
                  <c:v>43760</c:v>
                </c:pt>
                <c:pt idx="25">
                  <c:v>43761</c:v>
                </c:pt>
                <c:pt idx="26">
                  <c:v>43762</c:v>
                </c:pt>
                <c:pt idx="27">
                  <c:v>43763</c:v>
                </c:pt>
                <c:pt idx="28">
                  <c:v>43764</c:v>
                </c:pt>
                <c:pt idx="29">
                  <c:v>43765</c:v>
                </c:pt>
                <c:pt idx="30">
                  <c:v>43766</c:v>
                </c:pt>
                <c:pt idx="31">
                  <c:v>43767</c:v>
                </c:pt>
                <c:pt idx="32">
                  <c:v>43768</c:v>
                </c:pt>
                <c:pt idx="33">
                  <c:v>43769</c:v>
                </c:pt>
                <c:pt idx="34">
                  <c:v>43770</c:v>
                </c:pt>
                <c:pt idx="35">
                  <c:v>43771</c:v>
                </c:pt>
                <c:pt idx="36">
                  <c:v>43772</c:v>
                </c:pt>
                <c:pt idx="37">
                  <c:v>43773</c:v>
                </c:pt>
                <c:pt idx="38">
                  <c:v>43774</c:v>
                </c:pt>
                <c:pt idx="39">
                  <c:v>43775</c:v>
                </c:pt>
                <c:pt idx="40">
                  <c:v>43776</c:v>
                </c:pt>
                <c:pt idx="41">
                  <c:v>43777</c:v>
                </c:pt>
                <c:pt idx="42">
                  <c:v>43778</c:v>
                </c:pt>
                <c:pt idx="43">
                  <c:v>43779</c:v>
                </c:pt>
                <c:pt idx="44">
                  <c:v>43780</c:v>
                </c:pt>
                <c:pt idx="45">
                  <c:v>43781</c:v>
                </c:pt>
                <c:pt idx="46">
                  <c:v>43782</c:v>
                </c:pt>
                <c:pt idx="47">
                  <c:v>43783</c:v>
                </c:pt>
                <c:pt idx="48">
                  <c:v>43784</c:v>
                </c:pt>
                <c:pt idx="49">
                  <c:v>43785</c:v>
                </c:pt>
                <c:pt idx="50">
                  <c:v>43786</c:v>
                </c:pt>
                <c:pt idx="51">
                  <c:v>43787</c:v>
                </c:pt>
                <c:pt idx="52">
                  <c:v>43788</c:v>
                </c:pt>
                <c:pt idx="53">
                  <c:v>43789</c:v>
                </c:pt>
                <c:pt idx="54">
                  <c:v>43790</c:v>
                </c:pt>
                <c:pt idx="55">
                  <c:v>43791</c:v>
                </c:pt>
                <c:pt idx="56">
                  <c:v>43792</c:v>
                </c:pt>
                <c:pt idx="57">
                  <c:v>43793</c:v>
                </c:pt>
                <c:pt idx="58">
                  <c:v>43794</c:v>
                </c:pt>
              </c:numCache>
            </c:numRef>
          </c:cat>
          <c:val>
            <c:numRef>
              <c:f>'[1]図8.曳縄釣調査の結果'!$B$2:$BH$2</c:f>
              <c:numCache>
                <c:formatCode>General</c:formatCode>
                <c:ptCount val="59"/>
                <c:pt idx="0">
                  <c:v>1293</c:v>
                </c:pt>
                <c:pt idx="1">
                  <c:v>2357</c:v>
                </c:pt>
                <c:pt idx="2">
                  <c:v>3438</c:v>
                </c:pt>
                <c:pt idx="3">
                  <c:v>1981</c:v>
                </c:pt>
                <c:pt idx="4">
                  <c:v>2349</c:v>
                </c:pt>
                <c:pt idx="5">
                  <c:v>3783</c:v>
                </c:pt>
                <c:pt idx="6">
                  <c:v>2428</c:v>
                </c:pt>
                <c:pt idx="7">
                  <c:v>1561</c:v>
                </c:pt>
                <c:pt idx="8">
                  <c:v>946</c:v>
                </c:pt>
                <c:pt idx="9">
                  <c:v>566</c:v>
                </c:pt>
                <c:pt idx="10">
                  <c:v>0</c:v>
                </c:pt>
                <c:pt idx="11">
                  <c:v>0</c:v>
                </c:pt>
                <c:pt idx="12">
                  <c:v>558</c:v>
                </c:pt>
                <c:pt idx="13">
                  <c:v>601</c:v>
                </c:pt>
                <c:pt idx="14">
                  <c:v>477</c:v>
                </c:pt>
                <c:pt idx="15">
                  <c:v>289</c:v>
                </c:pt>
                <c:pt idx="16">
                  <c:v>344</c:v>
                </c:pt>
                <c:pt idx="17">
                  <c:v>80</c:v>
                </c:pt>
                <c:pt idx="18">
                  <c:v>364</c:v>
                </c:pt>
                <c:pt idx="19">
                  <c:v>461</c:v>
                </c:pt>
                <c:pt idx="20">
                  <c:v>570</c:v>
                </c:pt>
                <c:pt idx="21">
                  <c:v>700</c:v>
                </c:pt>
                <c:pt idx="22">
                  <c:v>616</c:v>
                </c:pt>
                <c:pt idx="23">
                  <c:v>240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148</c:v>
                </c:pt>
                <c:pt idx="29">
                  <c:v>84</c:v>
                </c:pt>
                <c:pt idx="30">
                  <c:v>42</c:v>
                </c:pt>
                <c:pt idx="31">
                  <c:v>6</c:v>
                </c:pt>
                <c:pt idx="32">
                  <c:v>18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289</c:v>
                </c:pt>
                <c:pt idx="39">
                  <c:v>375</c:v>
                </c:pt>
                <c:pt idx="40">
                  <c:v>341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358</c:v>
                </c:pt>
                <c:pt idx="45">
                  <c:v>301</c:v>
                </c:pt>
                <c:pt idx="46">
                  <c:v>335</c:v>
                </c:pt>
                <c:pt idx="47">
                  <c:v>366</c:v>
                </c:pt>
                <c:pt idx="48">
                  <c:v>261</c:v>
                </c:pt>
                <c:pt idx="49">
                  <c:v>212</c:v>
                </c:pt>
                <c:pt idx="50">
                  <c:v>173</c:v>
                </c:pt>
                <c:pt idx="51">
                  <c:v>113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16</c:v>
                </c:pt>
                <c:pt idx="56">
                  <c:v>25</c:v>
                </c:pt>
                <c:pt idx="57">
                  <c:v>48</c:v>
                </c:pt>
                <c:pt idx="58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0-47E2-ABD0-38CC38054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29"/>
        <c:axId val="1411846271"/>
        <c:axId val="1411845439"/>
      </c:barChart>
      <c:lineChart>
        <c:grouping val="standard"/>
        <c:varyColors val="0"/>
        <c:ser>
          <c:idx val="1"/>
          <c:order val="1"/>
          <c:tx>
            <c:v>実操業船のCPUE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'[2]9～10月 活ヨコワ(浦郷)'!$B$2:$J$2</c:f>
              <c:numCache>
                <c:formatCode>General</c:formatCode>
                <c:ptCount val="9"/>
                <c:pt idx="0">
                  <c:v>43736</c:v>
                </c:pt>
                <c:pt idx="1">
                  <c:v>43737</c:v>
                </c:pt>
                <c:pt idx="2">
                  <c:v>43738</c:v>
                </c:pt>
                <c:pt idx="3">
                  <c:v>43739</c:v>
                </c:pt>
                <c:pt idx="4">
                  <c:v>43740</c:v>
                </c:pt>
                <c:pt idx="5">
                  <c:v>43741</c:v>
                </c:pt>
                <c:pt idx="6">
                  <c:v>43742</c:v>
                </c:pt>
                <c:pt idx="7">
                  <c:v>43743</c:v>
                </c:pt>
                <c:pt idx="8">
                  <c:v>43744</c:v>
                </c:pt>
              </c:numCache>
            </c:numRef>
          </c:cat>
          <c:val>
            <c:numRef>
              <c:f>'[1]図8.曳縄釣調査の結果'!$B$4:$BH$4</c:f>
              <c:numCache>
                <c:formatCode>General</c:formatCode>
                <c:ptCount val="59"/>
                <c:pt idx="0">
                  <c:v>56.217391304347828</c:v>
                </c:pt>
                <c:pt idx="1">
                  <c:v>90.65384615384616</c:v>
                </c:pt>
                <c:pt idx="2">
                  <c:v>137.52000000000001</c:v>
                </c:pt>
                <c:pt idx="3">
                  <c:v>79.239999999999995</c:v>
                </c:pt>
                <c:pt idx="4">
                  <c:v>93.96</c:v>
                </c:pt>
                <c:pt idx="5">
                  <c:v>145.5</c:v>
                </c:pt>
                <c:pt idx="6">
                  <c:v>93.384615384615387</c:v>
                </c:pt>
                <c:pt idx="7">
                  <c:v>67.869565217391298</c:v>
                </c:pt>
                <c:pt idx="8">
                  <c:v>36.384615384615387</c:v>
                </c:pt>
                <c:pt idx="9">
                  <c:v>62.888888888888886</c:v>
                </c:pt>
                <c:pt idx="10">
                  <c:v>0</c:v>
                </c:pt>
                <c:pt idx="11">
                  <c:v>0</c:v>
                </c:pt>
                <c:pt idx="12">
                  <c:v>62</c:v>
                </c:pt>
                <c:pt idx="13">
                  <c:v>66.777777777777771</c:v>
                </c:pt>
                <c:pt idx="14">
                  <c:v>53</c:v>
                </c:pt>
                <c:pt idx="15">
                  <c:v>32.111111111111114</c:v>
                </c:pt>
                <c:pt idx="16">
                  <c:v>38.222222222222221</c:v>
                </c:pt>
                <c:pt idx="17">
                  <c:v>11.428571428571429</c:v>
                </c:pt>
                <c:pt idx="18">
                  <c:v>45.5</c:v>
                </c:pt>
                <c:pt idx="19">
                  <c:v>51.222222222222221</c:v>
                </c:pt>
                <c:pt idx="20">
                  <c:v>63.333333333333336</c:v>
                </c:pt>
                <c:pt idx="21">
                  <c:v>77.777777777777771</c:v>
                </c:pt>
                <c:pt idx="22">
                  <c:v>68.444444444444443</c:v>
                </c:pt>
                <c:pt idx="23">
                  <c:v>34.285714285714285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37</c:v>
                </c:pt>
                <c:pt idx="29">
                  <c:v>28</c:v>
                </c:pt>
                <c:pt idx="30">
                  <c:v>10.5</c:v>
                </c:pt>
                <c:pt idx="31">
                  <c:v>6</c:v>
                </c:pt>
                <c:pt idx="32">
                  <c:v>18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36.125</c:v>
                </c:pt>
                <c:pt idx="39">
                  <c:v>41.666666666666664</c:v>
                </c:pt>
                <c:pt idx="40">
                  <c:v>37.888888888888886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39.777777777777779</c:v>
                </c:pt>
                <c:pt idx="45">
                  <c:v>33.444444444444443</c:v>
                </c:pt>
                <c:pt idx="46">
                  <c:v>37.222222222222221</c:v>
                </c:pt>
                <c:pt idx="47">
                  <c:v>40.666666666666664</c:v>
                </c:pt>
                <c:pt idx="48">
                  <c:v>29</c:v>
                </c:pt>
                <c:pt idx="49">
                  <c:v>23.555555555555557</c:v>
                </c:pt>
                <c:pt idx="50">
                  <c:v>21.625</c:v>
                </c:pt>
                <c:pt idx="51">
                  <c:v>14.125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</c:v>
                </c:pt>
                <c:pt idx="56">
                  <c:v>8.3333333333333339</c:v>
                </c:pt>
                <c:pt idx="57">
                  <c:v>9.6</c:v>
                </c:pt>
                <c:pt idx="58">
                  <c:v>69.666666666666671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0-47E2-ABD0-38CC38054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650079"/>
        <c:axId val="1848656319"/>
      </c:lineChart>
      <c:dateAx>
        <c:axId val="1411846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11845439"/>
        <c:crosses val="autoZero"/>
        <c:auto val="0"/>
        <c:lblOffset val="100"/>
        <c:baseTimeUnit val="days"/>
      </c:dateAx>
      <c:valAx>
        <c:axId val="14118454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ja-JP" sz="2000" b="1">
                    <a:latin typeface="+mn-ea"/>
                    <a:ea typeface="+mn-ea"/>
                  </a:rPr>
                  <a:t>漁獲尾数（尾）</a:t>
                </a:r>
              </a:p>
            </c:rich>
          </c:tx>
          <c:layout>
            <c:manualLayout>
              <c:xMode val="edge"/>
              <c:yMode val="edge"/>
              <c:x val="3.1848987692753267E-2"/>
              <c:y val="0.319725594075393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411846271"/>
        <c:crosses val="autoZero"/>
        <c:crossBetween val="between"/>
      </c:valAx>
      <c:valAx>
        <c:axId val="1848656319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r>
                  <a:rPr lang="en-US" sz="2000" b="1">
                    <a:latin typeface="+mn-ea"/>
                    <a:ea typeface="+mn-ea"/>
                  </a:rPr>
                  <a:t>CPUE</a:t>
                </a:r>
                <a:r>
                  <a:rPr lang="ja-JP" sz="2000" b="1">
                    <a:latin typeface="+mn-ea"/>
                    <a:ea typeface="+mn-ea"/>
                  </a:rPr>
                  <a:t>（尾</a:t>
                </a:r>
                <a:r>
                  <a:rPr lang="en-US" sz="2000" b="1">
                    <a:latin typeface="+mn-ea"/>
                    <a:ea typeface="+mn-ea"/>
                  </a:rPr>
                  <a:t>/</a:t>
                </a:r>
                <a:r>
                  <a:rPr lang="ja-JP" sz="2000" b="1">
                    <a:latin typeface="+mn-ea"/>
                    <a:ea typeface="+mn-ea"/>
                  </a:rPr>
                  <a:t>隻・日）</a:t>
                </a:r>
              </a:p>
            </c:rich>
          </c:tx>
          <c:layout>
            <c:manualLayout>
              <c:xMode val="edge"/>
              <c:yMode val="edge"/>
              <c:x val="0.9225011260690994"/>
              <c:y val="0.29959307740883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ea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48650079"/>
        <c:crosses val="max"/>
        <c:crossBetween val="between"/>
      </c:valAx>
      <c:dateAx>
        <c:axId val="1848650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8656319"/>
        <c:crosses val="autoZero"/>
        <c:auto val="0"/>
        <c:lblOffset val="100"/>
        <c:baseTimeUnit val="days"/>
        <c:majorUnit val="1"/>
        <c:minorUnit val="1"/>
      </c:date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469972379101939"/>
          <c:y val="7.6965046919695967E-2"/>
          <c:w val="0.30192355701019102"/>
          <c:h val="0.15129067884122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41</xdr:row>
      <xdr:rowOff>11545</xdr:rowOff>
    </xdr:from>
    <xdr:to>
      <xdr:col>15</xdr:col>
      <xdr:colOff>600365</xdr:colOff>
      <xdr:row>43</xdr:row>
      <xdr:rowOff>154407</xdr:rowOff>
    </xdr:to>
    <xdr:sp macro="" textlink="">
      <xdr:nvSpPr>
        <xdr:cNvPr id="8" name="テキスト ボックス 1"/>
        <xdr:cNvSpPr txBox="1"/>
      </xdr:nvSpPr>
      <xdr:spPr>
        <a:xfrm>
          <a:off x="69273" y="6650181"/>
          <a:ext cx="9802092" cy="46613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</a:t>
          </a:r>
          <a:r>
            <a:rPr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</a:t>
          </a:r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クロマグロ仔魚採集調査地点</a:t>
          </a:r>
          <a:endParaRPr lang="en-US" altLang="ja-JP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98713</xdr:colOff>
      <xdr:row>0</xdr:row>
      <xdr:rowOff>100444</xdr:rowOff>
    </xdr:from>
    <xdr:to>
      <xdr:col>9</xdr:col>
      <xdr:colOff>46181</xdr:colOff>
      <xdr:row>40</xdr:row>
      <xdr:rowOff>78981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3" y="100444"/>
          <a:ext cx="5477741" cy="6455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110259</xdr:colOff>
      <xdr:row>1</xdr:row>
      <xdr:rowOff>117763</xdr:rowOff>
    </xdr:from>
    <xdr:to>
      <xdr:col>15</xdr:col>
      <xdr:colOff>392545</xdr:colOff>
      <xdr:row>39</xdr:row>
      <xdr:rowOff>90348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532" y="290945"/>
          <a:ext cx="4023013" cy="6114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69274</xdr:colOff>
      <xdr:row>41</xdr:row>
      <xdr:rowOff>11545</xdr:rowOff>
    </xdr:from>
    <xdr:to>
      <xdr:col>13</xdr:col>
      <xdr:colOff>412751</xdr:colOff>
      <xdr:row>43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69274" y="6536170"/>
          <a:ext cx="8455602" cy="4488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</a:t>
          </a:r>
          <a:r>
            <a:rPr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</a:t>
          </a:r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クロマグロ曳縄釣調査海域</a:t>
          </a:r>
          <a:endParaRPr lang="en-US" altLang="ja-JP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381000</xdr:colOff>
      <xdr:row>0</xdr:row>
      <xdr:rowOff>79374</xdr:rowOff>
    </xdr:from>
    <xdr:to>
      <xdr:col>6</xdr:col>
      <xdr:colOff>79375</xdr:colOff>
      <xdr:row>40</xdr:row>
      <xdr:rowOff>15874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381000" y="79374"/>
          <a:ext cx="3698875" cy="6627813"/>
          <a:chOff x="0" y="0"/>
          <a:chExt cx="2809875" cy="5344160"/>
        </a:xfrm>
      </xdr:grpSpPr>
      <xdr:grpSp>
        <xdr:nvGrpSpPr>
          <xdr:cNvPr id="6" name="グループ化 5"/>
          <xdr:cNvGrpSpPr>
            <a:grpSpLocks/>
          </xdr:cNvGrpSpPr>
        </xdr:nvGrpSpPr>
        <xdr:grpSpPr bwMode="auto">
          <a:xfrm>
            <a:off x="0" y="0"/>
            <a:ext cx="2809875" cy="5344160"/>
            <a:chOff x="6405" y="4665"/>
            <a:chExt cx="4425" cy="8416"/>
          </a:xfrm>
        </xdr:grpSpPr>
        <xdr:pic>
          <xdr:nvPicPr>
            <xdr:cNvPr id="15" name="Picture 10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5" y="4665"/>
              <a:ext cx="4425" cy="84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6" name="Rectangle 106"/>
            <xdr:cNvSpPr>
              <a:spLocks noChangeArrowheads="1"/>
            </xdr:cNvSpPr>
          </xdr:nvSpPr>
          <xdr:spPr bwMode="auto">
            <a:xfrm>
              <a:off x="8280" y="8985"/>
              <a:ext cx="1545" cy="135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7" name="楕円 6"/>
          <xdr:cNvSpPr>
            <a:spLocks noChangeArrowheads="1"/>
          </xdr:cNvSpPr>
        </xdr:nvSpPr>
        <xdr:spPr bwMode="auto">
          <a:xfrm>
            <a:off x="1139588" y="2695432"/>
            <a:ext cx="108000" cy="108000"/>
          </a:xfrm>
          <a:prstGeom prst="ellipse">
            <a:avLst/>
          </a:prstGeom>
          <a:solidFill>
            <a:srgbClr val="000000"/>
          </a:solidFill>
          <a:ln w="12700" algn="ctr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" name="楕円 7"/>
          <xdr:cNvSpPr>
            <a:spLocks noChangeArrowheads="1"/>
          </xdr:cNvSpPr>
        </xdr:nvSpPr>
        <xdr:spPr bwMode="auto">
          <a:xfrm>
            <a:off x="2122227" y="2688608"/>
            <a:ext cx="108000" cy="108000"/>
          </a:xfrm>
          <a:prstGeom prst="ellipse">
            <a:avLst/>
          </a:prstGeom>
          <a:solidFill>
            <a:srgbClr val="000000"/>
          </a:solidFill>
          <a:ln w="12700" algn="ctr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9" name="楕円 8"/>
          <xdr:cNvSpPr>
            <a:spLocks noChangeArrowheads="1"/>
          </xdr:cNvSpPr>
        </xdr:nvSpPr>
        <xdr:spPr bwMode="auto">
          <a:xfrm>
            <a:off x="1132765" y="3541594"/>
            <a:ext cx="108000" cy="108000"/>
          </a:xfrm>
          <a:prstGeom prst="ellipse">
            <a:avLst/>
          </a:prstGeom>
          <a:solidFill>
            <a:srgbClr val="000000"/>
          </a:solidFill>
          <a:ln w="12700" algn="ctr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10" name="楕円 9"/>
          <xdr:cNvSpPr>
            <a:spLocks noChangeArrowheads="1"/>
          </xdr:cNvSpPr>
        </xdr:nvSpPr>
        <xdr:spPr bwMode="auto">
          <a:xfrm>
            <a:off x="2108579" y="3548417"/>
            <a:ext cx="108000" cy="108000"/>
          </a:xfrm>
          <a:prstGeom prst="ellipse">
            <a:avLst/>
          </a:prstGeom>
          <a:solidFill>
            <a:srgbClr val="000000"/>
          </a:solidFill>
          <a:ln w="12700" algn="ctr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11" name="テキスト ボックス 10"/>
          <xdr:cNvSpPr txBox="1">
            <a:spLocks noChangeArrowheads="1"/>
          </xdr:cNvSpPr>
        </xdr:nvSpPr>
        <xdr:spPr bwMode="auto">
          <a:xfrm>
            <a:off x="1119117" y="2258704"/>
            <a:ext cx="381467" cy="5048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160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2" name="テキスト ボックス 11"/>
          <xdr:cNvSpPr txBox="1">
            <a:spLocks noChangeArrowheads="1"/>
          </xdr:cNvSpPr>
        </xdr:nvSpPr>
        <xdr:spPr bwMode="auto">
          <a:xfrm>
            <a:off x="2040341" y="2238232"/>
            <a:ext cx="381467" cy="5048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160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B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3" name="テキスト ボックス 12"/>
          <xdr:cNvSpPr txBox="1">
            <a:spLocks noChangeArrowheads="1"/>
          </xdr:cNvSpPr>
        </xdr:nvSpPr>
        <xdr:spPr bwMode="auto">
          <a:xfrm>
            <a:off x="900753" y="3405116"/>
            <a:ext cx="381467" cy="5048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160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C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テキスト ボックス 13"/>
          <xdr:cNvSpPr txBox="1">
            <a:spLocks noChangeArrowheads="1"/>
          </xdr:cNvSpPr>
        </xdr:nvSpPr>
        <xdr:spPr bwMode="auto">
          <a:xfrm>
            <a:off x="1903863" y="3384644"/>
            <a:ext cx="381467" cy="5048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160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D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6</xdr:col>
      <xdr:colOff>362958</xdr:colOff>
      <xdr:row>2</xdr:row>
      <xdr:rowOff>72608</xdr:rowOff>
    </xdr:from>
    <xdr:to>
      <xdr:col>13</xdr:col>
      <xdr:colOff>256322</xdr:colOff>
      <xdr:row>16</xdr:row>
      <xdr:rowOff>142875</xdr:rowOff>
    </xdr:to>
    <xdr:grpSp>
      <xdr:nvGrpSpPr>
        <xdr:cNvPr id="17" name="グループ化 16"/>
        <xdr:cNvGrpSpPr/>
      </xdr:nvGrpSpPr>
      <xdr:grpSpPr>
        <a:xfrm>
          <a:off x="4363458" y="429796"/>
          <a:ext cx="4727302" cy="2403892"/>
          <a:chOff x="23854" y="222637"/>
          <a:chExt cx="2276475" cy="933450"/>
        </a:xfrm>
      </xdr:grpSpPr>
      <xdr:sp macro="" textlink="">
        <xdr:nvSpPr>
          <xdr:cNvPr id="18" name="Text Box 19"/>
          <xdr:cNvSpPr txBox="1">
            <a:spLocks noChangeArrowheads="1"/>
          </xdr:cNvSpPr>
        </xdr:nvSpPr>
        <xdr:spPr bwMode="auto">
          <a:xfrm>
            <a:off x="124952" y="258320"/>
            <a:ext cx="2165829" cy="88484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調査海域</a:t>
            </a:r>
          </a:p>
          <a:p>
            <a:pPr indent="133350" algn="just">
              <a:spcAft>
                <a:spcPts val="0"/>
              </a:spcAft>
            </a:pP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上図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A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～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D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で囲まれた海域</a:t>
            </a:r>
          </a:p>
          <a:p>
            <a:pPr algn="just">
              <a:spcAft>
                <a:spcPts val="0"/>
              </a:spcAft>
            </a:pP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A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：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N36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30.00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　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E132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45.00</a:t>
            </a:r>
            <a:endParaRPr lang="ja-JP" sz="2000" kern="100">
              <a:effectLst/>
              <a:latin typeface="+mn-ea"/>
              <a:ea typeface="+mn-ea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B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：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N36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30.00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　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E133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40.00</a:t>
            </a:r>
            <a:endParaRPr lang="ja-JP" sz="2000" kern="100">
              <a:effectLst/>
              <a:latin typeface="+mn-ea"/>
              <a:ea typeface="+mn-ea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C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：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N35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45.00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　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E132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45.00</a:t>
            </a:r>
          </a:p>
          <a:p>
            <a:pPr algn="just">
              <a:spcAft>
                <a:spcPts val="0"/>
              </a:spcAft>
            </a:pP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D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：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N35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45.00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　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E133</a:t>
            </a:r>
            <a:r>
              <a:rPr lang="ja-JP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°</a:t>
            </a:r>
            <a:r>
              <a:rPr lang="en-US" sz="2000" kern="100">
                <a:effectLst/>
                <a:latin typeface="+mn-ea"/>
                <a:ea typeface="+mn-ea"/>
                <a:cs typeface="Times New Roman" panose="02020603050405020304" pitchFamily="18" charset="0"/>
              </a:rPr>
              <a:t>40.00</a:t>
            </a:r>
            <a:endParaRPr lang="ja-JP" sz="2000" kern="100">
              <a:effectLst/>
              <a:latin typeface="+mn-ea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AutoShape 20"/>
          <xdr:cNvSpPr>
            <a:spLocks noChangeArrowheads="1"/>
          </xdr:cNvSpPr>
        </xdr:nvSpPr>
        <xdr:spPr bwMode="auto">
          <a:xfrm>
            <a:off x="23854" y="222637"/>
            <a:ext cx="2276475" cy="933450"/>
          </a:xfrm>
          <a:prstGeom prst="bracketPair">
            <a:avLst>
              <a:gd name="adj" fmla="val 1666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11547</xdr:rowOff>
    </xdr:from>
    <xdr:to>
      <xdr:col>14</xdr:col>
      <xdr:colOff>346364</xdr:colOff>
      <xdr:row>39</xdr:row>
      <xdr:rowOff>115454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142037</xdr:colOff>
      <xdr:row>25</xdr:row>
      <xdr:rowOff>110744</xdr:rowOff>
    </xdr:from>
    <xdr:to>
      <xdr:col>5</xdr:col>
      <xdr:colOff>268941</xdr:colOff>
      <xdr:row>26</xdr:row>
      <xdr:rowOff>74707</xdr:rowOff>
    </xdr:to>
    <xdr:sp macro="" textlink="">
      <xdr:nvSpPr>
        <xdr:cNvPr id="8" name="楕円 7"/>
        <xdr:cNvSpPr/>
      </xdr:nvSpPr>
      <xdr:spPr>
        <a:xfrm>
          <a:off x="3152684" y="4227038"/>
          <a:ext cx="126904" cy="12831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343647</xdr:colOff>
      <xdr:row>10</xdr:row>
      <xdr:rowOff>59764</xdr:rowOff>
    </xdr:from>
    <xdr:to>
      <xdr:col>8</xdr:col>
      <xdr:colOff>470551</xdr:colOff>
      <xdr:row>11</xdr:row>
      <xdr:rowOff>23727</xdr:rowOff>
    </xdr:to>
    <xdr:sp macro="" textlink="">
      <xdr:nvSpPr>
        <xdr:cNvPr id="9" name="楕円 8"/>
        <xdr:cNvSpPr/>
      </xdr:nvSpPr>
      <xdr:spPr>
        <a:xfrm>
          <a:off x="5236882" y="1710764"/>
          <a:ext cx="126904" cy="12831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92635</xdr:colOff>
      <xdr:row>22</xdr:row>
      <xdr:rowOff>32870</xdr:rowOff>
    </xdr:from>
    <xdr:to>
      <xdr:col>10</xdr:col>
      <xdr:colOff>219539</xdr:colOff>
      <xdr:row>22</xdr:row>
      <xdr:rowOff>161186</xdr:rowOff>
    </xdr:to>
    <xdr:sp macro="" textlink="">
      <xdr:nvSpPr>
        <xdr:cNvPr id="10" name="楕円 9"/>
        <xdr:cNvSpPr/>
      </xdr:nvSpPr>
      <xdr:spPr>
        <a:xfrm>
          <a:off x="6240929" y="3656105"/>
          <a:ext cx="126904" cy="12831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39</xdr:row>
      <xdr:rowOff>106331</xdr:rowOff>
    </xdr:from>
    <xdr:to>
      <xdr:col>15</xdr:col>
      <xdr:colOff>575236</xdr:colOff>
      <xdr:row>45</xdr:row>
      <xdr:rowOff>37353</xdr:rowOff>
    </xdr:to>
    <xdr:sp macro="" textlink="">
      <xdr:nvSpPr>
        <xdr:cNvPr id="3" name="テキスト ボックス 2"/>
        <xdr:cNvSpPr txBox="1"/>
      </xdr:nvSpPr>
      <xdr:spPr>
        <a:xfrm>
          <a:off x="0" y="6523566"/>
          <a:ext cx="9861177" cy="9171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</a:t>
          </a:r>
          <a:r>
            <a:rPr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</a:t>
          </a:r>
          <a:r>
            <a:rPr lang="ja-JP" altLang="en-US" sz="2400" b="1">
              <a:latin typeface="ＭＳ Ｐゴシック" panose="020B0600070205080204" pitchFamily="50" charset="-128"/>
              <a:ea typeface="+mn-ea"/>
            </a:rPr>
            <a:t>浦郷および知夫の曳縄釣におけるクロマグロの漁獲量と</a:t>
          </a:r>
          <a:r>
            <a:rPr lang="en-US" altLang="ja-JP" sz="2400" b="1">
              <a:latin typeface="ＭＳ Ｐゴシック" panose="020B0600070205080204" pitchFamily="50" charset="-128"/>
              <a:ea typeface="+mn-ea"/>
            </a:rPr>
            <a:t>CPUE</a:t>
          </a:r>
          <a:r>
            <a:rPr lang="ja-JP" altLang="en-US" sz="2400" b="1">
              <a:latin typeface="ＭＳ Ｐゴシック" panose="020B0600070205080204" pitchFamily="50" charset="-128"/>
              <a:ea typeface="+mn-ea"/>
            </a:rPr>
            <a:t>の関係</a:t>
          </a:r>
          <a:endParaRPr lang="en-US" altLang="ja-JP" sz="2400" b="1">
            <a:latin typeface="ＭＳ Ｐゴシック" panose="020B0600070205080204" pitchFamily="50" charset="-128"/>
            <a:ea typeface="+mn-ea"/>
          </a:endParaRPr>
        </a:p>
        <a:p>
          <a:pPr algn="l"/>
          <a:r>
            <a:rPr lang="ja-JP" altLang="en-US" sz="2400" b="1">
              <a:latin typeface="ＭＳ Ｐゴシック" panose="020B0600070205080204" pitchFamily="50" charset="-128"/>
              <a:ea typeface="+mn-ea"/>
            </a:rPr>
            <a:t>　　　</a:t>
          </a:r>
          <a:r>
            <a:rPr lang="en-US" altLang="ja-JP" sz="2400" b="1">
              <a:latin typeface="ＭＳ Ｐゴシック" panose="020B0600070205080204" pitchFamily="50" charset="-128"/>
              <a:ea typeface="+mn-ea"/>
            </a:rPr>
            <a:t>(9/28</a:t>
          </a:r>
          <a:r>
            <a:rPr lang="ja-JP" altLang="en-US" sz="2400" b="1">
              <a:latin typeface="ＭＳ Ｐゴシック" panose="020B0600070205080204" pitchFamily="50" charset="-128"/>
              <a:ea typeface="+mn-ea"/>
            </a:rPr>
            <a:t>～</a:t>
          </a:r>
          <a:r>
            <a:rPr lang="en-US" altLang="ja-JP" sz="2400" b="1">
              <a:latin typeface="ＭＳ Ｐゴシック" panose="020B0600070205080204" pitchFamily="50" charset="-128"/>
              <a:ea typeface="+mn-ea"/>
            </a:rPr>
            <a:t>10/6</a:t>
          </a:r>
          <a:r>
            <a:rPr lang="ja-JP" altLang="en-US" sz="2400" b="1">
              <a:latin typeface="ＭＳ Ｐゴシック" panose="020B0600070205080204" pitchFamily="50" charset="-128"/>
              <a:ea typeface="+mn-ea"/>
            </a:rPr>
            <a:t>は浦郷、</a:t>
          </a:r>
          <a:r>
            <a:rPr lang="en-US" altLang="ja-JP" sz="2400" b="1">
              <a:latin typeface="ＭＳ Ｐゴシック" panose="020B0600070205080204" pitchFamily="50" charset="-128"/>
              <a:ea typeface="+mn-ea"/>
            </a:rPr>
            <a:t>10/7</a:t>
          </a:r>
          <a:r>
            <a:rPr lang="ja-JP" altLang="en-US" sz="2400" b="1">
              <a:latin typeface="ＭＳ Ｐゴシック" panose="020B0600070205080204" pitchFamily="50" charset="-128"/>
              <a:ea typeface="+mn-ea"/>
            </a:rPr>
            <a:t>～</a:t>
          </a:r>
          <a:r>
            <a:rPr lang="en-US" altLang="ja-JP" sz="2400" b="1">
              <a:latin typeface="ＭＳ Ｐゴシック" panose="020B0600070205080204" pitchFamily="50" charset="-128"/>
              <a:ea typeface="+mn-ea"/>
            </a:rPr>
            <a:t>11/25</a:t>
          </a:r>
          <a:r>
            <a:rPr lang="ja-JP" altLang="en-US" sz="2400" b="1">
              <a:latin typeface="ＭＳ Ｐゴシック" panose="020B0600070205080204" pitchFamily="50" charset="-128"/>
              <a:ea typeface="+mn-ea"/>
            </a:rPr>
            <a:t>は知夫の養殖用種苗出荷尾数</a:t>
          </a:r>
          <a:r>
            <a:rPr lang="en-US" altLang="ja-JP" sz="2400" b="1">
              <a:latin typeface="ＭＳ Ｐゴシック" panose="020B0600070205080204" pitchFamily="50" charset="-128"/>
              <a:ea typeface="+mn-ea"/>
            </a:rPr>
            <a:t>)</a:t>
          </a:r>
          <a:endParaRPr lang="en-US" altLang="ja-JP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0.73632</cdr:x>
      <cdr:y>0.29256</cdr:y>
    </cdr:from>
    <cdr:to>
      <cdr:x>0.82989</cdr:x>
      <cdr:y>0.47752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196158" y="14463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0.47168</cdr:x>
      <cdr:y>0.9287</cdr:y>
    </cdr:from>
    <cdr:to>
      <cdr:x>0.52598</cdr:x>
      <cdr:y>0.97979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4247392" y="6056189"/>
          <a:ext cx="488961" cy="333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20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日</a:t>
          </a:r>
        </a:p>
      </cdr:txBody>
    </cdr:sp>
  </cdr:relSizeAnchor>
  <cdr:relSizeAnchor xmlns:cdr="http://schemas.openxmlformats.org/drawingml/2006/chartDrawing">
    <cdr:from>
      <cdr:x>0.54423</cdr:x>
      <cdr:y>0.07654</cdr:y>
    </cdr:from>
    <cdr:to>
      <cdr:x>0.83377</cdr:x>
      <cdr:y>0.30639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900706" y="499133"/>
          <a:ext cx="2607235" cy="14989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0.60336</cdr:x>
      <cdr:y>0.23855</cdr:y>
    </cdr:from>
    <cdr:to>
      <cdr:x>0.8205</cdr:x>
      <cdr:y>0.28692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433162" y="1555631"/>
          <a:ext cx="1955249" cy="315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2000">
              <a:latin typeface="+mn-ea"/>
              <a:ea typeface="+mn-ea"/>
            </a:rPr>
            <a:t>調査船の</a:t>
          </a:r>
          <a:r>
            <a:rPr lang="en-US" altLang="ja-JP" sz="2000">
              <a:latin typeface="+mn-ea"/>
              <a:ea typeface="+mn-ea"/>
            </a:rPr>
            <a:t>CPUE</a:t>
          </a:r>
          <a:endParaRPr lang="ja-JP" altLang="en-US" sz="2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0.19065</cdr:x>
      <cdr:y>0.0559</cdr:y>
    </cdr:from>
    <cdr:to>
      <cdr:x>0.20474</cdr:x>
      <cdr:y>0.07558</cdr:y>
    </cdr:to>
    <cdr:sp macro="" textlink="">
      <cdr:nvSpPr>
        <cdr:cNvPr id="13" name="楕円 12"/>
        <cdr:cNvSpPr/>
      </cdr:nvSpPr>
      <cdr:spPr>
        <a:xfrm xmlns:a="http://schemas.openxmlformats.org/drawingml/2006/main">
          <a:off x="1716742" y="364564"/>
          <a:ext cx="126904" cy="1283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29987;&#25216;&#34899;&#12475;&#12531;&#12479;&#12540;/&#28417;&#26989;&#29983;&#29987;&#37096;&#12539;&#28023;&#27915;&#36039;&#28304;&#31185;/01_&#35519;&#26619;&#30740;&#31350;&#20107;&#26989;/103_&#12463;&#12525;&#12510;&#12464;&#12525;/01_&#35519;&#26619;&#65288;&#20253;&#31080;&#12289;&#24066;&#22580;&#12289;&#27161;&#26412;&#33337;&#12289;&#22577;&#21578;&#20250;&#12289;&#20180;&#39770;)/R2/5.%20&#20250;&#35696;/20210302-03%20&#29694;&#22580;&#23455;&#24907;&#35519;&#26619;&#24180;&#24230;&#26411;&#25171;&#21512;&#12379;/&#23798;&#26681;&#30476;&#36039;&#26009;/2020_&#12510;&#12464;&#12525;&#39006;&#22577;&#21578;&#20250;&#36039;&#26009;&#2225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29987;&#25216;&#34899;&#12475;&#12531;&#12479;&#12540;/&#28417;&#26989;&#29983;&#29987;&#37096;&#12539;&#28023;&#27915;&#36039;&#28304;&#31185;/&#12463;&#12525;&#12510;&#12464;&#12525;/&#35519;&#26619;&#65288;&#20253;&#31080;&#12289;&#24066;&#22580;&#12289;&#27161;&#26412;&#33337;&#12289;&#22577;&#21578;&#20250;&#12289;&#20180;&#39770;)/R2/2.%20&#35519;&#26619;&#33337;&#35519;&#26619;/2.%20&#26355;&#32260;&#37347;&#12426;&#35519;&#26619;/7.%20&#35519;&#26619;&#32080;&#26524;/2020&#28417;&#33337;&#12392;&#35519;&#26619;&#33337;&#12398;&#27604;&#366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作成方法"/>
      <sheetName val="2020前期＋後期"/>
      <sheetName val="変換表"/>
      <sheetName val="TAC属地"/>
      <sheetName val="TAC属人"/>
      <sheetName val="1.概要"/>
      <sheetName val="図1調査地点"/>
      <sheetName val="ピボット表1"/>
      <sheetName val="表1"/>
      <sheetName val="図2"/>
      <sheetName val="図3コシナガ、バショウ変動"/>
      <sheetName val="図4養殖用種苗出荷尾数"/>
      <sheetName val="図5隠岐ヨコワ漁獲CPUE"/>
      <sheetName val="図6市場調査ヨコワ尾叉長組成(11月和江)"/>
      <sheetName val="図7市場調査ヨコワ尾叉長組成(12月和江)"/>
      <sheetName val="図8.曳縄釣調査の結果"/>
      <sheetName val="漁法別月別クロマグロ漁獲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>
            <v>43736</v>
          </cell>
          <cell r="C1">
            <v>43737</v>
          </cell>
          <cell r="D1">
            <v>43738</v>
          </cell>
          <cell r="E1">
            <v>43739</v>
          </cell>
          <cell r="F1">
            <v>43740</v>
          </cell>
          <cell r="G1">
            <v>43741</v>
          </cell>
          <cell r="H1">
            <v>43742</v>
          </cell>
          <cell r="I1">
            <v>43743</v>
          </cell>
          <cell r="J1">
            <v>43744</v>
          </cell>
          <cell r="K1">
            <v>43745</v>
          </cell>
          <cell r="L1">
            <v>43746</v>
          </cell>
          <cell r="M1">
            <v>43747</v>
          </cell>
          <cell r="N1">
            <v>43748</v>
          </cell>
          <cell r="O1">
            <v>43749</v>
          </cell>
          <cell r="P1">
            <v>43750</v>
          </cell>
          <cell r="Q1">
            <v>43751</v>
          </cell>
          <cell r="R1">
            <v>43752</v>
          </cell>
          <cell r="S1">
            <v>43753</v>
          </cell>
          <cell r="T1">
            <v>43754</v>
          </cell>
          <cell r="U1">
            <v>43755</v>
          </cell>
          <cell r="V1">
            <v>43756</v>
          </cell>
          <cell r="W1">
            <v>43757</v>
          </cell>
          <cell r="X1">
            <v>43758</v>
          </cell>
          <cell r="Y1">
            <v>43759</v>
          </cell>
          <cell r="Z1">
            <v>43760</v>
          </cell>
          <cell r="AA1">
            <v>43761</v>
          </cell>
          <cell r="AB1">
            <v>43762</v>
          </cell>
          <cell r="AC1">
            <v>43763</v>
          </cell>
          <cell r="AD1">
            <v>43764</v>
          </cell>
          <cell r="AE1">
            <v>43765</v>
          </cell>
          <cell r="AF1">
            <v>43766</v>
          </cell>
          <cell r="AG1">
            <v>43767</v>
          </cell>
          <cell r="AH1">
            <v>43768</v>
          </cell>
          <cell r="AI1">
            <v>43769</v>
          </cell>
          <cell r="AJ1">
            <v>43770</v>
          </cell>
          <cell r="AK1">
            <v>43771</v>
          </cell>
          <cell r="AL1">
            <v>43772</v>
          </cell>
          <cell r="AM1">
            <v>43773</v>
          </cell>
          <cell r="AN1">
            <v>43774</v>
          </cell>
          <cell r="AO1">
            <v>43775</v>
          </cell>
          <cell r="AP1">
            <v>43776</v>
          </cell>
          <cell r="AQ1">
            <v>43777</v>
          </cell>
          <cell r="AR1">
            <v>43778</v>
          </cell>
          <cell r="AS1">
            <v>43779</v>
          </cell>
          <cell r="AT1">
            <v>43780</v>
          </cell>
          <cell r="AU1">
            <v>43781</v>
          </cell>
          <cell r="AV1">
            <v>43782</v>
          </cell>
          <cell r="AW1">
            <v>43783</v>
          </cell>
          <cell r="AX1">
            <v>43784</v>
          </cell>
          <cell r="AY1">
            <v>43785</v>
          </cell>
          <cell r="AZ1">
            <v>43786</v>
          </cell>
          <cell r="BA1">
            <v>43787</v>
          </cell>
          <cell r="BB1">
            <v>43788</v>
          </cell>
          <cell r="BC1">
            <v>43789</v>
          </cell>
          <cell r="BD1">
            <v>43790</v>
          </cell>
          <cell r="BE1">
            <v>43791</v>
          </cell>
          <cell r="BF1">
            <v>43792</v>
          </cell>
          <cell r="BG1">
            <v>43793</v>
          </cell>
          <cell r="BH1">
            <v>43794</v>
          </cell>
        </row>
        <row r="2">
          <cell r="B2">
            <v>1293</v>
          </cell>
          <cell r="C2">
            <v>2357</v>
          </cell>
          <cell r="D2">
            <v>3438</v>
          </cell>
          <cell r="E2">
            <v>1981</v>
          </cell>
          <cell r="F2">
            <v>2349</v>
          </cell>
          <cell r="G2">
            <v>3783</v>
          </cell>
          <cell r="H2">
            <v>2428</v>
          </cell>
          <cell r="I2">
            <v>1561</v>
          </cell>
          <cell r="J2">
            <v>946</v>
          </cell>
          <cell r="K2">
            <v>566</v>
          </cell>
          <cell r="L2">
            <v>0</v>
          </cell>
          <cell r="M2">
            <v>0</v>
          </cell>
          <cell r="N2">
            <v>558</v>
          </cell>
          <cell r="O2">
            <v>601</v>
          </cell>
          <cell r="P2">
            <v>477</v>
          </cell>
          <cell r="Q2">
            <v>289</v>
          </cell>
          <cell r="R2">
            <v>344</v>
          </cell>
          <cell r="S2">
            <v>80</v>
          </cell>
          <cell r="T2">
            <v>364</v>
          </cell>
          <cell r="U2">
            <v>461</v>
          </cell>
          <cell r="V2">
            <v>570</v>
          </cell>
          <cell r="W2">
            <v>700</v>
          </cell>
          <cell r="X2">
            <v>616</v>
          </cell>
          <cell r="Y2">
            <v>240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148</v>
          </cell>
          <cell r="AE2">
            <v>84</v>
          </cell>
          <cell r="AF2">
            <v>42</v>
          </cell>
          <cell r="AG2">
            <v>6</v>
          </cell>
          <cell r="AH2">
            <v>18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289</v>
          </cell>
          <cell r="AO2">
            <v>375</v>
          </cell>
          <cell r="AP2">
            <v>341</v>
          </cell>
          <cell r="AQ2">
            <v>0</v>
          </cell>
          <cell r="AR2">
            <v>0</v>
          </cell>
          <cell r="AS2">
            <v>0</v>
          </cell>
          <cell r="AT2">
            <v>358</v>
          </cell>
          <cell r="AU2">
            <v>301</v>
          </cell>
          <cell r="AV2">
            <v>335</v>
          </cell>
          <cell r="AW2">
            <v>366</v>
          </cell>
          <cell r="AX2">
            <v>261</v>
          </cell>
          <cell r="AY2">
            <v>212</v>
          </cell>
          <cell r="AZ2">
            <v>173</v>
          </cell>
          <cell r="BA2">
            <v>113</v>
          </cell>
          <cell r="BB2">
            <v>0</v>
          </cell>
          <cell r="BC2">
            <v>0</v>
          </cell>
          <cell r="BD2">
            <v>0</v>
          </cell>
          <cell r="BE2">
            <v>16</v>
          </cell>
          <cell r="BF2">
            <v>25</v>
          </cell>
          <cell r="BG2">
            <v>48</v>
          </cell>
          <cell r="BH2">
            <v>209</v>
          </cell>
        </row>
        <row r="4">
          <cell r="B4">
            <v>56.217391304347828</v>
          </cell>
          <cell r="C4">
            <v>90.65384615384616</v>
          </cell>
          <cell r="D4">
            <v>137.52000000000001</v>
          </cell>
          <cell r="E4">
            <v>79.239999999999995</v>
          </cell>
          <cell r="F4">
            <v>93.96</v>
          </cell>
          <cell r="G4">
            <v>145.5</v>
          </cell>
          <cell r="H4">
            <v>93.384615384615387</v>
          </cell>
          <cell r="I4">
            <v>67.869565217391298</v>
          </cell>
          <cell r="J4">
            <v>36.384615384615387</v>
          </cell>
          <cell r="K4">
            <v>62.888888888888886</v>
          </cell>
          <cell r="L4" t="e">
            <v>#DIV/0!</v>
          </cell>
          <cell r="M4" t="e">
            <v>#DIV/0!</v>
          </cell>
          <cell r="N4">
            <v>62</v>
          </cell>
          <cell r="O4">
            <v>66.777777777777771</v>
          </cell>
          <cell r="P4">
            <v>53</v>
          </cell>
          <cell r="Q4">
            <v>32.111111111111114</v>
          </cell>
          <cell r="R4">
            <v>38.222222222222221</v>
          </cell>
          <cell r="S4">
            <v>11.428571428571429</v>
          </cell>
          <cell r="T4">
            <v>45.5</v>
          </cell>
          <cell r="U4">
            <v>51.222222222222221</v>
          </cell>
          <cell r="V4">
            <v>63.333333333333336</v>
          </cell>
          <cell r="W4">
            <v>77.777777777777771</v>
          </cell>
          <cell r="X4">
            <v>68.444444444444443</v>
          </cell>
          <cell r="Y4">
            <v>34.285714285714285</v>
          </cell>
          <cell r="Z4" t="e">
            <v>#DIV/0!</v>
          </cell>
          <cell r="AA4" t="e">
            <v>#DIV/0!</v>
          </cell>
          <cell r="AB4" t="e">
            <v>#DIV/0!</v>
          </cell>
          <cell r="AC4" t="e">
            <v>#DIV/0!</v>
          </cell>
          <cell r="AD4">
            <v>37</v>
          </cell>
          <cell r="AE4">
            <v>28</v>
          </cell>
          <cell r="AF4">
            <v>10.5</v>
          </cell>
          <cell r="AG4">
            <v>6</v>
          </cell>
          <cell r="AH4">
            <v>18</v>
          </cell>
          <cell r="AI4" t="e">
            <v>#DIV/0!</v>
          </cell>
          <cell r="AJ4" t="e">
            <v>#DIV/0!</v>
          </cell>
          <cell r="AK4" t="e">
            <v>#DIV/0!</v>
          </cell>
          <cell r="AL4" t="e">
            <v>#DIV/0!</v>
          </cell>
          <cell r="AM4" t="e">
            <v>#DIV/0!</v>
          </cell>
          <cell r="AN4">
            <v>36.125</v>
          </cell>
          <cell r="AO4">
            <v>41.666666666666664</v>
          </cell>
          <cell r="AP4">
            <v>37.888888888888886</v>
          </cell>
          <cell r="AQ4" t="e">
            <v>#DIV/0!</v>
          </cell>
          <cell r="AR4" t="e">
            <v>#DIV/0!</v>
          </cell>
          <cell r="AS4" t="e">
            <v>#DIV/0!</v>
          </cell>
          <cell r="AT4">
            <v>39.777777777777779</v>
          </cell>
          <cell r="AU4">
            <v>33.444444444444443</v>
          </cell>
          <cell r="AV4">
            <v>37.222222222222221</v>
          </cell>
          <cell r="AW4">
            <v>40.666666666666664</v>
          </cell>
          <cell r="AX4">
            <v>29</v>
          </cell>
          <cell r="AY4">
            <v>23.555555555555557</v>
          </cell>
          <cell r="AZ4">
            <v>21.625</v>
          </cell>
          <cell r="BA4">
            <v>14.125</v>
          </cell>
          <cell r="BB4" t="e">
            <v>#DIV/0!</v>
          </cell>
          <cell r="BC4" t="e">
            <v>#DIV/0!</v>
          </cell>
          <cell r="BD4" t="e">
            <v>#DIV/0!</v>
          </cell>
          <cell r="BE4">
            <v>8</v>
          </cell>
          <cell r="BF4">
            <v>8.3333333333333339</v>
          </cell>
          <cell r="BG4">
            <v>9.6</v>
          </cell>
          <cell r="BH4">
            <v>69.666666666666671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～10月 活ヨコワ(浦郷)"/>
      <sheetName val="10～12月 活ヨコワ(知夫)"/>
      <sheetName val="CPUEの比較"/>
      <sheetName val="出力条件"/>
      <sheetName val="出力結果"/>
      <sheetName val="ピボット"/>
      <sheetName val="12月 鮮魚ヨコワ"/>
      <sheetName val="やそしま漁獲量"/>
      <sheetName val="CPUEの比較(漁獲量換算)"/>
    </sheetNames>
    <sheetDataSet>
      <sheetData sheetId="0">
        <row r="2">
          <cell r="B2">
            <v>43736</v>
          </cell>
          <cell r="C2">
            <v>43737</v>
          </cell>
          <cell r="D2">
            <v>43738</v>
          </cell>
          <cell r="E2">
            <v>43739</v>
          </cell>
          <cell r="F2">
            <v>43740</v>
          </cell>
          <cell r="G2">
            <v>43741</v>
          </cell>
          <cell r="H2">
            <v>43742</v>
          </cell>
          <cell r="I2">
            <v>43743</v>
          </cell>
          <cell r="J2">
            <v>43744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9"/>
  <sheetViews>
    <sheetView showGridLines="0" showZeros="0" view="pageBreakPreview" zoomScale="190" zoomScaleNormal="85" zoomScaleSheetLayoutView="190" workbookViewId="0">
      <selection activeCell="C8" sqref="C8"/>
    </sheetView>
  </sheetViews>
  <sheetFormatPr defaultColWidth="9" defaultRowHeight="13.5"/>
  <cols>
    <col min="1" max="1" width="12.875" style="1" customWidth="1"/>
    <col min="2" max="2" width="8.875" style="1" bestFit="1" customWidth="1"/>
    <col min="3" max="4" width="9.875" style="1" bestFit="1" customWidth="1"/>
    <col min="5" max="5" width="9.125" style="1" customWidth="1"/>
    <col min="6" max="8" width="8.375" style="1" customWidth="1"/>
    <col min="9" max="16384" width="9" style="1"/>
  </cols>
  <sheetData>
    <row r="1" spans="1:8" ht="14.25">
      <c r="A1" s="24" t="s">
        <v>60</v>
      </c>
      <c r="B1" s="24"/>
      <c r="C1" s="24"/>
      <c r="D1" s="24"/>
    </row>
    <row r="2" spans="1:8" ht="14.25" thickBot="1">
      <c r="A2" s="23"/>
      <c r="B2" s="23"/>
      <c r="C2" s="23"/>
      <c r="D2" s="23"/>
    </row>
    <row r="3" spans="1:8">
      <c r="A3" s="33" t="s">
        <v>3</v>
      </c>
      <c r="B3" s="34" t="s">
        <v>2</v>
      </c>
      <c r="C3" s="34" t="s">
        <v>2</v>
      </c>
      <c r="D3" s="34" t="s">
        <v>2</v>
      </c>
      <c r="E3" s="34" t="s">
        <v>2</v>
      </c>
      <c r="F3" s="35" t="s">
        <v>2</v>
      </c>
      <c r="G3" s="2"/>
    </row>
    <row r="4" spans="1:8">
      <c r="A4" s="36" t="s">
        <v>4</v>
      </c>
      <c r="B4" s="29">
        <v>44469</v>
      </c>
      <c r="C4" s="29">
        <v>44483</v>
      </c>
      <c r="D4" s="29">
        <v>44512</v>
      </c>
      <c r="E4" s="22">
        <v>44161</v>
      </c>
      <c r="F4" s="37">
        <v>44172</v>
      </c>
      <c r="G4" s="25"/>
    </row>
    <row r="5" spans="1:8">
      <c r="A5" s="36" t="s">
        <v>61</v>
      </c>
      <c r="B5" s="21" t="s">
        <v>62</v>
      </c>
      <c r="C5" s="21" t="s">
        <v>62</v>
      </c>
      <c r="D5" s="21" t="s">
        <v>62</v>
      </c>
      <c r="E5" s="26" t="s">
        <v>57</v>
      </c>
      <c r="F5" s="38" t="s">
        <v>57</v>
      </c>
      <c r="G5" s="14"/>
    </row>
    <row r="6" spans="1:8">
      <c r="A6" s="36" t="s">
        <v>58</v>
      </c>
      <c r="B6" s="26" t="s">
        <v>59</v>
      </c>
      <c r="C6" s="26" t="s">
        <v>59</v>
      </c>
      <c r="D6" s="26" t="s">
        <v>59</v>
      </c>
      <c r="E6" s="26" t="s">
        <v>59</v>
      </c>
      <c r="F6" s="38" t="s">
        <v>59</v>
      </c>
      <c r="G6" s="14"/>
    </row>
    <row r="7" spans="1:8" s="4" customFormat="1">
      <c r="A7" s="39" t="s">
        <v>0</v>
      </c>
      <c r="B7" s="31"/>
      <c r="C7" s="31"/>
      <c r="D7" s="31"/>
      <c r="E7" s="32"/>
      <c r="F7" s="40"/>
      <c r="H7" s="1"/>
    </row>
    <row r="8" spans="1:8">
      <c r="A8" s="3" t="s">
        <v>5</v>
      </c>
      <c r="B8" s="30">
        <v>0</v>
      </c>
      <c r="C8" s="30">
        <v>0</v>
      </c>
      <c r="D8" s="30">
        <v>0</v>
      </c>
      <c r="E8" s="7"/>
      <c r="F8" s="41"/>
    </row>
    <row r="9" spans="1:8">
      <c r="A9" s="3" t="s">
        <v>6</v>
      </c>
      <c r="B9" s="30">
        <v>0</v>
      </c>
      <c r="C9" s="30">
        <v>0</v>
      </c>
      <c r="D9" s="30">
        <v>0</v>
      </c>
      <c r="E9" s="7"/>
      <c r="F9" s="41"/>
    </row>
    <row r="10" spans="1:8" ht="12.75" customHeight="1">
      <c r="A10" s="3" t="s">
        <v>7</v>
      </c>
      <c r="B10" s="30">
        <v>1</v>
      </c>
      <c r="C10" s="30">
        <v>0</v>
      </c>
      <c r="D10" s="30">
        <v>0</v>
      </c>
      <c r="E10" s="7"/>
      <c r="F10" s="41"/>
    </row>
    <row r="11" spans="1:8">
      <c r="A11" s="3" t="s">
        <v>8</v>
      </c>
      <c r="B11" s="30">
        <v>0</v>
      </c>
      <c r="C11" s="30">
        <v>0</v>
      </c>
      <c r="D11" s="30">
        <v>0</v>
      </c>
      <c r="E11" s="7"/>
      <c r="F11" s="41"/>
    </row>
    <row r="12" spans="1:8">
      <c r="A12" s="3" t="s">
        <v>9</v>
      </c>
      <c r="B12" s="30">
        <v>11</v>
      </c>
      <c r="C12" s="30">
        <v>0</v>
      </c>
      <c r="D12" s="30">
        <v>0</v>
      </c>
      <c r="E12" s="7"/>
      <c r="F12" s="41"/>
    </row>
    <row r="13" spans="1:8">
      <c r="A13" s="3" t="s">
        <v>10</v>
      </c>
      <c r="B13" s="30">
        <v>17</v>
      </c>
      <c r="C13" s="30">
        <v>0</v>
      </c>
      <c r="D13" s="30">
        <v>0</v>
      </c>
      <c r="E13" s="7"/>
      <c r="F13" s="41"/>
    </row>
    <row r="14" spans="1:8">
      <c r="A14" s="3" t="s">
        <v>11</v>
      </c>
      <c r="B14" s="30">
        <v>15</v>
      </c>
      <c r="C14" s="30">
        <v>0</v>
      </c>
      <c r="D14" s="30">
        <v>0</v>
      </c>
      <c r="E14" s="7">
        <v>0</v>
      </c>
      <c r="F14" s="41">
        <v>0</v>
      </c>
    </row>
    <row r="15" spans="1:8">
      <c r="A15" s="3" t="s">
        <v>12</v>
      </c>
      <c r="B15" s="30">
        <v>32</v>
      </c>
      <c r="C15" s="30">
        <v>1</v>
      </c>
      <c r="D15" s="30">
        <v>0</v>
      </c>
      <c r="E15" s="7">
        <v>0</v>
      </c>
      <c r="F15" s="41">
        <v>1</v>
      </c>
    </row>
    <row r="16" spans="1:8">
      <c r="A16" s="3" t="s">
        <v>13</v>
      </c>
      <c r="B16" s="30">
        <v>37</v>
      </c>
      <c r="C16" s="30">
        <v>1</v>
      </c>
      <c r="D16" s="30">
        <v>0</v>
      </c>
      <c r="E16" s="7">
        <v>0</v>
      </c>
      <c r="F16" s="41">
        <v>0</v>
      </c>
    </row>
    <row r="17" spans="1:6">
      <c r="A17" s="3" t="s">
        <v>14</v>
      </c>
      <c r="B17" s="30">
        <v>27</v>
      </c>
      <c r="C17" s="30">
        <v>5</v>
      </c>
      <c r="D17" s="30">
        <v>0</v>
      </c>
      <c r="E17" s="7">
        <v>0</v>
      </c>
      <c r="F17" s="41">
        <v>0</v>
      </c>
    </row>
    <row r="18" spans="1:6">
      <c r="A18" s="3" t="s">
        <v>15</v>
      </c>
      <c r="B18" s="30">
        <v>8</v>
      </c>
      <c r="C18" s="30">
        <v>2</v>
      </c>
      <c r="D18" s="30">
        <v>0</v>
      </c>
      <c r="E18" s="7">
        <v>0</v>
      </c>
      <c r="F18" s="41">
        <v>0</v>
      </c>
    </row>
    <row r="19" spans="1:6">
      <c r="A19" s="3" t="s">
        <v>16</v>
      </c>
      <c r="B19" s="30">
        <v>9</v>
      </c>
      <c r="C19" s="30">
        <v>3</v>
      </c>
      <c r="D19" s="30">
        <v>0</v>
      </c>
      <c r="E19" s="7">
        <v>2.6</v>
      </c>
      <c r="F19" s="41">
        <v>0</v>
      </c>
    </row>
    <row r="20" spans="1:6">
      <c r="A20" s="3" t="s">
        <v>17</v>
      </c>
      <c r="B20" s="30">
        <v>0</v>
      </c>
      <c r="C20" s="30">
        <v>5</v>
      </c>
      <c r="D20" s="30">
        <v>0</v>
      </c>
      <c r="E20" s="7">
        <v>5.8000000000000007</v>
      </c>
      <c r="F20" s="41">
        <v>0</v>
      </c>
    </row>
    <row r="21" spans="1:6">
      <c r="A21" s="3" t="s">
        <v>18</v>
      </c>
      <c r="B21" s="30">
        <v>0</v>
      </c>
      <c r="C21" s="30">
        <v>6</v>
      </c>
      <c r="D21" s="30">
        <v>1</v>
      </c>
      <c r="E21" s="7">
        <v>4.5999999999999996</v>
      </c>
      <c r="F21" s="41">
        <v>2</v>
      </c>
    </row>
    <row r="22" spans="1:6">
      <c r="A22" s="3" t="s">
        <v>19</v>
      </c>
      <c r="B22" s="30">
        <v>0</v>
      </c>
      <c r="C22" s="30">
        <v>1</v>
      </c>
      <c r="D22" s="30">
        <v>8</v>
      </c>
      <c r="E22" s="7">
        <v>8.0571428571428569</v>
      </c>
      <c r="F22" s="41">
        <v>0</v>
      </c>
    </row>
    <row r="23" spans="1:6">
      <c r="A23" s="3" t="s">
        <v>20</v>
      </c>
      <c r="B23" s="30">
        <v>1</v>
      </c>
      <c r="C23" s="30">
        <v>3</v>
      </c>
      <c r="D23" s="30">
        <v>8</v>
      </c>
      <c r="E23" s="7">
        <v>16.716483516483517</v>
      </c>
      <c r="F23" s="42">
        <v>11.411764705882353</v>
      </c>
    </row>
    <row r="24" spans="1:6">
      <c r="A24" s="3" t="s">
        <v>21</v>
      </c>
      <c r="B24" s="27"/>
      <c r="C24" s="30">
        <v>1</v>
      </c>
      <c r="D24" s="30">
        <v>10</v>
      </c>
      <c r="E24" s="7">
        <v>14.897802197802198</v>
      </c>
      <c r="F24" s="41">
        <v>14</v>
      </c>
    </row>
    <row r="25" spans="1:6">
      <c r="A25" s="3" t="s">
        <v>22</v>
      </c>
      <c r="B25" s="27"/>
      <c r="C25" s="30">
        <v>0</v>
      </c>
      <c r="D25" s="30">
        <v>5</v>
      </c>
      <c r="E25" s="7">
        <v>17.261538461538464</v>
      </c>
      <c r="F25" s="42">
        <v>25.823529411764707</v>
      </c>
    </row>
    <row r="26" spans="1:6">
      <c r="A26" s="3" t="s">
        <v>23</v>
      </c>
      <c r="B26" s="27"/>
      <c r="C26" s="30">
        <v>0</v>
      </c>
      <c r="D26" s="30">
        <v>5</v>
      </c>
      <c r="E26" s="7">
        <v>9.6978021978021989</v>
      </c>
      <c r="F26" s="42">
        <v>38.352941176470587</v>
      </c>
    </row>
    <row r="27" spans="1:6">
      <c r="A27" s="3" t="s">
        <v>24</v>
      </c>
      <c r="B27" s="27"/>
      <c r="C27" s="30">
        <v>0</v>
      </c>
      <c r="D27" s="30">
        <v>3</v>
      </c>
      <c r="E27" s="7">
        <v>13.984615384615385</v>
      </c>
      <c r="F27" s="42">
        <v>27.470588235294116</v>
      </c>
    </row>
    <row r="28" spans="1:6">
      <c r="A28" s="3" t="s">
        <v>25</v>
      </c>
      <c r="B28" s="27"/>
      <c r="C28" s="30">
        <v>0</v>
      </c>
      <c r="D28" s="30">
        <v>1</v>
      </c>
      <c r="E28" s="7">
        <v>7.2307692307692317</v>
      </c>
      <c r="F28" s="42">
        <v>9.9411764705882355</v>
      </c>
    </row>
    <row r="29" spans="1:6">
      <c r="A29" s="3" t="s">
        <v>26</v>
      </c>
      <c r="B29" s="27"/>
      <c r="C29" s="30">
        <v>0</v>
      </c>
      <c r="D29" s="30">
        <v>0</v>
      </c>
      <c r="E29" s="7">
        <v>3.0769230769230771</v>
      </c>
      <c r="F29" s="41">
        <v>0</v>
      </c>
    </row>
    <row r="30" spans="1:6">
      <c r="A30" s="3" t="s">
        <v>27</v>
      </c>
      <c r="B30" s="27"/>
      <c r="C30" s="30">
        <v>0</v>
      </c>
      <c r="D30" s="30">
        <v>0</v>
      </c>
      <c r="E30" s="7">
        <v>1.0384615384615385</v>
      </c>
      <c r="F30" s="41">
        <v>3</v>
      </c>
    </row>
    <row r="31" spans="1:6">
      <c r="A31" s="3" t="s">
        <v>28</v>
      </c>
      <c r="B31" s="27"/>
      <c r="C31" s="30">
        <v>0</v>
      </c>
      <c r="D31" s="30">
        <v>0</v>
      </c>
      <c r="E31" s="7">
        <v>1</v>
      </c>
      <c r="F31" s="41">
        <v>1</v>
      </c>
    </row>
    <row r="32" spans="1:6">
      <c r="A32" s="3" t="s">
        <v>29</v>
      </c>
      <c r="B32" s="27"/>
      <c r="C32" s="30">
        <v>0</v>
      </c>
      <c r="D32" s="30">
        <v>0</v>
      </c>
      <c r="E32" s="7">
        <v>0</v>
      </c>
      <c r="F32" s="41">
        <v>0</v>
      </c>
    </row>
    <row r="33" spans="1:6">
      <c r="A33" s="3" t="s">
        <v>30</v>
      </c>
      <c r="B33" s="27"/>
      <c r="C33" s="30">
        <v>0</v>
      </c>
      <c r="D33" s="30">
        <v>0</v>
      </c>
      <c r="E33" s="7">
        <v>0</v>
      </c>
      <c r="F33" s="41">
        <v>0</v>
      </c>
    </row>
    <row r="34" spans="1:6">
      <c r="A34" s="3" t="s">
        <v>31</v>
      </c>
      <c r="B34" s="27"/>
      <c r="C34" s="30">
        <v>0</v>
      </c>
      <c r="D34" s="30">
        <v>1</v>
      </c>
      <c r="E34" s="7">
        <v>2.0384615384615383</v>
      </c>
      <c r="F34" s="41">
        <v>1</v>
      </c>
    </row>
    <row r="35" spans="1:6">
      <c r="A35" s="3" t="s">
        <v>32</v>
      </c>
      <c r="B35" s="27"/>
      <c r="C35" s="30">
        <v>0</v>
      </c>
      <c r="D35" s="30">
        <v>2</v>
      </c>
      <c r="E35" s="7">
        <v>0</v>
      </c>
      <c r="F35" s="41">
        <v>3</v>
      </c>
    </row>
    <row r="36" spans="1:6">
      <c r="A36" s="3" t="s">
        <v>33</v>
      </c>
      <c r="B36" s="27"/>
      <c r="C36" s="30">
        <v>0</v>
      </c>
      <c r="D36" s="30">
        <v>3</v>
      </c>
      <c r="E36" s="7">
        <v>3</v>
      </c>
      <c r="F36" s="41">
        <v>2</v>
      </c>
    </row>
    <row r="37" spans="1:6">
      <c r="A37" s="3" t="s">
        <v>34</v>
      </c>
      <c r="B37" s="27"/>
      <c r="C37" s="30">
        <v>0</v>
      </c>
      <c r="D37" s="30">
        <v>0</v>
      </c>
      <c r="E37" s="7">
        <v>0</v>
      </c>
      <c r="F37" s="41">
        <v>1</v>
      </c>
    </row>
    <row r="38" spans="1:6">
      <c r="A38" s="3" t="s">
        <v>35</v>
      </c>
      <c r="B38" s="27"/>
      <c r="C38" s="30">
        <v>0</v>
      </c>
      <c r="D38" s="30">
        <v>1</v>
      </c>
      <c r="E38" s="7">
        <v>1</v>
      </c>
      <c r="F38" s="41">
        <v>1</v>
      </c>
    </row>
    <row r="39" spans="1:6">
      <c r="A39" s="3" t="s">
        <v>36</v>
      </c>
      <c r="B39" s="27"/>
      <c r="C39" s="30">
        <v>0</v>
      </c>
      <c r="D39" s="30">
        <v>0</v>
      </c>
      <c r="E39" s="7">
        <v>0</v>
      </c>
      <c r="F39" s="41">
        <v>1</v>
      </c>
    </row>
    <row r="40" spans="1:6">
      <c r="A40" s="3" t="s">
        <v>37</v>
      </c>
      <c r="B40" s="27"/>
      <c r="C40" s="27"/>
      <c r="D40" s="27"/>
      <c r="E40" s="7">
        <v>0</v>
      </c>
      <c r="F40" s="41">
        <v>1</v>
      </c>
    </row>
    <row r="41" spans="1:6">
      <c r="A41" s="3" t="s">
        <v>38</v>
      </c>
      <c r="B41" s="27"/>
      <c r="C41" s="27"/>
      <c r="D41" s="27"/>
      <c r="E41" s="7">
        <v>1</v>
      </c>
      <c r="F41" s="41">
        <v>0</v>
      </c>
    </row>
    <row r="42" spans="1:6">
      <c r="A42" s="3" t="s">
        <v>39</v>
      </c>
      <c r="B42" s="27"/>
      <c r="C42" s="27"/>
      <c r="D42" s="27"/>
      <c r="E42" s="7">
        <v>0</v>
      </c>
      <c r="F42" s="41">
        <v>0</v>
      </c>
    </row>
    <row r="43" spans="1:6">
      <c r="A43" s="3" t="s">
        <v>40</v>
      </c>
      <c r="B43" s="27"/>
      <c r="C43" s="27"/>
      <c r="D43" s="27"/>
      <c r="E43" s="7">
        <v>0</v>
      </c>
      <c r="F43" s="41">
        <v>1</v>
      </c>
    </row>
    <row r="44" spans="1:6">
      <c r="A44" s="3" t="s">
        <v>41</v>
      </c>
      <c r="B44" s="27"/>
      <c r="C44" s="27"/>
      <c r="D44" s="27"/>
      <c r="E44" s="7">
        <v>0</v>
      </c>
      <c r="F44" s="41"/>
    </row>
    <row r="45" spans="1:6">
      <c r="A45" s="3" t="s">
        <v>42</v>
      </c>
      <c r="B45" s="27"/>
      <c r="C45" s="27"/>
      <c r="D45" s="27"/>
      <c r="E45" s="7">
        <v>0</v>
      </c>
      <c r="F45" s="41"/>
    </row>
    <row r="46" spans="1:6">
      <c r="A46" s="3" t="s">
        <v>43</v>
      </c>
      <c r="B46" s="27"/>
      <c r="C46" s="27"/>
      <c r="D46" s="27"/>
      <c r="E46" s="7">
        <v>0</v>
      </c>
      <c r="F46" s="41"/>
    </row>
    <row r="47" spans="1:6">
      <c r="A47" s="3" t="s">
        <v>44</v>
      </c>
      <c r="B47" s="27"/>
      <c r="C47" s="27"/>
      <c r="D47" s="27"/>
      <c r="E47" s="7">
        <v>0</v>
      </c>
      <c r="F47" s="41"/>
    </row>
    <row r="48" spans="1:6">
      <c r="A48" s="3" t="s">
        <v>45</v>
      </c>
      <c r="B48" s="27"/>
      <c r="C48" s="27"/>
      <c r="D48" s="27"/>
      <c r="E48" s="7">
        <v>0</v>
      </c>
      <c r="F48" s="41"/>
    </row>
    <row r="49" spans="1:6">
      <c r="A49" s="3" t="s">
        <v>46</v>
      </c>
      <c r="B49" s="27"/>
      <c r="C49" s="27"/>
      <c r="D49" s="27"/>
      <c r="E49" s="7">
        <v>0</v>
      </c>
      <c r="F49" s="41"/>
    </row>
    <row r="50" spans="1:6">
      <c r="A50" s="3" t="s">
        <v>47</v>
      </c>
      <c r="B50" s="27"/>
      <c r="C50" s="27"/>
      <c r="D50" s="27"/>
      <c r="E50" s="7">
        <v>1</v>
      </c>
      <c r="F50" s="41"/>
    </row>
    <row r="51" spans="1:6">
      <c r="A51" s="3" t="s">
        <v>48</v>
      </c>
      <c r="B51" s="27"/>
      <c r="C51" s="27"/>
      <c r="D51" s="27"/>
      <c r="E51" s="7">
        <v>0</v>
      </c>
      <c r="F51" s="41"/>
    </row>
    <row r="52" spans="1:6">
      <c r="A52" s="3" t="s">
        <v>49</v>
      </c>
      <c r="B52" s="27"/>
      <c r="C52" s="27"/>
      <c r="D52" s="27"/>
      <c r="E52" s="7">
        <v>0</v>
      </c>
      <c r="F52" s="41"/>
    </row>
    <row r="53" spans="1:6">
      <c r="A53" s="3" t="s">
        <v>50</v>
      </c>
      <c r="B53" s="27"/>
      <c r="C53" s="27"/>
      <c r="D53" s="27"/>
      <c r="E53" s="7">
        <v>1</v>
      </c>
      <c r="F53" s="41"/>
    </row>
    <row r="54" spans="1:6">
      <c r="A54" s="3" t="s">
        <v>51</v>
      </c>
      <c r="B54" s="27"/>
      <c r="C54" s="27"/>
      <c r="D54" s="27"/>
      <c r="E54" s="7"/>
      <c r="F54" s="41"/>
    </row>
    <row r="55" spans="1:6">
      <c r="A55" s="3" t="s">
        <v>52</v>
      </c>
      <c r="B55" s="27"/>
      <c r="C55" s="27"/>
      <c r="D55" s="27"/>
      <c r="E55" s="7"/>
      <c r="F55" s="41"/>
    </row>
    <row r="56" spans="1:6">
      <c r="A56" s="3" t="s">
        <v>53</v>
      </c>
      <c r="B56" s="27"/>
      <c r="C56" s="27"/>
      <c r="D56" s="27"/>
      <c r="E56" s="7"/>
      <c r="F56" s="41"/>
    </row>
    <row r="57" spans="1:6">
      <c r="A57" s="3" t="s">
        <v>54</v>
      </c>
      <c r="B57" s="27"/>
      <c r="C57" s="27"/>
      <c r="D57" s="27"/>
      <c r="E57" s="7"/>
      <c r="F57" s="41"/>
    </row>
    <row r="58" spans="1:6">
      <c r="A58" s="9" t="s">
        <v>55</v>
      </c>
      <c r="B58" s="28"/>
      <c r="C58" s="28"/>
      <c r="D58" s="28"/>
      <c r="E58" s="7"/>
      <c r="F58" s="41"/>
    </row>
    <row r="59" spans="1:6" ht="14.25" thickBot="1">
      <c r="A59" s="9" t="s">
        <v>56</v>
      </c>
      <c r="B59" s="28"/>
      <c r="C59" s="28"/>
      <c r="D59" s="28"/>
      <c r="E59" s="7"/>
      <c r="F59" s="41"/>
    </row>
    <row r="60" spans="1:6" ht="15" thickTop="1" thickBot="1">
      <c r="A60" s="5" t="s">
        <v>1</v>
      </c>
      <c r="B60" s="6">
        <f t="shared" ref="B60:D60" si="0">SUM(B8:B59)</f>
        <v>158</v>
      </c>
      <c r="C60" s="6">
        <f t="shared" si="0"/>
        <v>28</v>
      </c>
      <c r="D60" s="6">
        <f t="shared" si="0"/>
        <v>48</v>
      </c>
      <c r="E60" s="6">
        <f>SUM(E8:E59)</f>
        <v>115</v>
      </c>
      <c r="F60" s="43">
        <f>SUM(F8:F59)</f>
        <v>145</v>
      </c>
    </row>
    <row r="61" spans="1:6">
      <c r="A61" s="8"/>
      <c r="B61" s="8"/>
      <c r="C61" s="8"/>
      <c r="D61" s="8"/>
      <c r="E61" s="8"/>
    </row>
    <row r="62" spans="1:6">
      <c r="A62" s="4"/>
      <c r="B62" s="4"/>
      <c r="C62" s="4"/>
      <c r="D62" s="4"/>
      <c r="E62" s="4"/>
    </row>
    <row r="63" spans="1:6">
      <c r="A63" s="4"/>
      <c r="B63" s="4"/>
      <c r="C63" s="4"/>
      <c r="D63" s="4"/>
      <c r="E63" s="4"/>
    </row>
    <row r="64" spans="1:6">
      <c r="A64" s="4"/>
      <c r="B64" s="4"/>
      <c r="C64" s="4"/>
      <c r="D64" s="4"/>
      <c r="E64" s="4"/>
    </row>
    <row r="65" spans="1:5">
      <c r="A65" s="4"/>
      <c r="B65" s="4"/>
      <c r="C65" s="4"/>
      <c r="D65" s="4"/>
      <c r="E65" s="4"/>
    </row>
    <row r="66" spans="1:5">
      <c r="A66" s="4"/>
      <c r="B66" s="4"/>
      <c r="C66" s="4"/>
      <c r="D66" s="4"/>
      <c r="E66" s="4"/>
    </row>
    <row r="67" spans="1:5">
      <c r="A67" s="4"/>
      <c r="B67" s="4"/>
      <c r="C67" s="4"/>
      <c r="D67" s="4"/>
      <c r="E67" s="4"/>
    </row>
    <row r="68" spans="1:5">
      <c r="A68" s="4"/>
      <c r="B68" s="4"/>
      <c r="C68" s="4"/>
      <c r="D68" s="4"/>
      <c r="E68" s="4"/>
    </row>
    <row r="69" spans="1:5">
      <c r="A69" s="4"/>
      <c r="B69" s="4"/>
      <c r="C69" s="4"/>
      <c r="D69" s="4"/>
      <c r="E69" s="4"/>
    </row>
  </sheetData>
  <phoneticPr fontId="2"/>
  <pageMargins left="0.7" right="0.7" top="0.75" bottom="0.75" header="0.3" footer="0.3"/>
  <pageSetup paperSize="9" scale="65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96"/>
  <sheetViews>
    <sheetView showGridLines="0" showZeros="0" view="pageBreakPreview" zoomScale="40" zoomScaleNormal="85" zoomScaleSheetLayoutView="40" workbookViewId="0">
      <selection activeCell="T42" sqref="T42"/>
    </sheetView>
  </sheetViews>
  <sheetFormatPr defaultColWidth="9" defaultRowHeight="13.5"/>
  <cols>
    <col min="1" max="1" width="9.75" style="1" customWidth="1"/>
    <col min="2" max="5" width="8.375" style="1" customWidth="1"/>
    <col min="6" max="16384" width="9" style="1"/>
  </cols>
  <sheetData>
    <row r="1" spans="1:12" ht="14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/>
      <c r="B3" s="2"/>
      <c r="C3" s="12"/>
      <c r="D3" s="2"/>
      <c r="E3" s="12"/>
      <c r="F3" s="12"/>
      <c r="G3" s="12"/>
      <c r="H3" s="12"/>
      <c r="I3" s="12"/>
      <c r="J3" s="12"/>
      <c r="K3" s="12"/>
      <c r="L3" s="12"/>
    </row>
    <row r="4" spans="1:12">
      <c r="A4" s="14"/>
      <c r="B4" s="14"/>
      <c r="C4" s="14"/>
      <c r="D4" s="14"/>
      <c r="E4" s="12"/>
      <c r="F4" s="12"/>
      <c r="G4" s="12"/>
      <c r="H4" s="12"/>
      <c r="I4" s="12"/>
      <c r="J4" s="12"/>
      <c r="K4" s="12"/>
      <c r="L4" s="12"/>
    </row>
    <row r="5" spans="1:12" s="4" customFormat="1">
      <c r="A5" s="10"/>
      <c r="B5" s="15"/>
      <c r="C5" s="15"/>
      <c r="D5" s="16"/>
      <c r="E5" s="17"/>
      <c r="F5" s="12"/>
      <c r="G5" s="17"/>
      <c r="H5" s="17"/>
      <c r="I5" s="17"/>
      <c r="J5" s="17"/>
      <c r="K5" s="17"/>
      <c r="L5" s="17"/>
    </row>
    <row r="6" spans="1:12">
      <c r="A6" s="1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4"/>
      <c r="B7" s="18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2.75" customHeight="1">
      <c r="A8" s="14"/>
      <c r="B8" s="18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4"/>
      <c r="B9" s="18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4"/>
      <c r="B10" s="18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4"/>
      <c r="B11" s="18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4"/>
      <c r="B12" s="18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4"/>
      <c r="B13" s="18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4"/>
      <c r="B14" s="18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4"/>
      <c r="B15" s="18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4"/>
      <c r="B16" s="18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4"/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4"/>
      <c r="B18" s="18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>
      <c r="A19" s="14"/>
      <c r="B19" s="18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>
      <c r="A20" s="14"/>
      <c r="B20" s="18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4"/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>
      <c r="A22" s="14"/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>
      <c r="A23" s="14"/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>
      <c r="A24" s="14"/>
      <c r="B24" s="18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>
      <c r="A25" s="14"/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>
      <c r="A26" s="14"/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>
      <c r="A27" s="14"/>
      <c r="B27" s="18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>
      <c r="A28" s="14"/>
      <c r="B28" s="18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>
      <c r="A29" s="14"/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>
      <c r="A30" s="14"/>
      <c r="B30" s="18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>
      <c r="A31" s="14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>
      <c r="A32" s="14"/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4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4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>
      <c r="A35" s="14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>
      <c r="A36" s="14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>
      <c r="A37" s="14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>
      <c r="A38" s="14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>
      <c r="A39" s="14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>
      <c r="A40" s="14"/>
      <c r="B40" s="18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>
      <c r="A41" s="14"/>
      <c r="B41" s="18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>
      <c r="A42" s="14"/>
      <c r="B42" s="18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>
      <c r="A43" s="14"/>
      <c r="B43" s="18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>
      <c r="A44" s="14"/>
      <c r="B44" s="18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>
      <c r="A45" s="14"/>
      <c r="B45" s="18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>
      <c r="A46" s="14"/>
      <c r="B46" s="18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>
      <c r="A47" s="14"/>
      <c r="B47" s="18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>
      <c r="A48" s="14"/>
      <c r="B48" s="18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4"/>
      <c r="B49" s="18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4"/>
      <c r="B50" s="18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8"/>
      <c r="B51" s="18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8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8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8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8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8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8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8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>
      <c r="A59" s="12"/>
      <c r="B59" s="18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>
      <c r="A60" s="17"/>
      <c r="B60" s="18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>
      <c r="A61" s="17"/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>
      <c r="A62" s="17"/>
      <c r="B62" s="18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>
      <c r="A63" s="17"/>
      <c r="B63" s="18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>
      <c r="A64" s="17"/>
      <c r="B64" s="18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>
      <c r="A65" s="17"/>
      <c r="B65" s="18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>
      <c r="A66" s="17"/>
      <c r="B66" s="18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>
      <c r="A67" s="17"/>
      <c r="B67" s="18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>
      <c r="A68" s="12"/>
      <c r="B68" s="18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>
      <c r="A69" s="12"/>
      <c r="B69" s="18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>
      <c r="A70" s="12"/>
      <c r="B70" s="18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>
      <c r="A71" s="12"/>
      <c r="B71" s="18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>
      <c r="A72" s="12"/>
      <c r="B72" s="18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>
      <c r="A73" s="12"/>
      <c r="B73" s="18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>
      <c r="A74" s="12"/>
      <c r="B74" s="18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>
      <c r="A75" s="12"/>
      <c r="B75" s="18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>
      <c r="A76" s="12"/>
      <c r="B76" s="18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>
      <c r="A77" s="12"/>
      <c r="B77" s="18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>
      <c r="A78" s="12"/>
      <c r="B78" s="18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>
      <c r="A79" s="12"/>
      <c r="B79" s="18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>
      <c r="A80" s="12"/>
      <c r="B80" s="18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>
      <c r="A81" s="12"/>
      <c r="B81" s="18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>
      <c r="A82" s="12"/>
      <c r="B82" s="18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>
      <c r="A83" s="12"/>
      <c r="B83" s="18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>
      <c r="A84" s="12"/>
      <c r="B84" s="18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>
      <c r="A85" s="12"/>
      <c r="B85" s="18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>
      <c r="A86" s="12"/>
      <c r="B86" s="18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>
      <c r="A87" s="12"/>
      <c r="B87" s="18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>
      <c r="A88" s="14"/>
      <c r="B88" s="18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>
      <c r="A89" s="14"/>
      <c r="B89" s="18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>
      <c r="A90" s="14"/>
      <c r="B90" s="18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>
      <c r="A91" s="14"/>
      <c r="B91" s="18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>
      <c r="A92" s="14"/>
      <c r="B92" s="18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>
      <c r="A93" s="19"/>
      <c r="B93" s="18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>
      <c r="A94" s="19"/>
      <c r="B94" s="18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>
      <c r="A95" s="14"/>
      <c r="B95" s="18"/>
      <c r="C95" s="18"/>
      <c r="D95" s="18"/>
      <c r="E95" s="12"/>
      <c r="F95" s="12"/>
      <c r="G95" s="12"/>
      <c r="H95" s="12"/>
      <c r="I95" s="12"/>
      <c r="J95" s="12"/>
      <c r="K95" s="12"/>
      <c r="L95" s="12"/>
    </row>
    <row r="96" spans="1:12">
      <c r="A96" s="20"/>
      <c r="B96" s="20"/>
      <c r="C96" s="12"/>
      <c r="D96" s="12"/>
      <c r="E96" s="12"/>
      <c r="F96" s="12"/>
      <c r="G96" s="12"/>
      <c r="H96" s="12"/>
      <c r="I96" s="12"/>
      <c r="J96" s="12"/>
      <c r="K96" s="12"/>
      <c r="L96" s="12"/>
    </row>
  </sheetData>
  <phoneticPr fontId="2"/>
  <pageMargins left="0.7" right="0.7" top="0.75" bottom="0.75" header="0.3" footer="0.3"/>
  <pageSetup paperSize="9" scale="90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96"/>
  <sheetViews>
    <sheetView showGridLines="0" showZeros="0" view="pageBreakPreview" zoomScale="40" zoomScaleNormal="85" zoomScaleSheetLayoutView="40" workbookViewId="0">
      <selection activeCell="S28" sqref="S28"/>
    </sheetView>
  </sheetViews>
  <sheetFormatPr defaultColWidth="9" defaultRowHeight="13.5"/>
  <cols>
    <col min="1" max="1" width="9.75" style="1" customWidth="1"/>
    <col min="2" max="5" width="8.375" style="1" customWidth="1"/>
    <col min="6" max="16384" width="9" style="1"/>
  </cols>
  <sheetData>
    <row r="1" spans="1:12" ht="14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/>
      <c r="B3" s="2"/>
      <c r="C3" s="12"/>
      <c r="D3" s="2"/>
      <c r="E3" s="12"/>
      <c r="F3" s="12"/>
      <c r="G3" s="12"/>
      <c r="H3" s="12"/>
      <c r="I3" s="12"/>
      <c r="J3" s="12"/>
      <c r="K3" s="12"/>
      <c r="L3" s="12"/>
    </row>
    <row r="4" spans="1:12">
      <c r="A4" s="14"/>
      <c r="B4" s="14"/>
      <c r="C4" s="14"/>
      <c r="D4" s="14"/>
      <c r="E4" s="12"/>
      <c r="F4" s="12"/>
      <c r="G4" s="12"/>
      <c r="H4" s="12"/>
      <c r="I4" s="12"/>
      <c r="J4" s="12"/>
      <c r="K4" s="12"/>
      <c r="L4" s="12"/>
    </row>
    <row r="5" spans="1:12" s="4" customFormat="1">
      <c r="A5" s="10"/>
      <c r="B5" s="15"/>
      <c r="C5" s="15"/>
      <c r="D5" s="16"/>
      <c r="E5" s="17"/>
      <c r="F5" s="12"/>
      <c r="G5" s="17"/>
      <c r="H5" s="17"/>
      <c r="I5" s="17"/>
      <c r="J5" s="17"/>
      <c r="K5" s="17"/>
      <c r="L5" s="17"/>
    </row>
    <row r="6" spans="1:12">
      <c r="A6" s="1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4"/>
      <c r="B7" s="18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2.75" customHeight="1">
      <c r="A8" s="14"/>
      <c r="B8" s="18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4"/>
      <c r="B9" s="18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4"/>
      <c r="B10" s="18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4"/>
      <c r="B11" s="18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4"/>
      <c r="B12" s="18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4"/>
      <c r="B13" s="18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4"/>
      <c r="B14" s="18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4"/>
      <c r="B15" s="18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4"/>
      <c r="B16" s="18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4"/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4"/>
      <c r="B18" s="18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>
      <c r="A19" s="14"/>
      <c r="B19" s="18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>
      <c r="A20" s="14"/>
      <c r="B20" s="18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4"/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>
      <c r="A22" s="14"/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>
      <c r="A23" s="14"/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>
      <c r="A24" s="14"/>
      <c r="B24" s="18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>
      <c r="A25" s="14"/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>
      <c r="A26" s="14"/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>
      <c r="A27" s="14"/>
      <c r="B27" s="18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>
      <c r="A28" s="14"/>
      <c r="B28" s="18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>
      <c r="A29" s="14"/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>
      <c r="A30" s="14"/>
      <c r="B30" s="18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>
      <c r="A31" s="14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>
      <c r="A32" s="14"/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4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4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>
      <c r="A35" s="14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>
      <c r="A36" s="14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>
      <c r="A37" s="14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>
      <c r="A38" s="14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>
      <c r="A39" s="14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>
      <c r="A40" s="14"/>
      <c r="B40" s="18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>
      <c r="A41" s="14"/>
      <c r="B41" s="18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>
      <c r="A42" s="14"/>
      <c r="B42" s="18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>
      <c r="A43" s="14"/>
      <c r="B43" s="18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>
      <c r="A44" s="14"/>
      <c r="B44" s="18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>
      <c r="A45" s="14"/>
      <c r="B45" s="18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>
      <c r="A46" s="14"/>
      <c r="B46" s="18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>
      <c r="A47" s="14"/>
      <c r="B47" s="18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>
      <c r="A48" s="14"/>
      <c r="B48" s="18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4"/>
      <c r="B49" s="18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4"/>
      <c r="B50" s="18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8"/>
      <c r="B51" s="18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8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8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8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8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8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8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8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>
      <c r="A59" s="12"/>
      <c r="B59" s="18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>
      <c r="A60" s="17"/>
      <c r="B60" s="18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>
      <c r="A61" s="17"/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>
      <c r="A62" s="17"/>
      <c r="B62" s="18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>
      <c r="A63" s="17"/>
      <c r="B63" s="18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>
      <c r="A64" s="17"/>
      <c r="B64" s="18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>
      <c r="A65" s="17"/>
      <c r="B65" s="18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>
      <c r="A66" s="17"/>
      <c r="B66" s="18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>
      <c r="A67" s="17"/>
      <c r="B67" s="18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>
      <c r="A68" s="12"/>
      <c r="B68" s="18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>
      <c r="A69" s="12"/>
      <c r="B69" s="18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>
      <c r="A70" s="12"/>
      <c r="B70" s="18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>
      <c r="A71" s="12"/>
      <c r="B71" s="18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>
      <c r="A72" s="12"/>
      <c r="B72" s="18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>
      <c r="A73" s="12"/>
      <c r="B73" s="18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>
      <c r="A74" s="12"/>
      <c r="B74" s="18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>
      <c r="A75" s="12"/>
      <c r="B75" s="18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>
      <c r="A76" s="12"/>
      <c r="B76" s="18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>
      <c r="A77" s="12"/>
      <c r="B77" s="18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>
      <c r="A78" s="12"/>
      <c r="B78" s="18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>
      <c r="A79" s="12"/>
      <c r="B79" s="18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>
      <c r="A80" s="12"/>
      <c r="B80" s="18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>
      <c r="A81" s="12"/>
      <c r="B81" s="18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>
      <c r="A82" s="12"/>
      <c r="B82" s="18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>
      <c r="A83" s="12"/>
      <c r="B83" s="18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>
      <c r="A84" s="12"/>
      <c r="B84" s="18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>
      <c r="A85" s="12"/>
      <c r="B85" s="18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>
      <c r="A86" s="12"/>
      <c r="B86" s="18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>
      <c r="A87" s="12"/>
      <c r="B87" s="18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>
      <c r="A88" s="14"/>
      <c r="B88" s="18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>
      <c r="A89" s="14"/>
      <c r="B89" s="18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>
      <c r="A90" s="14"/>
      <c r="B90" s="18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>
      <c r="A91" s="14"/>
      <c r="B91" s="18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>
      <c r="A92" s="14"/>
      <c r="B92" s="18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>
      <c r="A93" s="19"/>
      <c r="B93" s="18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>
      <c r="A94" s="19"/>
      <c r="B94" s="18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>
      <c r="A95" s="14"/>
      <c r="B95" s="18"/>
      <c r="C95" s="18"/>
      <c r="D95" s="18"/>
      <c r="E95" s="12"/>
      <c r="F95" s="12"/>
      <c r="G95" s="12"/>
      <c r="H95" s="12"/>
      <c r="I95" s="12"/>
      <c r="J95" s="12"/>
      <c r="K95" s="12"/>
      <c r="L95" s="12"/>
    </row>
    <row r="96" spans="1:12">
      <c r="A96" s="20"/>
      <c r="B96" s="20"/>
      <c r="C96" s="12"/>
      <c r="D96" s="12"/>
      <c r="E96" s="12"/>
      <c r="F96" s="12"/>
      <c r="G96" s="12"/>
      <c r="H96" s="12"/>
      <c r="I96" s="12"/>
      <c r="J96" s="12"/>
      <c r="K96" s="12"/>
      <c r="L96" s="12"/>
    </row>
  </sheetData>
  <phoneticPr fontId="2"/>
  <pageMargins left="0.7" right="0.7" top="0.75" bottom="0.75" header="0.3" footer="0.3"/>
  <pageSetup paperSize="9" scale="90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96"/>
  <sheetViews>
    <sheetView showGridLines="0" showZeros="0" tabSelected="1" view="pageBreakPreview" zoomScale="70" zoomScaleNormal="85" zoomScaleSheetLayoutView="70" workbookViewId="0">
      <selection activeCell="I48" sqref="I48"/>
    </sheetView>
  </sheetViews>
  <sheetFormatPr defaultColWidth="9" defaultRowHeight="13.5"/>
  <cols>
    <col min="1" max="1" width="9.75" style="1" customWidth="1"/>
    <col min="2" max="5" width="8.375" style="1" customWidth="1"/>
    <col min="6" max="16384" width="9" style="1"/>
  </cols>
  <sheetData>
    <row r="1" spans="1:12" ht="14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/>
      <c r="B3" s="2"/>
      <c r="C3" s="12"/>
      <c r="D3" s="2"/>
      <c r="E3" s="12"/>
      <c r="F3" s="12"/>
      <c r="G3" s="12"/>
      <c r="H3" s="12"/>
      <c r="I3" s="12"/>
      <c r="J3" s="12"/>
      <c r="K3" s="12"/>
      <c r="L3" s="12"/>
    </row>
    <row r="4" spans="1:12">
      <c r="A4" s="14"/>
      <c r="B4" s="14"/>
      <c r="C4" s="14"/>
      <c r="D4" s="14"/>
      <c r="E4" s="12"/>
      <c r="F4" s="12"/>
      <c r="G4" s="12"/>
      <c r="H4" s="12"/>
      <c r="I4" s="12"/>
      <c r="J4" s="12"/>
      <c r="K4" s="12"/>
      <c r="L4" s="12"/>
    </row>
    <row r="5" spans="1:12" s="4" customFormat="1">
      <c r="A5" s="10"/>
      <c r="B5" s="15"/>
      <c r="C5" s="15"/>
      <c r="D5" s="16"/>
      <c r="E5" s="17"/>
      <c r="F5" s="12"/>
      <c r="G5" s="17"/>
      <c r="H5" s="17"/>
      <c r="I5" s="17"/>
      <c r="J5" s="17"/>
      <c r="K5" s="17"/>
      <c r="L5" s="17"/>
    </row>
    <row r="6" spans="1:12">
      <c r="A6" s="1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4"/>
      <c r="B7" s="18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2.75" customHeight="1">
      <c r="A8" s="14"/>
      <c r="B8" s="18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4"/>
      <c r="B9" s="18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4"/>
      <c r="B10" s="18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4"/>
      <c r="B11" s="18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4"/>
      <c r="B12" s="18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4"/>
      <c r="B13" s="18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4"/>
      <c r="B14" s="18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4"/>
      <c r="B15" s="18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4"/>
      <c r="B16" s="18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4"/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4"/>
      <c r="B18" s="18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>
      <c r="A19" s="14"/>
      <c r="B19" s="18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>
      <c r="A20" s="14"/>
      <c r="B20" s="18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4"/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>
      <c r="A22" s="14"/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>
      <c r="A23" s="14"/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>
      <c r="A24" s="14"/>
      <c r="B24" s="18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>
      <c r="A25" s="14"/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>
      <c r="A26" s="14"/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>
      <c r="A27" s="14"/>
      <c r="B27" s="18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>
      <c r="A28" s="14"/>
      <c r="B28" s="18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>
      <c r="A29" s="14"/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>
      <c r="A30" s="14"/>
      <c r="B30" s="18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>
      <c r="A31" s="14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>
      <c r="A32" s="14"/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4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4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>
      <c r="A35" s="14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>
      <c r="A36" s="14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>
      <c r="A37" s="14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>
      <c r="A38" s="14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>
      <c r="A39" s="14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>
      <c r="A40" s="14"/>
      <c r="B40" s="18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>
      <c r="A41" s="14"/>
      <c r="B41" s="18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>
      <c r="A42" s="14"/>
      <c r="B42" s="18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>
      <c r="A43" s="14"/>
      <c r="B43" s="18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>
      <c r="A44" s="14"/>
      <c r="B44" s="18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>
      <c r="A45" s="14"/>
      <c r="B45" s="18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>
      <c r="A46" s="14"/>
      <c r="B46" s="18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>
      <c r="A47" s="14"/>
      <c r="B47" s="18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>
      <c r="A48" s="14"/>
      <c r="B48" s="18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4"/>
      <c r="B49" s="18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4"/>
      <c r="B50" s="18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8"/>
      <c r="B51" s="18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8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8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8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8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8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8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8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>
      <c r="A59" s="12"/>
      <c r="B59" s="18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>
      <c r="A60" s="17"/>
      <c r="B60" s="18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>
      <c r="A61" s="17"/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>
      <c r="A62" s="17"/>
      <c r="B62" s="18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>
      <c r="A63" s="17"/>
      <c r="B63" s="18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>
      <c r="A64" s="17"/>
      <c r="B64" s="18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>
      <c r="A65" s="17"/>
      <c r="B65" s="18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>
      <c r="A66" s="17"/>
      <c r="B66" s="18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>
      <c r="A67" s="17"/>
      <c r="B67" s="18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>
      <c r="A68" s="12"/>
      <c r="B68" s="18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>
      <c r="A69" s="12"/>
      <c r="B69" s="18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>
      <c r="A70" s="12"/>
      <c r="B70" s="18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>
      <c r="A71" s="12"/>
      <c r="B71" s="18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>
      <c r="A72" s="12"/>
      <c r="B72" s="18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>
      <c r="A73" s="12"/>
      <c r="B73" s="18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>
      <c r="A74" s="12"/>
      <c r="B74" s="18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>
      <c r="A75" s="12"/>
      <c r="B75" s="18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>
      <c r="A76" s="12"/>
      <c r="B76" s="18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>
      <c r="A77" s="12"/>
      <c r="B77" s="18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>
      <c r="A78" s="12"/>
      <c r="B78" s="18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>
      <c r="A79" s="12"/>
      <c r="B79" s="18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>
      <c r="A80" s="12"/>
      <c r="B80" s="18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>
      <c r="A81" s="12"/>
      <c r="B81" s="18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>
      <c r="A82" s="12"/>
      <c r="B82" s="18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>
      <c r="A83" s="12"/>
      <c r="B83" s="18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>
      <c r="A84" s="12"/>
      <c r="B84" s="18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>
      <c r="A85" s="12"/>
      <c r="B85" s="18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>
      <c r="A86" s="12"/>
      <c r="B86" s="18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>
      <c r="A87" s="12"/>
      <c r="B87" s="18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>
      <c r="A88" s="14"/>
      <c r="B88" s="18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>
      <c r="A89" s="14"/>
      <c r="B89" s="18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>
      <c r="A90" s="14"/>
      <c r="B90" s="18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>
      <c r="A91" s="14"/>
      <c r="B91" s="18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>
      <c r="A92" s="14"/>
      <c r="B92" s="18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>
      <c r="A93" s="19"/>
      <c r="B93" s="18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>
      <c r="A94" s="19"/>
      <c r="B94" s="18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>
      <c r="A95" s="14"/>
      <c r="B95" s="18"/>
      <c r="C95" s="18"/>
      <c r="D95" s="18"/>
      <c r="E95" s="12"/>
      <c r="F95" s="12"/>
      <c r="G95" s="12"/>
      <c r="H95" s="12"/>
      <c r="I95" s="12"/>
      <c r="J95" s="12"/>
      <c r="K95" s="12"/>
      <c r="L95" s="12"/>
    </row>
    <row r="96" spans="1:12">
      <c r="A96" s="20"/>
      <c r="B96" s="20"/>
      <c r="C96" s="12"/>
      <c r="D96" s="12"/>
      <c r="E96" s="12"/>
      <c r="F96" s="12"/>
      <c r="G96" s="12"/>
      <c r="H96" s="12"/>
      <c r="I96" s="12"/>
      <c r="J96" s="12"/>
      <c r="K96" s="12"/>
      <c r="L96" s="12"/>
    </row>
  </sheetData>
  <phoneticPr fontId="2"/>
  <pageMargins left="0.7" right="0.7" top="0.75" bottom="0.75" header="0.3" footer="0.3"/>
  <pageSetup paperSize="9" scale="86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表1</vt:lpstr>
      <vt:lpstr>図1</vt:lpstr>
      <vt:lpstr>図2</vt:lpstr>
      <vt:lpstr>図3</vt:lpstr>
      <vt:lpstr>図1!Print_Area</vt:lpstr>
      <vt:lpstr>図2!Print_Area</vt:lpstr>
      <vt:lpstr>図3!Print_Area</vt:lpstr>
      <vt:lpstr>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栗田</cp:lastModifiedBy>
  <cp:lastPrinted>2021-08-17T02:41:56Z</cp:lastPrinted>
  <dcterms:created xsi:type="dcterms:W3CDTF">2017-03-08T00:41:18Z</dcterms:created>
  <dcterms:modified xsi:type="dcterms:W3CDTF">2021-08-17T02:42:03Z</dcterms:modified>
</cp:coreProperties>
</file>