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70293\Desktop\H29 _年報シジミ他\H30\"/>
    </mc:Choice>
  </mc:AlternateContent>
  <bookViews>
    <workbookView xWindow="-15" yWindow="-15" windowWidth="20520" windowHeight="4035" tabRatio="772"/>
  </bookViews>
  <sheets>
    <sheet name="調査地点" sheetId="1" r:id="rId1"/>
    <sheet name="201805（4月欠測）" sheetId="16" r:id="rId2"/>
    <sheet name="201806" sheetId="17" r:id="rId3"/>
    <sheet name="201807" sheetId="18" r:id="rId4"/>
    <sheet name="201808" sheetId="19" r:id="rId5"/>
    <sheet name="201809" sheetId="20" r:id="rId6"/>
    <sheet name="201810" sheetId="21" r:id="rId7"/>
    <sheet name="201811" sheetId="22" r:id="rId8"/>
    <sheet name="201812" sheetId="23" r:id="rId9"/>
    <sheet name="201901" sheetId="24" r:id="rId10"/>
    <sheet name="201902" sheetId="25" r:id="rId11"/>
    <sheet name="201903" sheetId="26" r:id="rId12"/>
    <sheet name="ヤマトシジミ生息状況" sheetId="15" r:id="rId13"/>
  </sheets>
  <calcPr calcId="162913"/>
</workbook>
</file>

<file path=xl/calcChain.xml><?xml version="1.0" encoding="utf-8"?>
<calcChain xmlns="http://schemas.openxmlformats.org/spreadsheetml/2006/main">
  <c r="K34" i="15" l="1"/>
  <c r="B34" i="15"/>
  <c r="K28" i="15"/>
  <c r="B28" i="15"/>
  <c r="K22" i="15"/>
  <c r="B22" i="15"/>
  <c r="K16" i="15"/>
  <c r="B16" i="15"/>
  <c r="K10" i="15"/>
  <c r="B10" i="15"/>
  <c r="K4" i="15"/>
  <c r="B4" i="15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<sst xmlns="http://schemas.openxmlformats.org/spreadsheetml/2006/main" count="543" uniqueCount="66">
  <si>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</si>
  <si>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</si>
  <si>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</si>
  <si>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</si>
  <si>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</si>
  <si>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</si>
  <si>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</si>
  <si>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</si>
  <si>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</si>
  <si>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</si>
  <si>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</si>
  <si>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</si>
  <si>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</si>
  <si>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</si>
  <si>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</si>
  <si>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</si>
  <si>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</si>
  <si>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</si>
  <si>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</si>
  <si>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</si>
  <si>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</si>
  <si>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</si>
  <si>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</si>
  <si>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</si>
  <si>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</si>
  <si>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</si>
  <si>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</si>
  <si>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（西岸）</t>
    <rPh sb="1" eb="3">
      <t>セイガン</t>
    </rPh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</si>
  <si>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</si>
  <si>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</si>
  <si>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</si>
  <si>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</si>
  <si>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</si>
  <si>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</si>
  <si>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単位：％</t>
    <rPh sb="0" eb="2">
      <t>タンイ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</si>
  <si>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</si>
  <si>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</si>
  <si>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</si>
  <si>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</si>
  <si>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平成30年度　神西湖定期調査　ヤマトシジミ生息状況調査データ一覧</t>
    <rPh sb="0" eb="2">
      <t>ヘイセイ</t>
    </rPh>
    <rPh sb="4" eb="6">
      <t>ネンド</t>
    </rPh>
    <rPh sb="7" eb="10">
      <t>ジンザイコ</t>
    </rPh>
    <rPh sb="10" eb="12">
      <t>テイキ</t>
    </rPh>
    <rPh sb="12" eb="14">
      <t>チョウサ</t>
    </rPh>
    <rPh sb="21" eb="23">
      <t>セイソク</t>
    </rPh>
    <rPh sb="23" eb="25">
      <t>ジョウキョウ</t>
    </rPh>
    <rPh sb="25" eb="27">
      <t>チョウサ</t>
    </rPh>
    <rPh sb="30" eb="32">
      <t>イチラン</t>
    </rPh>
    <phoneticPr fontId="3"/>
  </si>
  <si>
    <t>欠測</t>
    <rPh sb="0" eb="1">
      <t>ケツ</t>
    </rPh>
    <rPh sb="1" eb="2">
      <t>ソク</t>
    </rPh>
    <phoneticPr fontId="3"/>
  </si>
  <si>
    <t>（北東岸）</t>
    <rPh sb="1" eb="2">
      <t>ホク</t>
    </rPh>
    <rPh sb="2" eb="4">
      <t>トウガン</t>
    </rPh>
    <phoneticPr fontId="24"/>
  </si>
  <si>
    <t>（南東岸）</t>
    <rPh sb="1" eb="2">
      <t>ナン</t>
    </rPh>
    <rPh sb="2" eb="4">
      <t>トウガン</t>
    </rPh>
    <phoneticPr fontId="24"/>
  </si>
  <si>
    <t>（底まで）</t>
    <rPh sb="1" eb="2">
      <t>ソコ</t>
    </rPh>
    <phoneticPr fontId="3"/>
  </si>
  <si>
    <t>（差海川中橋）</t>
    <phoneticPr fontId="3"/>
  </si>
  <si>
    <t>（北東岸）</t>
    <phoneticPr fontId="3"/>
  </si>
  <si>
    <t>機器の不調により欠測</t>
    <rPh sb="0" eb="2">
      <t>キキ</t>
    </rPh>
    <rPh sb="3" eb="5">
      <t>フチョウ</t>
    </rPh>
    <rPh sb="8" eb="9">
      <t>ケツ</t>
    </rPh>
    <rPh sb="9" eb="10">
      <t>ソク</t>
    </rPh>
    <phoneticPr fontId="3"/>
  </si>
  <si>
    <t>機器の                                                     不調により                                                        欠測</t>
    <phoneticPr fontId="3"/>
  </si>
  <si>
    <t>（底まで）</t>
    <phoneticPr fontId="3"/>
  </si>
  <si>
    <t>（差海川中橋）</t>
    <phoneticPr fontId="3"/>
  </si>
  <si>
    <t>（差海川中橋）</t>
    <phoneticPr fontId="3"/>
  </si>
  <si>
    <t>（底まで）</t>
    <phoneticPr fontId="3"/>
  </si>
  <si>
    <t>（底まで）</t>
    <phoneticPr fontId="3"/>
  </si>
  <si>
    <t>（底まで）</t>
    <phoneticPr fontId="3"/>
  </si>
  <si>
    <t>（底まで）</t>
    <phoneticPr fontId="3"/>
  </si>
  <si>
    <t>（底まで）</t>
    <phoneticPr fontId="3"/>
  </si>
  <si>
    <t>（底まで）</t>
    <phoneticPr fontId="3"/>
  </si>
  <si>
    <t>12～3月まで調査中止</t>
    <rPh sb="4" eb="5">
      <t>ガツ</t>
    </rPh>
    <rPh sb="7" eb="9">
      <t>チョウサ</t>
    </rPh>
    <rPh sb="9" eb="11">
      <t>チュウシ</t>
    </rPh>
    <phoneticPr fontId="3"/>
  </si>
  <si>
    <t>（底まで）</t>
    <phoneticPr fontId="3"/>
  </si>
  <si>
    <t>（南東岸）</t>
    <phoneticPr fontId="3"/>
  </si>
  <si>
    <t>（北東岸）</t>
    <phoneticPr fontId="3"/>
  </si>
  <si>
    <t>（底まで）</t>
    <phoneticPr fontId="3"/>
  </si>
  <si>
    <t>（底まで）</t>
    <phoneticPr fontId="3"/>
  </si>
  <si>
    <t>（底まで）</t>
    <phoneticPr fontId="3"/>
  </si>
  <si>
    <t>（差海川中橋）</t>
    <phoneticPr fontId="3"/>
  </si>
  <si>
    <t>（底まで）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</si>
</sst>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00_ "/>
    <numFmt numFmtId="177" formatCode="0.00000_ "/>
    <numFmt numFmtId="179" formatCode="0.0_);[Red]\(0.0\)"/>
    <numFmt numFmtId="180" formatCode="0.00_);[Red]\(0.00\)"/>
    <numFmt numFmtId="181" formatCode="0.0_ "/>
    <numFmt numFmtId="182" formatCode="m/d;@"/>
    <numFmt numFmtId="183" formatCode="#,##0_ ;[Red]\-#,##0\ "/>
    <numFmt numFmtId="184" formatCode="#,##0.0_ ;[Red]\-#,##0.0\ "/>
    <numFmt numFmtId="185" formatCode="#,##0.0;[Red]\-#,##0.0"/>
    <numFmt numFmtId="186" formatCode="0.0%"/>
    <numFmt numFmtId="187" formatCode="0.0000_ "/>
    <numFmt numFmtId="188" formatCode="0.000"/>
    <numFmt numFmtId="189" formatCode="0.0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0" borderId="0"/>
  </cellStyleXfs>
  <cellXfs count="195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7" fontId="0" fillId="33" borderId="23" xfId="0" applyNumberFormat="1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21" fontId="23" fillId="0" borderId="27" xfId="43" applyNumberFormat="1" applyFont="1" applyFill="1" applyBorder="1" applyAlignment="1" applyProtection="1">
      <alignment horizontal="center"/>
    </xf>
    <xf numFmtId="0" fontId="23" fillId="0" borderId="27" xfId="43" applyFont="1" applyFill="1" applyBorder="1" applyAlignment="1" applyProtection="1">
      <alignment horizontal="center"/>
    </xf>
    <xf numFmtId="0" fontId="23" fillId="0" borderId="28" xfId="43" applyFont="1" applyFill="1" applyBorder="1" applyAlignment="1" applyProtection="1">
      <alignment horizont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45" applyFont="1" applyAlignment="1">
      <alignment vertical="center"/>
    </xf>
    <xf numFmtId="0" fontId="26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7" fillId="0" borderId="0" xfId="45" applyFont="1"/>
    <xf numFmtId="0" fontId="2" fillId="0" borderId="0" xfId="45" applyFont="1"/>
    <xf numFmtId="182" fontId="2" fillId="0" borderId="13" xfId="45" applyNumberFormat="1" applyBorder="1" applyAlignment="1">
      <alignment horizontal="center" vertical="center"/>
    </xf>
    <xf numFmtId="183" fontId="2" fillId="0" borderId="13" xfId="1" applyNumberFormat="1" applyFont="1" applyBorder="1" applyAlignment="1">
      <alignment horizontal="right" vertical="center"/>
    </xf>
    <xf numFmtId="184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5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6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14" fontId="23" fillId="0" borderId="31" xfId="43" applyNumberFormat="1" applyFont="1" applyFill="1" applyBorder="1" applyAlignment="1" applyProtection="1">
      <alignment horizontal="center"/>
    </xf>
    <xf numFmtId="20" fontId="23" fillId="0" borderId="27" xfId="43" applyNumberFormat="1" applyFont="1" applyFill="1" applyBorder="1" applyAlignment="1" applyProtection="1">
      <alignment horizontal="center"/>
    </xf>
    <xf numFmtId="179" fontId="23" fillId="0" borderId="28" xfId="43" applyNumberFormat="1" applyFont="1" applyFill="1" applyBorder="1" applyAlignment="1" applyProtection="1">
      <alignment horizontal="right"/>
    </xf>
    <xf numFmtId="180" fontId="23" fillId="0" borderId="32" xfId="43" applyNumberFormat="1" applyFont="1" applyFill="1" applyBorder="1" applyAlignment="1" applyProtection="1">
      <alignment horizontal="right"/>
    </xf>
    <xf numFmtId="181" fontId="23" fillId="0" borderId="32" xfId="43" applyNumberFormat="1" applyFont="1" applyFill="1" applyBorder="1" applyAlignment="1" applyProtection="1">
      <alignment horizontal="right"/>
    </xf>
    <xf numFmtId="0" fontId="23" fillId="0" borderId="31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181" fontId="23" fillId="0" borderId="11" xfId="43" applyNumberFormat="1" applyFont="1" applyFill="1" applyBorder="1" applyAlignment="1" applyProtection="1">
      <alignment horizontal="right"/>
    </xf>
    <xf numFmtId="0" fontId="23" fillId="0" borderId="33" xfId="43" applyFont="1" applyFill="1" applyBorder="1" applyAlignment="1" applyProtection="1">
      <alignment horizontal="center"/>
    </xf>
    <xf numFmtId="21" fontId="23" fillId="0" borderId="33" xfId="43" applyNumberFormat="1" applyFont="1" applyFill="1" applyBorder="1" applyAlignment="1" applyProtection="1">
      <alignment horizontal="center"/>
    </xf>
    <xf numFmtId="0" fontId="23" fillId="0" borderId="34" xfId="43" applyFont="1" applyFill="1" applyBorder="1" applyAlignment="1" applyProtection="1">
      <alignment horizontal="center"/>
    </xf>
    <xf numFmtId="179" fontId="23" fillId="0" borderId="34" xfId="43" applyNumberFormat="1" applyFont="1" applyFill="1" applyBorder="1" applyAlignment="1" applyProtection="1">
      <alignment horizontal="right"/>
    </xf>
    <xf numFmtId="180" fontId="23" fillId="0" borderId="35" xfId="43" applyNumberFormat="1" applyFont="1" applyFill="1" applyBorder="1" applyAlignment="1" applyProtection="1">
      <alignment horizontal="right"/>
    </xf>
    <xf numFmtId="181" fontId="23" fillId="0" borderId="35" xfId="43" applyNumberFormat="1" applyFont="1" applyFill="1" applyBorder="1" applyAlignment="1" applyProtection="1">
      <alignment horizontal="right"/>
    </xf>
    <xf numFmtId="180" fontId="23" fillId="0" borderId="28" xfId="43" applyNumberFormat="1" applyFont="1" applyFill="1" applyBorder="1" applyAlignment="1" applyProtection="1">
      <alignment horizontal="right"/>
    </xf>
    <xf numFmtId="181" fontId="23" fillId="0" borderId="28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80" fontId="23" fillId="0" borderId="13" xfId="43" applyNumberFormat="1" applyFont="1" applyFill="1" applyBorder="1" applyAlignment="1" applyProtection="1">
      <alignment horizontal="right"/>
    </xf>
    <xf numFmtId="181" fontId="23" fillId="0" borderId="13" xfId="43" applyNumberFormat="1" applyFont="1" applyFill="1" applyBorder="1" applyAlignment="1" applyProtection="1">
      <alignment horizontal="right"/>
    </xf>
    <xf numFmtId="180" fontId="23" fillId="0" borderId="34" xfId="43" applyNumberFormat="1" applyFont="1" applyFill="1" applyBorder="1" applyAlignment="1" applyProtection="1">
      <alignment horizontal="right"/>
    </xf>
    <xf numFmtId="181" fontId="23" fillId="0" borderId="34" xfId="43" applyNumberFormat="1" applyFont="1" applyFill="1" applyBorder="1" applyAlignment="1" applyProtection="1">
      <alignment horizontal="right"/>
    </xf>
    <xf numFmtId="0" fontId="23" fillId="0" borderId="31" xfId="0" applyFont="1" applyFill="1" applyBorder="1" applyAlignment="1" applyProtection="1">
      <alignment horizontal="center" vertical="center"/>
    </xf>
    <xf numFmtId="0" fontId="23" fillId="0" borderId="36" xfId="43" applyFont="1" applyFill="1" applyBorder="1" applyAlignment="1" applyProtection="1">
      <alignment horizontal="center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39" xfId="43" applyFont="1" applyFill="1" applyBorder="1" applyAlignment="1" applyProtection="1">
      <alignment horizontal="center"/>
    </xf>
    <xf numFmtId="179" fontId="23" fillId="0" borderId="40" xfId="43" applyNumberFormat="1" applyFont="1" applyFill="1" applyBorder="1" applyAlignment="1" applyProtection="1">
      <alignment horizontal="center"/>
      <protection locked="0"/>
    </xf>
    <xf numFmtId="179" fontId="23" fillId="0" borderId="41" xfId="43" applyNumberFormat="1" applyFont="1" applyFill="1" applyBorder="1" applyAlignment="1" applyProtection="1">
      <alignment horizontal="center"/>
      <protection locked="0"/>
    </xf>
    <xf numFmtId="179" fontId="23" fillId="0" borderId="42" xfId="43" applyNumberFormat="1" applyFont="1" applyFill="1" applyBorder="1" applyAlignment="1" applyProtection="1">
      <alignment horizontal="center"/>
      <protection locked="0"/>
    </xf>
    <xf numFmtId="179" fontId="23" fillId="0" borderId="28" xfId="0" applyNumberFormat="1" applyFont="1" applyFill="1" applyBorder="1" applyProtection="1">
      <alignment vertical="center"/>
    </xf>
    <xf numFmtId="180" fontId="23" fillId="0" borderId="28" xfId="0" applyNumberFormat="1" applyFont="1" applyFill="1" applyBorder="1" applyProtection="1">
      <alignment vertical="center"/>
    </xf>
    <xf numFmtId="0" fontId="23" fillId="0" borderId="27" xfId="0" applyFont="1" applyFill="1" applyBorder="1" applyAlignment="1" applyProtection="1">
      <alignment horizontal="center" vertical="center"/>
    </xf>
    <xf numFmtId="179" fontId="23" fillId="0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</xf>
    <xf numFmtId="179" fontId="23" fillId="0" borderId="34" xfId="0" applyNumberFormat="1" applyFont="1" applyFill="1" applyBorder="1" applyProtection="1">
      <alignment vertical="center"/>
    </xf>
    <xf numFmtId="180" fontId="23" fillId="0" borderId="34" xfId="0" applyNumberFormat="1" applyFont="1" applyFill="1" applyBorder="1" applyProtection="1">
      <alignment vertical="center"/>
    </xf>
    <xf numFmtId="179" fontId="23" fillId="0" borderId="41" xfId="0" applyNumberFormat="1" applyFont="1" applyFill="1" applyBorder="1" applyAlignment="1" applyProtection="1">
      <alignment horizontal="center" vertical="center"/>
      <protection locked="0"/>
    </xf>
    <xf numFmtId="0" fontId="23" fillId="0" borderId="38" xfId="0" applyFont="1" applyFill="1" applyBorder="1" applyAlignment="1" applyProtection="1">
      <alignment horizontal="center" vertical="center"/>
    </xf>
    <xf numFmtId="179" fontId="23" fillId="0" borderId="39" xfId="0" applyNumberFormat="1" applyFont="1" applyFill="1" applyBorder="1" applyProtection="1">
      <alignment vertical="center"/>
    </xf>
    <xf numFmtId="180" fontId="23" fillId="0" borderId="39" xfId="0" applyNumberFormat="1" applyFont="1" applyFill="1" applyBorder="1" applyProtection="1">
      <alignment vertical="center"/>
    </xf>
    <xf numFmtId="179" fontId="23" fillId="0" borderId="43" xfId="0" applyNumberFormat="1" applyFont="1" applyFill="1" applyBorder="1" applyAlignment="1" applyProtection="1">
      <alignment horizontal="center" vertical="center"/>
      <protection locked="0"/>
    </xf>
    <xf numFmtId="0" fontId="23" fillId="0" borderId="44" xfId="43" applyFont="1" applyFill="1" applyBorder="1" applyAlignment="1" applyProtection="1">
      <alignment horizontal="center"/>
    </xf>
    <xf numFmtId="0" fontId="23" fillId="0" borderId="45" xfId="43" applyFont="1" applyFill="1" applyBorder="1" applyAlignment="1" applyProtection="1">
      <alignment horizontal="center"/>
    </xf>
    <xf numFmtId="0" fontId="23" fillId="0" borderId="45" xfId="43" applyFont="1" applyFill="1" applyBorder="1" applyAlignment="1" applyProtection="1">
      <alignment horizontal="center"/>
      <protection locked="0"/>
    </xf>
    <xf numFmtId="0" fontId="23" fillId="0" borderId="46" xfId="43" applyFont="1" applyFill="1" applyBorder="1" applyAlignment="1">
      <alignment horizontal="center"/>
    </xf>
    <xf numFmtId="0" fontId="2" fillId="0" borderId="13" xfId="45" applyBorder="1" applyAlignment="1">
      <alignment horizontal="center" vertical="center"/>
    </xf>
    <xf numFmtId="0" fontId="2" fillId="34" borderId="0" xfId="45" applyFont="1" applyFill="1" applyAlignment="1">
      <alignment horizontal="left" vertical="center"/>
    </xf>
    <xf numFmtId="187" fontId="23" fillId="0" borderId="13" xfId="47" applyNumberFormat="1" applyFont="1" applyBorder="1" applyAlignment="1">
      <alignment horizontal="right" vertical="center"/>
    </xf>
    <xf numFmtId="187" fontId="23" fillId="0" borderId="13" xfId="47" applyNumberFormat="1" applyFont="1" applyFill="1" applyBorder="1" applyAlignment="1">
      <alignment horizontal="right" vertical="center"/>
    </xf>
    <xf numFmtId="0" fontId="0" fillId="33" borderId="0" xfId="0" applyFill="1" applyBorder="1">
      <alignment vertical="center"/>
    </xf>
    <xf numFmtId="0" fontId="0" fillId="33" borderId="28" xfId="0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176" fontId="0" fillId="33" borderId="47" xfId="0" applyNumberFormat="1" applyFill="1" applyBorder="1" applyAlignment="1">
      <alignment horizontal="center" vertical="center"/>
    </xf>
    <xf numFmtId="177" fontId="0" fillId="33" borderId="30" xfId="0" applyNumberFormat="1" applyFill="1" applyBorder="1" applyAlignment="1">
      <alignment horizontal="center" vertical="center"/>
    </xf>
    <xf numFmtId="177" fontId="0" fillId="33" borderId="29" xfId="0" applyNumberForma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188" fontId="0" fillId="33" borderId="36" xfId="0" applyNumberFormat="1" applyFill="1" applyBorder="1" applyAlignment="1">
      <alignment horizontal="center" vertical="center"/>
    </xf>
    <xf numFmtId="176" fontId="0" fillId="33" borderId="22" xfId="0" applyNumberFormat="1" applyFont="1" applyFill="1" applyBorder="1" applyAlignment="1">
      <alignment horizontal="center" vertical="center"/>
    </xf>
    <xf numFmtId="176" fontId="0" fillId="33" borderId="47" xfId="0" applyNumberFormat="1" applyFont="1" applyFill="1" applyBorder="1" applyAlignment="1">
      <alignment horizontal="center" vertical="center"/>
    </xf>
    <xf numFmtId="0" fontId="23" fillId="0" borderId="48" xfId="43" applyFont="1" applyFill="1" applyBorder="1" applyAlignment="1" applyProtection="1">
      <alignment horizontal="center"/>
    </xf>
    <xf numFmtId="0" fontId="23" fillId="0" borderId="49" xfId="43" applyFont="1" applyFill="1" applyBorder="1" applyAlignment="1" applyProtection="1">
      <alignment horizontal="center"/>
    </xf>
    <xf numFmtId="0" fontId="23" fillId="0" borderId="50" xfId="43" applyFont="1" applyFill="1" applyBorder="1" applyAlignment="1" applyProtection="1">
      <alignment horizontal="center"/>
    </xf>
    <xf numFmtId="0" fontId="23" fillId="0" borderId="51" xfId="43" applyFont="1" applyFill="1" applyBorder="1" applyAlignment="1" applyProtection="1">
      <alignment horizontal="center"/>
    </xf>
    <xf numFmtId="189" fontId="23" fillId="0" borderId="28" xfId="43" applyNumberFormat="1" applyFont="1" applyFill="1" applyBorder="1" applyAlignment="1" applyProtection="1">
      <alignment horizontal="center"/>
      <protection locked="0"/>
    </xf>
    <xf numFmtId="189" fontId="23" fillId="0" borderId="13" xfId="43" applyNumberFormat="1" applyFont="1" applyFill="1" applyBorder="1" applyAlignment="1" applyProtection="1">
      <alignment horizontal="center"/>
      <protection locked="0"/>
    </xf>
    <xf numFmtId="189" fontId="23" fillId="0" borderId="34" xfId="43" applyNumberFormat="1" applyFont="1" applyFill="1" applyBorder="1" applyAlignment="1" applyProtection="1">
      <alignment horizontal="center"/>
      <protection locked="0"/>
    </xf>
    <xf numFmtId="189" fontId="23" fillId="0" borderId="36" xfId="43" applyNumberFormat="1" applyFont="1" applyFill="1" applyBorder="1" applyAlignment="1" applyProtection="1">
      <alignment horizontal="center"/>
      <protection locked="0"/>
    </xf>
    <xf numFmtId="189" fontId="23" fillId="0" borderId="39" xfId="43" applyNumberFormat="1" applyFont="1" applyFill="1" applyBorder="1" applyAlignment="1" applyProtection="1">
      <alignment horizontal="center"/>
      <protection locked="0"/>
    </xf>
    <xf numFmtId="179" fontId="28" fillId="0" borderId="40" xfId="43" applyNumberFormat="1" applyFont="1" applyFill="1" applyBorder="1" applyAlignment="1" applyProtection="1">
      <alignment horizontal="center"/>
      <protection locked="0"/>
    </xf>
    <xf numFmtId="179" fontId="28" fillId="0" borderId="41" xfId="43" applyNumberFormat="1" applyFont="1" applyFill="1" applyBorder="1" applyAlignment="1" applyProtection="1">
      <alignment horizontal="center"/>
      <protection locked="0"/>
    </xf>
    <xf numFmtId="189" fontId="23" fillId="0" borderId="27" xfId="43" applyNumberFormat="1" applyFont="1" applyFill="1" applyBorder="1" applyAlignment="1" applyProtection="1">
      <alignment horizontal="center"/>
      <protection locked="0"/>
    </xf>
    <xf numFmtId="179" fontId="23" fillId="0" borderId="27" xfId="43" applyNumberFormat="1" applyFont="1" applyFill="1" applyBorder="1" applyAlignment="1" applyProtection="1">
      <alignment horizontal="right"/>
    </xf>
    <xf numFmtId="180" fontId="23" fillId="0" borderId="27" xfId="43" applyNumberFormat="1" applyFont="1" applyFill="1" applyBorder="1" applyAlignment="1" applyProtection="1">
      <alignment horizontal="right"/>
    </xf>
    <xf numFmtId="181" fontId="23" fillId="0" borderId="27" xfId="43" applyNumberFormat="1" applyFont="1" applyFill="1" applyBorder="1" applyAlignment="1" applyProtection="1">
      <alignment horizontal="right"/>
    </xf>
    <xf numFmtId="189" fontId="23" fillId="0" borderId="48" xfId="43" applyNumberFormat="1" applyFont="1" applyFill="1" applyBorder="1" applyAlignment="1" applyProtection="1">
      <alignment horizontal="center"/>
      <protection locked="0"/>
    </xf>
    <xf numFmtId="179" fontId="23" fillId="0" borderId="27" xfId="0" applyNumberFormat="1" applyFont="1" applyFill="1" applyBorder="1" applyProtection="1">
      <alignment vertical="center"/>
    </xf>
    <xf numFmtId="180" fontId="23" fillId="0" borderId="27" xfId="0" applyNumberFormat="1" applyFont="1" applyFill="1" applyBorder="1" applyProtection="1">
      <alignment vertical="center"/>
    </xf>
    <xf numFmtId="189" fontId="23" fillId="0" borderId="25" xfId="43" applyNumberFormat="1" applyFont="1" applyFill="1" applyBorder="1" applyAlignment="1" applyProtection="1">
      <alignment horizontal="center"/>
      <protection locked="0"/>
    </xf>
    <xf numFmtId="0" fontId="23" fillId="0" borderId="25" xfId="43" applyFont="1" applyFill="1" applyBorder="1" applyAlignment="1" applyProtection="1">
      <alignment horizontal="center"/>
    </xf>
    <xf numFmtId="179" fontId="23" fillId="0" borderId="25" xfId="43" applyNumberFormat="1" applyFont="1" applyFill="1" applyBorder="1" applyAlignment="1" applyProtection="1">
      <alignment horizontal="right"/>
    </xf>
    <xf numFmtId="180" fontId="23" fillId="0" borderId="25" xfId="43" applyNumberFormat="1" applyFont="1" applyFill="1" applyBorder="1" applyAlignment="1" applyProtection="1">
      <alignment horizontal="right"/>
    </xf>
    <xf numFmtId="181" fontId="23" fillId="0" borderId="25" xfId="43" applyNumberFormat="1" applyFont="1" applyFill="1" applyBorder="1" applyAlignment="1" applyProtection="1">
      <alignment horizontal="right"/>
    </xf>
    <xf numFmtId="0" fontId="0" fillId="0" borderId="0" xfId="0" applyBorder="1">
      <alignment vertical="center"/>
    </xf>
    <xf numFmtId="181" fontId="23" fillId="0" borderId="56" xfId="43" applyNumberFormat="1" applyFont="1" applyFill="1" applyBorder="1" applyAlignment="1" applyProtection="1">
      <alignment vertical="center"/>
      <protection locked="0"/>
    </xf>
    <xf numFmtId="181" fontId="23" fillId="0" borderId="58" xfId="43" applyNumberFormat="1" applyFont="1" applyFill="1" applyBorder="1" applyAlignment="1" applyProtection="1">
      <alignment vertical="center"/>
      <protection locked="0"/>
    </xf>
    <xf numFmtId="181" fontId="23" fillId="0" borderId="55" xfId="43" applyNumberFormat="1" applyFont="1" applyFill="1" applyBorder="1" applyAlignment="1" applyProtection="1">
      <alignment horizontal="center" vertical="center"/>
      <protection locked="0"/>
    </xf>
    <xf numFmtId="181" fontId="23" fillId="0" borderId="56" xfId="43" applyNumberFormat="1" applyFont="1" applyFill="1" applyBorder="1" applyAlignment="1" applyProtection="1">
      <alignment horizontal="center" vertical="center"/>
      <protection locked="0"/>
    </xf>
    <xf numFmtId="181" fontId="23" fillId="0" borderId="58" xfId="43" applyNumberFormat="1" applyFont="1" applyFill="1" applyBorder="1" applyAlignment="1" applyProtection="1">
      <alignment horizontal="center" vertical="center"/>
      <protection locked="0"/>
    </xf>
    <xf numFmtId="181" fontId="28" fillId="0" borderId="58" xfId="43" applyNumberFormat="1" applyFont="1" applyFill="1" applyBorder="1" applyAlignment="1" applyProtection="1">
      <alignment vertical="center"/>
      <protection locked="0"/>
    </xf>
    <xf numFmtId="189" fontId="23" fillId="0" borderId="53" xfId="43" applyNumberFormat="1" applyFont="1" applyFill="1" applyBorder="1" applyAlignment="1" applyProtection="1">
      <alignment horizontal="center" vertical="center"/>
      <protection locked="0"/>
    </xf>
    <xf numFmtId="189" fontId="23" fillId="0" borderId="54" xfId="43" applyNumberFormat="1" applyFont="1" applyFill="1" applyBorder="1" applyAlignment="1" applyProtection="1">
      <alignment horizontal="center" vertical="center"/>
      <protection locked="0"/>
    </xf>
    <xf numFmtId="189" fontId="23" fillId="0" borderId="59" xfId="43" applyNumberFormat="1" applyFont="1" applyFill="1" applyBorder="1" applyAlignment="1" applyProtection="1">
      <alignment horizontal="center" vertical="center"/>
      <protection locked="0"/>
    </xf>
    <xf numFmtId="189" fontId="23" fillId="0" borderId="26" xfId="43" applyNumberFormat="1" applyFont="1" applyFill="1" applyBorder="1" applyAlignment="1" applyProtection="1">
      <alignment horizontal="center" vertical="center"/>
      <protection locked="0"/>
    </xf>
    <xf numFmtId="189" fontId="23" fillId="0" borderId="0" xfId="43" applyNumberFormat="1" applyFont="1" applyFill="1" applyBorder="1" applyAlignment="1" applyProtection="1">
      <alignment horizontal="center" vertical="center"/>
      <protection locked="0"/>
    </xf>
    <xf numFmtId="189" fontId="23" fillId="0" borderId="48" xfId="43" applyNumberFormat="1" applyFont="1" applyFill="1" applyBorder="1" applyAlignment="1" applyProtection="1">
      <alignment horizontal="center" vertical="center"/>
      <protection locked="0"/>
    </xf>
    <xf numFmtId="189" fontId="23" fillId="0" borderId="52" xfId="43" applyNumberFormat="1" applyFont="1" applyFill="1" applyBorder="1" applyAlignment="1" applyProtection="1">
      <alignment horizontal="center" vertical="center"/>
      <protection locked="0"/>
    </xf>
    <xf numFmtId="189" fontId="23" fillId="0" borderId="57" xfId="43" applyNumberFormat="1" applyFont="1" applyFill="1" applyBorder="1" applyAlignment="1" applyProtection="1">
      <alignment horizontal="center" vertical="center"/>
      <protection locked="0"/>
    </xf>
    <xf numFmtId="189" fontId="23" fillId="0" borderId="51" xfId="43" applyNumberFormat="1" applyFont="1" applyFill="1" applyBorder="1" applyAlignment="1" applyProtection="1">
      <alignment horizontal="center" vertical="center"/>
      <protection locked="0"/>
    </xf>
    <xf numFmtId="181" fontId="23" fillId="0" borderId="55" xfId="43" applyNumberFormat="1" applyFont="1" applyFill="1" applyBorder="1" applyAlignment="1" applyProtection="1">
      <alignment horizontal="center" vertical="center"/>
      <protection locked="0"/>
    </xf>
    <xf numFmtId="181" fontId="23" fillId="0" borderId="56" xfId="43" applyNumberFormat="1" applyFont="1" applyFill="1" applyBorder="1" applyAlignment="1" applyProtection="1">
      <alignment horizontal="center" vertical="center"/>
      <protection locked="0"/>
    </xf>
    <xf numFmtId="181" fontId="23" fillId="0" borderId="58" xfId="43" applyNumberFormat="1" applyFont="1" applyFill="1" applyBorder="1" applyAlignment="1" applyProtection="1">
      <alignment horizontal="center" vertical="center"/>
      <protection locked="0"/>
    </xf>
    <xf numFmtId="180" fontId="23" fillId="0" borderId="60" xfId="43" applyNumberFormat="1" applyFont="1" applyFill="1" applyBorder="1" applyAlignment="1" applyProtection="1">
      <alignment horizontal="center" vertical="center" wrapText="1"/>
    </xf>
    <xf numFmtId="180" fontId="23" fillId="0" borderId="27" xfId="43" applyNumberFormat="1" applyFont="1" applyFill="1" applyBorder="1" applyAlignment="1" applyProtection="1">
      <alignment horizontal="center" vertical="center" wrapText="1"/>
    </xf>
    <xf numFmtId="180" fontId="23" fillId="0" borderId="0" xfId="43" applyNumberFormat="1" applyFont="1" applyFill="1" applyBorder="1" applyAlignment="1" applyProtection="1">
      <alignment horizontal="center" vertical="center" wrapText="1"/>
    </xf>
    <xf numFmtId="180" fontId="23" fillId="0" borderId="38" xfId="43" applyNumberFormat="1" applyFont="1" applyFill="1" applyBorder="1" applyAlignment="1" applyProtection="1">
      <alignment horizontal="center" vertical="center" wrapText="1"/>
    </xf>
    <xf numFmtId="189" fontId="28" fillId="0" borderId="53" xfId="43" applyNumberFormat="1" applyFont="1" applyFill="1" applyBorder="1" applyAlignment="1" applyProtection="1">
      <alignment horizontal="center"/>
      <protection locked="0"/>
    </xf>
    <xf numFmtId="189" fontId="28" fillId="0" borderId="54" xfId="43" applyNumberFormat="1" applyFont="1" applyFill="1" applyBorder="1" applyAlignment="1" applyProtection="1">
      <alignment horizontal="center"/>
      <protection locked="0"/>
    </xf>
    <xf numFmtId="189" fontId="28" fillId="0" borderId="26" xfId="43" applyNumberFormat="1" applyFont="1" applyFill="1" applyBorder="1" applyAlignment="1" applyProtection="1">
      <alignment horizontal="center"/>
      <protection locked="0"/>
    </xf>
    <xf numFmtId="189" fontId="28" fillId="0" borderId="0" xfId="43" applyNumberFormat="1" applyFont="1" applyFill="1" applyBorder="1" applyAlignment="1" applyProtection="1">
      <alignment horizontal="center"/>
      <protection locked="0"/>
    </xf>
    <xf numFmtId="189" fontId="28" fillId="0" borderId="52" xfId="43" applyNumberFormat="1" applyFont="1" applyFill="1" applyBorder="1" applyAlignment="1" applyProtection="1">
      <alignment horizontal="center"/>
      <protection locked="0"/>
    </xf>
    <xf numFmtId="189" fontId="28" fillId="0" borderId="57" xfId="43" applyNumberFormat="1" applyFont="1" applyFill="1" applyBorder="1" applyAlignment="1" applyProtection="1">
      <alignment horizontal="center"/>
      <protection locked="0"/>
    </xf>
    <xf numFmtId="179" fontId="28" fillId="0" borderId="54" xfId="43" applyNumberFormat="1" applyFont="1" applyFill="1" applyBorder="1" applyAlignment="1" applyProtection="1">
      <alignment horizontal="center"/>
    </xf>
    <xf numFmtId="179" fontId="28" fillId="0" borderId="59" xfId="43" applyNumberFormat="1" applyFont="1" applyFill="1" applyBorder="1" applyAlignment="1" applyProtection="1">
      <alignment horizontal="center"/>
    </xf>
    <xf numFmtId="179" fontId="28" fillId="0" borderId="0" xfId="43" applyNumberFormat="1" applyFont="1" applyFill="1" applyBorder="1" applyAlignment="1" applyProtection="1">
      <alignment horizontal="center"/>
    </xf>
    <xf numFmtId="179" fontId="28" fillId="0" borderId="48" xfId="43" applyNumberFormat="1" applyFont="1" applyFill="1" applyBorder="1" applyAlignment="1" applyProtection="1">
      <alignment horizontal="center"/>
    </xf>
    <xf numFmtId="179" fontId="28" fillId="0" borderId="57" xfId="43" applyNumberFormat="1" applyFont="1" applyFill="1" applyBorder="1" applyAlignment="1" applyProtection="1">
      <alignment horizontal="center"/>
    </xf>
    <xf numFmtId="179" fontId="28" fillId="0" borderId="51" xfId="43" applyNumberFormat="1" applyFont="1" applyFill="1" applyBorder="1" applyAlignment="1" applyProtection="1">
      <alignment horizontal="center"/>
    </xf>
    <xf numFmtId="20" fontId="23" fillId="0" borderId="10" xfId="43" applyNumberFormat="1" applyFont="1" applyFill="1" applyBorder="1" applyAlignment="1" applyProtection="1">
      <alignment horizontal="center" vertical="center"/>
    </xf>
    <xf numFmtId="20" fontId="23" fillId="0" borderId="64" xfId="43" applyNumberFormat="1" applyFont="1" applyFill="1" applyBorder="1" applyAlignment="1" applyProtection="1">
      <alignment horizontal="center" vertical="center"/>
    </xf>
    <xf numFmtId="20" fontId="23" fillId="0" borderId="65" xfId="43" applyNumberFormat="1" applyFont="1" applyFill="1" applyBorder="1" applyAlignment="1" applyProtection="1">
      <alignment horizontal="center" vertical="center"/>
    </xf>
    <xf numFmtId="20" fontId="23" fillId="0" borderId="26" xfId="43" applyNumberFormat="1" applyFont="1" applyFill="1" applyBorder="1" applyAlignment="1" applyProtection="1">
      <alignment horizontal="center" vertical="center"/>
    </xf>
    <xf numFmtId="20" fontId="23" fillId="0" borderId="0" xfId="43" applyNumberFormat="1" applyFont="1" applyFill="1" applyBorder="1" applyAlignment="1" applyProtection="1">
      <alignment horizontal="center" vertical="center"/>
    </xf>
    <xf numFmtId="20" fontId="23" fillId="0" borderId="56" xfId="43" applyNumberFormat="1" applyFont="1" applyFill="1" applyBorder="1" applyAlignment="1" applyProtection="1">
      <alignment horizontal="center" vertical="center"/>
    </xf>
    <xf numFmtId="20" fontId="23" fillId="0" borderId="61" xfId="43" applyNumberFormat="1" applyFont="1" applyFill="1" applyBorder="1" applyAlignment="1" applyProtection="1">
      <alignment horizontal="center" vertical="center"/>
    </xf>
    <xf numFmtId="20" fontId="23" fillId="0" borderId="62" xfId="43" applyNumberFormat="1" applyFont="1" applyFill="1" applyBorder="1" applyAlignment="1" applyProtection="1">
      <alignment horizontal="center" vertical="center"/>
    </xf>
    <xf numFmtId="20" fontId="23" fillId="0" borderId="63" xfId="43" applyNumberFormat="1" applyFont="1" applyFill="1" applyBorder="1" applyAlignment="1" applyProtection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  <xf numFmtId="181" fontId="23" fillId="0" borderId="48" xfId="43" applyNumberFormat="1" applyFont="1" applyFill="1" applyBorder="1" applyAlignment="1" applyProtection="1">
      <alignment horizontal="right"/>
    </xf>
    <xf numFmtId="181" fontId="23" fillId="0" borderId="59" xfId="43" applyNumberFormat="1" applyFont="1" applyFill="1" applyBorder="1" applyAlignment="1" applyProtection="1">
      <alignment horizontal="right"/>
    </xf>
    <xf numFmtId="181" fontId="23" fillId="0" borderId="51" xfId="43" applyNumberFormat="1" applyFont="1" applyFill="1" applyBorder="1" applyAlignment="1" applyProtection="1">
      <alignment horizontal="right"/>
    </xf>
    <xf numFmtId="180" fontId="23" fillId="0" borderId="57" xfId="43" applyNumberFormat="1" applyFont="1" applyFill="1" applyBorder="1" applyAlignment="1" applyProtection="1">
      <alignment horizontal="right"/>
    </xf>
    <xf numFmtId="180" fontId="23" fillId="0" borderId="0" xfId="43" applyNumberFormat="1" applyFont="1" applyFill="1" applyBorder="1" applyAlignment="1" applyProtection="1">
      <alignment horizontal="right"/>
    </xf>
    <xf numFmtId="180" fontId="23" fillId="0" borderId="54" xfId="43" applyNumberFormat="1" applyFont="1" applyFill="1" applyBorder="1" applyAlignment="1" applyProtection="1">
      <alignment horizontal="right"/>
    </xf>
    <xf numFmtId="179" fontId="23" fillId="0" borderId="0" xfId="43" applyNumberFormat="1" applyFont="1" applyFill="1" applyBorder="1" applyAlignment="1" applyProtection="1">
      <alignment horizontal="right"/>
    </xf>
    <xf numFmtId="179" fontId="23" fillId="0" borderId="57" xfId="43" applyNumberFormat="1" applyFont="1" applyFill="1" applyBorder="1" applyAlignment="1" applyProtection="1">
      <alignment horizontal="right"/>
    </xf>
    <xf numFmtId="180" fontId="23" fillId="0" borderId="54" xfId="43" applyNumberFormat="1" applyFont="1" applyFill="1" applyBorder="1" applyAlignment="1" applyProtection="1">
      <alignment horizontal="center" vertical="center" wrapText="1"/>
    </xf>
    <xf numFmtId="180" fontId="23" fillId="0" borderId="66" xfId="43" applyNumberFormat="1" applyFont="1" applyFill="1" applyBorder="1" applyAlignment="1" applyProtection="1">
      <alignment horizontal="center" vertical="center" wrapText="1"/>
    </xf>
    <xf numFmtId="0" fontId="23" fillId="0" borderId="54" xfId="43" applyFont="1" applyFill="1" applyBorder="1" applyAlignment="1" applyProtection="1">
      <alignment horizontal="center"/>
    </xf>
    <xf numFmtId="0" fontId="23" fillId="0" borderId="0" xfId="43" applyFont="1" applyFill="1" applyBorder="1" applyAlignment="1" applyProtection="1">
      <alignment horizontal="center"/>
    </xf>
    <xf numFmtId="0" fontId="23" fillId="0" borderId="57" xfId="43" applyFont="1" applyFill="1" applyBorder="1" applyAlignment="1" applyProtection="1">
      <alignment horizontal="center"/>
    </xf>
    <xf numFmtId="189" fontId="23" fillId="0" borderId="53" xfId="43" applyNumberFormat="1" applyFont="1" applyFill="1" applyBorder="1" applyAlignment="1" applyProtection="1">
      <alignment horizontal="center"/>
      <protection locked="0"/>
    </xf>
    <xf numFmtId="189" fontId="23" fillId="0" borderId="52" xfId="43" applyNumberFormat="1" applyFont="1" applyFill="1" applyBorder="1" applyAlignment="1" applyProtection="1">
      <alignment horizontal="center"/>
      <protection locked="0"/>
    </xf>
    <xf numFmtId="189" fontId="23" fillId="0" borderId="26" xfId="43" applyNumberFormat="1" applyFont="1" applyFill="1" applyBorder="1" applyAlignment="1" applyProtection="1">
      <alignment horizontal="center"/>
      <protection locked="0"/>
    </xf>
    <xf numFmtId="179" fontId="23" fillId="0" borderId="67" xfId="43" applyNumberFormat="1" applyFont="1" applyFill="1" applyBorder="1" applyAlignment="1" applyProtection="1">
      <alignment horizontal="right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シジミモニタリングまとめ" xfId="47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14</xdr:row>
      <xdr:rowOff>47625</xdr:rowOff>
    </xdr:from>
    <xdr:to>
      <xdr:col>6</xdr:col>
      <xdr:colOff>523875</xdr:colOff>
      <xdr:row>16</xdr:row>
      <xdr:rowOff>104775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33550" y="2447925"/>
          <a:ext cx="2905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神西湖定期調査地点図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428625</xdr:colOff>
      <xdr:row>16</xdr:row>
      <xdr:rowOff>123825</xdr:rowOff>
    </xdr:from>
    <xdr:to>
      <xdr:col>8</xdr:col>
      <xdr:colOff>235885</xdr:colOff>
      <xdr:row>45</xdr:row>
      <xdr:rowOff>76200</xdr:rowOff>
    </xdr:to>
    <xdr:pic>
      <xdr:nvPicPr>
        <xdr:cNvPr id="160" name="図 1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67025"/>
          <a:ext cx="5407960" cy="492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16</xdr:col>
      <xdr:colOff>152400</xdr:colOff>
      <xdr:row>41</xdr:row>
      <xdr:rowOff>66675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7086600" y="3086100"/>
          <a:ext cx="42672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21</xdr:col>
      <xdr:colOff>466725</xdr:colOff>
      <xdr:row>31</xdr:row>
      <xdr:rowOff>123825</xdr:rowOff>
    </xdr:to>
    <xdr:sp macro="" textlink="">
      <xdr:nvSpPr>
        <xdr:cNvPr id="1103" name="AutoShape 79"/>
        <xdr:cNvSpPr>
          <a:spLocks noChangeAspect="1" noChangeArrowheads="1"/>
        </xdr:cNvSpPr>
      </xdr:nvSpPr>
      <xdr:spPr bwMode="auto">
        <a:xfrm>
          <a:off x="12573000" y="3086100"/>
          <a:ext cx="252412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"/>
  <sheetViews>
    <sheetView tabSelected="1" workbookViewId="0">
      <selection activeCell="J33" sqref="J33"/>
    </sheetView>
  </sheetViews>
  <sheetFormatPr defaultRowHeight="13.5"/>
  <cols>
    <col min="1" max="7" width="9" style="1"/>
    <col min="8" max="9" width="10.5" style="1" customWidth="1"/>
    <col min="10" max="16384" width="9" style="1"/>
  </cols>
  <sheetData>
    <row r="1" spans="1:10">
      <c r="A1" s="1" t="s">
        <v>0</v>
      </c>
      <c r="G1" s="1" t="s">
        <v>1</v>
      </c>
    </row>
    <row r="2" spans="1:10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0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0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0">
      <c r="A5" s="16">
        <v>2</v>
      </c>
      <c r="B5" s="17">
        <v>35</v>
      </c>
      <c r="C5" s="18">
        <v>19.97</v>
      </c>
      <c r="D5" s="19">
        <v>132</v>
      </c>
      <c r="E5" s="107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0">
      <c r="A6" s="16">
        <v>3</v>
      </c>
      <c r="B6" s="17">
        <v>35</v>
      </c>
      <c r="C6" s="18">
        <v>19.928999999999998</v>
      </c>
      <c r="D6" s="19">
        <v>132</v>
      </c>
      <c r="E6" s="107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0">
      <c r="A7" s="16">
        <v>4</v>
      </c>
      <c r="B7" s="17" t="s">
        <v>7</v>
      </c>
      <c r="C7" s="18">
        <v>19.897540833333334</v>
      </c>
      <c r="D7" s="19" t="s">
        <v>8</v>
      </c>
      <c r="E7" s="107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0">
      <c r="A8" s="16">
        <v>5</v>
      </c>
      <c r="B8" s="17" t="s">
        <v>7</v>
      </c>
      <c r="C8" s="18">
        <v>19.676235166666668</v>
      </c>
      <c r="D8" s="19" t="s">
        <v>8</v>
      </c>
      <c r="E8" s="107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0">
      <c r="A9" s="16">
        <v>6</v>
      </c>
      <c r="B9" s="17" t="s">
        <v>7</v>
      </c>
      <c r="C9" s="20">
        <v>19.437435000000001</v>
      </c>
      <c r="D9" s="19" t="s">
        <v>8</v>
      </c>
      <c r="E9" s="107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0">
      <c r="A10" s="100">
        <v>7</v>
      </c>
      <c r="B10" s="101">
        <v>35</v>
      </c>
      <c r="C10" s="102">
        <v>19.472587666666666</v>
      </c>
      <c r="D10" s="101" t="s">
        <v>8</v>
      </c>
      <c r="E10" s="108">
        <v>40.704567166666664</v>
      </c>
      <c r="G10" s="16">
        <v>7</v>
      </c>
      <c r="H10" s="21">
        <v>35.32454312777778</v>
      </c>
      <c r="I10" s="22">
        <v>132.67840945277777</v>
      </c>
      <c r="J10" s="6"/>
    </row>
    <row r="11" spans="1:10">
      <c r="A11" s="16">
        <v>8</v>
      </c>
      <c r="B11" s="19">
        <v>35</v>
      </c>
      <c r="C11" s="20">
        <v>19.808394666666668</v>
      </c>
      <c r="D11" s="19" t="s">
        <v>8</v>
      </c>
      <c r="E11" s="20">
        <v>41.2464935</v>
      </c>
      <c r="G11" s="16">
        <v>8</v>
      </c>
      <c r="H11" s="21">
        <v>35.330139911111111</v>
      </c>
      <c r="I11" s="22">
        <v>132.68744155833335</v>
      </c>
      <c r="J11" s="6"/>
    </row>
    <row r="12" spans="1:10">
      <c r="A12" s="16">
        <v>9</v>
      </c>
      <c r="B12" s="19">
        <v>35</v>
      </c>
      <c r="C12" s="105">
        <v>19.832999999999998</v>
      </c>
      <c r="D12" s="19">
        <v>132</v>
      </c>
      <c r="E12" s="105">
        <v>41.232999999999997</v>
      </c>
      <c r="G12" s="100">
        <v>9</v>
      </c>
      <c r="H12" s="103">
        <v>35.330640000000002</v>
      </c>
      <c r="I12" s="104">
        <v>132.68709999999999</v>
      </c>
    </row>
    <row r="13" spans="1:10">
      <c r="A13" s="98">
        <v>10</v>
      </c>
      <c r="B13" s="99">
        <v>35</v>
      </c>
      <c r="C13" s="106">
        <v>19.55</v>
      </c>
      <c r="D13" s="99">
        <v>132</v>
      </c>
      <c r="E13" s="106">
        <v>41.3</v>
      </c>
      <c r="G13" s="23">
        <v>10</v>
      </c>
      <c r="H13" s="24">
        <v>35.325960000000002</v>
      </c>
      <c r="I13" s="25">
        <v>132.68819999999999</v>
      </c>
    </row>
    <row r="14" spans="1:10">
      <c r="A14" s="26"/>
      <c r="B14" s="26"/>
      <c r="C14" s="26"/>
    </row>
    <row r="17" spans="11:11">
      <c r="K17" s="97"/>
    </row>
    <row r="20" spans="11:11">
      <c r="K20" s="97"/>
    </row>
    <row r="21" spans="11:11">
      <c r="K21" s="97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G38" sqref="G38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customHeight="1" thickTop="1">
      <c r="A2" s="47">
        <v>43495</v>
      </c>
      <c r="B2" s="109">
        <v>1</v>
      </c>
      <c r="C2" s="48">
        <v>0.60069444444444442</v>
      </c>
      <c r="D2" s="113">
        <v>0.01</v>
      </c>
      <c r="E2" s="29" t="s">
        <v>20</v>
      </c>
      <c r="F2" s="49">
        <v>10.88</v>
      </c>
      <c r="G2" s="151" t="s">
        <v>47</v>
      </c>
      <c r="H2" s="49">
        <v>27.38</v>
      </c>
      <c r="I2" s="50">
        <v>9.4499999999999993</v>
      </c>
      <c r="J2" s="51">
        <v>101.7</v>
      </c>
      <c r="K2" s="74">
        <v>2.9</v>
      </c>
    </row>
    <row r="3" spans="1:14">
      <c r="A3" s="52"/>
      <c r="B3" s="109" t="s">
        <v>21</v>
      </c>
      <c r="C3" s="27"/>
      <c r="D3" s="114">
        <v>0.99</v>
      </c>
      <c r="E3" s="53">
        <v>1</v>
      </c>
      <c r="F3" s="54">
        <v>11.28</v>
      </c>
      <c r="G3" s="152"/>
      <c r="H3" s="54">
        <v>29.06</v>
      </c>
      <c r="I3" s="55">
        <v>8.8800000000000008</v>
      </c>
      <c r="J3" s="56">
        <v>97.4</v>
      </c>
      <c r="K3" s="74" t="s">
        <v>61</v>
      </c>
    </row>
    <row r="4" spans="1:14" ht="15" thickBot="1">
      <c r="A4" s="52"/>
      <c r="B4" s="112"/>
      <c r="C4" s="58"/>
      <c r="D4" s="115">
        <v>2.99</v>
      </c>
      <c r="E4" s="59" t="s">
        <v>22</v>
      </c>
      <c r="F4" s="60">
        <v>11.97</v>
      </c>
      <c r="G4" s="152"/>
      <c r="H4" s="60">
        <v>30.41</v>
      </c>
      <c r="I4" s="61">
        <v>8.32</v>
      </c>
      <c r="J4" s="62">
        <v>93.4</v>
      </c>
      <c r="K4" s="75"/>
    </row>
    <row r="5" spans="1:14" ht="15" thickTop="1">
      <c r="A5" s="52"/>
      <c r="B5" s="109">
        <v>2</v>
      </c>
      <c r="C5" s="48">
        <v>0.60277777777777775</v>
      </c>
      <c r="D5" s="113">
        <v>0.15</v>
      </c>
      <c r="E5" s="29" t="s">
        <v>20</v>
      </c>
      <c r="F5" s="49">
        <v>8.25</v>
      </c>
      <c r="G5" s="152"/>
      <c r="H5" s="49">
        <v>18.510000000000002</v>
      </c>
      <c r="I5" s="63">
        <v>10.36</v>
      </c>
      <c r="J5" s="64">
        <v>99.3</v>
      </c>
      <c r="K5" s="74">
        <v>1</v>
      </c>
    </row>
    <row r="6" spans="1:14" ht="15" thickBot="1">
      <c r="A6" s="52"/>
      <c r="B6" s="112" t="s">
        <v>49</v>
      </c>
      <c r="C6" s="57"/>
      <c r="D6" s="115">
        <v>1.03</v>
      </c>
      <c r="E6" s="59" t="s">
        <v>22</v>
      </c>
      <c r="F6" s="60">
        <v>8.2799999999999994</v>
      </c>
      <c r="G6" s="152"/>
      <c r="H6" s="60">
        <v>19.12</v>
      </c>
      <c r="I6" s="68">
        <v>9.9700000000000006</v>
      </c>
      <c r="J6" s="69">
        <v>96</v>
      </c>
      <c r="K6" s="75" t="s">
        <v>62</v>
      </c>
    </row>
    <row r="7" spans="1:14" ht="15" thickTop="1">
      <c r="A7" s="52"/>
      <c r="B7" s="109">
        <v>3</v>
      </c>
      <c r="C7" s="48">
        <v>0.60486111111111118</v>
      </c>
      <c r="D7" s="113">
        <v>0.05</v>
      </c>
      <c r="E7" s="29" t="s">
        <v>20</v>
      </c>
      <c r="F7" s="49">
        <v>7.73</v>
      </c>
      <c r="G7" s="152"/>
      <c r="H7" s="49">
        <v>17.690000000000001</v>
      </c>
      <c r="I7" s="63">
        <v>10.9</v>
      </c>
      <c r="J7" s="64">
        <v>102.6</v>
      </c>
      <c r="K7" s="135">
        <v>1.4</v>
      </c>
    </row>
    <row r="8" spans="1:14">
      <c r="A8" s="52"/>
      <c r="B8" s="109" t="s">
        <v>23</v>
      </c>
      <c r="C8" s="28"/>
      <c r="D8" s="120">
        <v>1.04</v>
      </c>
      <c r="E8" s="28">
        <v>1</v>
      </c>
      <c r="F8" s="121">
        <v>7.66</v>
      </c>
      <c r="G8" s="152"/>
      <c r="H8" s="121">
        <v>17.72</v>
      </c>
      <c r="I8" s="122">
        <v>10.63</v>
      </c>
      <c r="J8" s="123">
        <v>100</v>
      </c>
      <c r="K8" s="136"/>
    </row>
    <row r="9" spans="1:14" ht="15" thickBot="1">
      <c r="A9" s="52"/>
      <c r="B9" s="112"/>
      <c r="C9" s="57"/>
      <c r="D9" s="115">
        <v>1.49</v>
      </c>
      <c r="E9" s="59" t="s">
        <v>22</v>
      </c>
      <c r="F9" s="60">
        <v>7.43</v>
      </c>
      <c r="G9" s="152"/>
      <c r="H9" s="60">
        <v>18.12</v>
      </c>
      <c r="I9" s="68">
        <v>10.68</v>
      </c>
      <c r="J9" s="69">
        <v>100.1</v>
      </c>
      <c r="K9" s="134"/>
    </row>
    <row r="10" spans="1:14" ht="15" thickTop="1">
      <c r="A10" s="52"/>
      <c r="B10" s="109">
        <v>4</v>
      </c>
      <c r="C10" s="48">
        <v>0.60763888888888895</v>
      </c>
      <c r="D10" s="113">
        <v>0.09</v>
      </c>
      <c r="E10" s="29" t="s">
        <v>20</v>
      </c>
      <c r="F10" s="49">
        <v>7.82</v>
      </c>
      <c r="G10" s="152"/>
      <c r="H10" s="49">
        <v>17.920000000000002</v>
      </c>
      <c r="I10" s="63">
        <v>11.05</v>
      </c>
      <c r="J10" s="64">
        <v>104.4</v>
      </c>
      <c r="K10" s="74">
        <v>1.4</v>
      </c>
      <c r="L10" s="132"/>
      <c r="M10" s="132"/>
      <c r="N10" s="132"/>
    </row>
    <row r="11" spans="1:14">
      <c r="A11" s="52"/>
      <c r="B11" s="109" t="s">
        <v>24</v>
      </c>
      <c r="C11" s="28"/>
      <c r="D11" s="114">
        <v>1.02</v>
      </c>
      <c r="E11" s="65">
        <v>1</v>
      </c>
      <c r="F11" s="54">
        <v>8.35</v>
      </c>
      <c r="G11" s="152"/>
      <c r="H11" s="54">
        <v>21.94</v>
      </c>
      <c r="I11" s="66">
        <v>10.89</v>
      </c>
      <c r="J11" s="67">
        <v>106.9</v>
      </c>
      <c r="K11" s="74"/>
      <c r="L11" s="132"/>
      <c r="M11" s="132"/>
      <c r="N11" s="132"/>
    </row>
    <row r="12" spans="1:14" ht="15" thickBot="1">
      <c r="A12" s="52"/>
      <c r="B12" s="112"/>
      <c r="C12" s="57"/>
      <c r="D12" s="115">
        <v>1.42</v>
      </c>
      <c r="E12" s="59" t="s">
        <v>22</v>
      </c>
      <c r="F12" s="60">
        <v>10.67</v>
      </c>
      <c r="G12" s="152"/>
      <c r="H12" s="60">
        <v>31.28</v>
      </c>
      <c r="I12" s="68">
        <v>12.04</v>
      </c>
      <c r="J12" s="69">
        <v>132.19999999999999</v>
      </c>
      <c r="K12" s="75"/>
      <c r="L12" s="132"/>
      <c r="M12" s="132"/>
      <c r="N12" s="132"/>
    </row>
    <row r="13" spans="1:14" ht="15" thickTop="1">
      <c r="A13" s="52"/>
      <c r="B13" s="109">
        <v>5</v>
      </c>
      <c r="C13" s="48">
        <v>0.62013888888888891</v>
      </c>
      <c r="D13" s="113">
        <v>0.1</v>
      </c>
      <c r="E13" s="29" t="s">
        <v>20</v>
      </c>
      <c r="F13" s="49">
        <v>7.86</v>
      </c>
      <c r="G13" s="152"/>
      <c r="H13" s="49">
        <v>17.66</v>
      </c>
      <c r="I13" s="63">
        <v>13.27</v>
      </c>
      <c r="J13" s="64">
        <v>125.2</v>
      </c>
      <c r="K13" s="74">
        <v>1.4</v>
      </c>
      <c r="L13" s="132"/>
      <c r="M13" s="132"/>
      <c r="N13" s="132"/>
    </row>
    <row r="14" spans="1:14">
      <c r="A14" s="52"/>
      <c r="B14" s="109" t="s">
        <v>25</v>
      </c>
      <c r="C14" s="28"/>
      <c r="D14" s="114">
        <v>1.04</v>
      </c>
      <c r="E14" s="65">
        <v>1</v>
      </c>
      <c r="F14" s="54">
        <v>8.1300000000000008</v>
      </c>
      <c r="G14" s="152"/>
      <c r="H14" s="54">
        <v>20.76</v>
      </c>
      <c r="I14" s="66">
        <v>12.95</v>
      </c>
      <c r="J14" s="67">
        <v>125.6</v>
      </c>
      <c r="K14" s="74"/>
      <c r="L14" s="132"/>
      <c r="M14" s="132"/>
      <c r="N14" s="132"/>
    </row>
    <row r="15" spans="1:14" ht="15" thickBot="1">
      <c r="A15" s="52"/>
      <c r="B15" s="112"/>
      <c r="C15" s="57"/>
      <c r="D15" s="115">
        <v>1.5</v>
      </c>
      <c r="E15" s="59" t="s">
        <v>22</v>
      </c>
      <c r="F15" s="60">
        <v>10.61</v>
      </c>
      <c r="G15" s="152"/>
      <c r="H15" s="60">
        <v>31.29</v>
      </c>
      <c r="I15" s="68">
        <v>13.22</v>
      </c>
      <c r="J15" s="69">
        <v>145</v>
      </c>
      <c r="K15" s="75"/>
      <c r="L15" s="132"/>
      <c r="M15" s="132"/>
      <c r="N15" s="132"/>
    </row>
    <row r="16" spans="1:14" ht="15" thickTop="1">
      <c r="A16" s="52"/>
      <c r="B16" s="109">
        <v>6</v>
      </c>
      <c r="C16" s="48">
        <v>0.625</v>
      </c>
      <c r="D16" s="113">
        <v>0.09</v>
      </c>
      <c r="E16" s="29" t="s">
        <v>20</v>
      </c>
      <c r="F16" s="49">
        <v>7.68</v>
      </c>
      <c r="G16" s="152"/>
      <c r="H16" s="49">
        <v>17.559999999999999</v>
      </c>
      <c r="I16" s="63">
        <v>12.12</v>
      </c>
      <c r="J16" s="64">
        <v>113.9</v>
      </c>
      <c r="K16" s="74">
        <v>1</v>
      </c>
      <c r="L16" s="132"/>
      <c r="M16" s="132"/>
      <c r="N16" s="132"/>
    </row>
    <row r="17" spans="1:14" ht="15" thickBot="1">
      <c r="A17" s="52"/>
      <c r="B17" s="112" t="s">
        <v>59</v>
      </c>
      <c r="C17" s="57"/>
      <c r="D17" s="115">
        <v>1.02</v>
      </c>
      <c r="E17" s="59" t="s">
        <v>22</v>
      </c>
      <c r="F17" s="60">
        <v>7.66</v>
      </c>
      <c r="G17" s="152"/>
      <c r="H17" s="60">
        <v>17.55</v>
      </c>
      <c r="I17" s="68">
        <v>12.74</v>
      </c>
      <c r="J17" s="69">
        <v>119.6</v>
      </c>
      <c r="K17" s="75" t="s">
        <v>63</v>
      </c>
      <c r="L17" s="132"/>
      <c r="M17" s="132"/>
      <c r="N17" s="132"/>
    </row>
    <row r="18" spans="1:14" ht="15" thickTop="1">
      <c r="A18" s="70"/>
      <c r="B18" s="109">
        <v>7</v>
      </c>
      <c r="C18" s="48">
        <v>0.62291666666666667</v>
      </c>
      <c r="D18" s="113">
        <v>0.04</v>
      </c>
      <c r="E18" s="29" t="s">
        <v>20</v>
      </c>
      <c r="F18" s="77">
        <v>8.2799999999999994</v>
      </c>
      <c r="G18" s="152"/>
      <c r="H18" s="77">
        <v>20.22</v>
      </c>
      <c r="I18" s="78">
        <v>13.54</v>
      </c>
      <c r="J18" s="77">
        <v>131.30000000000001</v>
      </c>
      <c r="K18" s="74">
        <v>1.1000000000000001</v>
      </c>
    </row>
    <row r="19" spans="1:14">
      <c r="A19" s="70"/>
      <c r="B19" s="109" t="s">
        <v>27</v>
      </c>
      <c r="C19" s="79"/>
      <c r="D19" s="114">
        <v>1.02</v>
      </c>
      <c r="E19" s="65">
        <v>1</v>
      </c>
      <c r="F19" s="77">
        <v>8.51</v>
      </c>
      <c r="G19" s="152"/>
      <c r="H19" s="77">
        <v>25.81</v>
      </c>
      <c r="I19" s="78">
        <v>13.44</v>
      </c>
      <c r="J19" s="77">
        <v>135.9</v>
      </c>
      <c r="K19" s="80" t="s">
        <v>48</v>
      </c>
    </row>
    <row r="20" spans="1:14" ht="15" thickBot="1">
      <c r="A20" s="70"/>
      <c r="B20" s="112"/>
      <c r="C20" s="81"/>
      <c r="D20" s="115">
        <v>1.1599999999999999</v>
      </c>
      <c r="E20" s="59" t="s">
        <v>22</v>
      </c>
      <c r="F20" s="82">
        <v>9.66</v>
      </c>
      <c r="G20" s="152"/>
      <c r="H20" s="82">
        <v>25.48</v>
      </c>
      <c r="I20" s="83">
        <v>14.65</v>
      </c>
      <c r="J20" s="82">
        <v>151.6</v>
      </c>
      <c r="K20" s="84"/>
    </row>
    <row r="21" spans="1:14" ht="15" thickTop="1">
      <c r="A21" s="70"/>
      <c r="B21" s="109">
        <v>8</v>
      </c>
      <c r="C21" s="48">
        <v>0.63750000000000007</v>
      </c>
      <c r="D21" s="113">
        <v>0.09</v>
      </c>
      <c r="E21" s="29" t="s">
        <v>20</v>
      </c>
      <c r="F21" s="49">
        <v>8.2799999999999994</v>
      </c>
      <c r="G21" s="152"/>
      <c r="H21" s="49">
        <v>12.75</v>
      </c>
      <c r="I21" s="63">
        <v>11.62</v>
      </c>
      <c r="J21" s="64">
        <v>107.3</v>
      </c>
      <c r="K21" s="135">
        <v>1</v>
      </c>
    </row>
    <row r="22" spans="1:14" ht="15" thickBot="1">
      <c r="A22" s="70"/>
      <c r="B22" s="57" t="s">
        <v>60</v>
      </c>
      <c r="C22" s="79"/>
      <c r="D22" s="127">
        <v>0.97</v>
      </c>
      <c r="E22" s="128" t="s">
        <v>22</v>
      </c>
      <c r="F22" s="129">
        <v>9.0500000000000007</v>
      </c>
      <c r="G22" s="152"/>
      <c r="H22" s="129">
        <v>14.87</v>
      </c>
      <c r="I22" s="130">
        <v>12.18</v>
      </c>
      <c r="J22" s="131">
        <v>116.1</v>
      </c>
      <c r="K22" s="136" t="s">
        <v>63</v>
      </c>
    </row>
    <row r="23" spans="1:14" ht="15" thickTop="1">
      <c r="A23" s="70"/>
      <c r="B23" s="109">
        <v>9</v>
      </c>
      <c r="C23" s="167" t="s">
        <v>57</v>
      </c>
      <c r="D23" s="168"/>
      <c r="E23" s="168"/>
      <c r="F23" s="168"/>
      <c r="G23" s="168"/>
      <c r="H23" s="168"/>
      <c r="I23" s="168"/>
      <c r="J23" s="168"/>
      <c r="K23" s="169"/>
    </row>
    <row r="24" spans="1:14" ht="15" thickBot="1">
      <c r="A24" s="70"/>
      <c r="B24" s="57" t="s">
        <v>41</v>
      </c>
      <c r="C24" s="170"/>
      <c r="D24" s="171"/>
      <c r="E24" s="171"/>
      <c r="F24" s="171"/>
      <c r="G24" s="171"/>
      <c r="H24" s="171"/>
      <c r="I24" s="171"/>
      <c r="J24" s="171"/>
      <c r="K24" s="172"/>
    </row>
    <row r="25" spans="1:14" ht="15" thickTop="1">
      <c r="A25" s="70"/>
      <c r="B25" s="109">
        <v>10</v>
      </c>
      <c r="C25" s="170"/>
      <c r="D25" s="171"/>
      <c r="E25" s="171"/>
      <c r="F25" s="171"/>
      <c r="G25" s="171"/>
      <c r="H25" s="171"/>
      <c r="I25" s="171"/>
      <c r="J25" s="171"/>
      <c r="K25" s="172"/>
    </row>
    <row r="26" spans="1:14" ht="15" thickBot="1">
      <c r="A26" s="72"/>
      <c r="B26" s="110" t="s">
        <v>42</v>
      </c>
      <c r="C26" s="173"/>
      <c r="D26" s="174"/>
      <c r="E26" s="174"/>
      <c r="F26" s="174"/>
      <c r="G26" s="174"/>
      <c r="H26" s="174"/>
      <c r="I26" s="174"/>
      <c r="J26" s="174"/>
      <c r="K26" s="175"/>
    </row>
    <row r="27" spans="1:14">
      <c r="B27" s="32"/>
    </row>
  </sheetData>
  <mergeCells count="2">
    <mergeCell ref="G2:G22"/>
    <mergeCell ref="C23:K26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customHeight="1" thickTop="1">
      <c r="A2" s="47">
        <v>43524</v>
      </c>
      <c r="B2" s="109">
        <v>1</v>
      </c>
      <c r="C2" s="48">
        <v>0.5708333333333333</v>
      </c>
      <c r="D2" s="113">
        <v>7.0000000000000007E-2</v>
      </c>
      <c r="E2" s="29" t="s">
        <v>20</v>
      </c>
      <c r="F2" s="49">
        <v>11.25</v>
      </c>
      <c r="G2" s="151" t="s">
        <v>47</v>
      </c>
      <c r="H2" s="49">
        <v>13.18</v>
      </c>
      <c r="I2" s="50">
        <v>10.42</v>
      </c>
      <c r="J2" s="51">
        <v>103.4</v>
      </c>
      <c r="K2" s="74">
        <v>2.2999999999999998</v>
      </c>
    </row>
    <row r="3" spans="1:14">
      <c r="A3" s="52"/>
      <c r="B3" s="109" t="s">
        <v>21</v>
      </c>
      <c r="C3" s="27"/>
      <c r="D3" s="114">
        <v>1.01</v>
      </c>
      <c r="E3" s="53">
        <v>1</v>
      </c>
      <c r="F3" s="54">
        <v>12.96</v>
      </c>
      <c r="G3" s="152"/>
      <c r="H3" s="54">
        <v>30.6</v>
      </c>
      <c r="I3" s="55">
        <v>9.06</v>
      </c>
      <c r="J3" s="56">
        <v>104</v>
      </c>
      <c r="K3" s="74" t="s">
        <v>61</v>
      </c>
    </row>
    <row r="4" spans="1:14" ht="15" thickBot="1">
      <c r="A4" s="52"/>
      <c r="B4" s="112"/>
      <c r="C4" s="58"/>
      <c r="D4" s="115">
        <v>2.35</v>
      </c>
      <c r="E4" s="59" t="s">
        <v>22</v>
      </c>
      <c r="F4" s="60">
        <v>13.06</v>
      </c>
      <c r="G4" s="152"/>
      <c r="H4" s="60">
        <v>30.93</v>
      </c>
      <c r="I4" s="61">
        <v>8.49</v>
      </c>
      <c r="J4" s="62">
        <v>97.8</v>
      </c>
      <c r="K4" s="75"/>
    </row>
    <row r="5" spans="1:14" ht="15" thickTop="1">
      <c r="A5" s="52"/>
      <c r="B5" s="109">
        <v>2</v>
      </c>
      <c r="C5" s="48">
        <v>0.57500000000000007</v>
      </c>
      <c r="D5" s="113">
        <v>0.04</v>
      </c>
      <c r="E5" s="29" t="s">
        <v>20</v>
      </c>
      <c r="F5" s="49">
        <v>11.1</v>
      </c>
      <c r="G5" s="152"/>
      <c r="H5" s="49">
        <v>10.89</v>
      </c>
      <c r="I5" s="63">
        <v>10.34</v>
      </c>
      <c r="J5" s="64">
        <v>100.7</v>
      </c>
      <c r="K5" s="74">
        <v>1</v>
      </c>
    </row>
    <row r="6" spans="1:14" ht="15" thickBot="1">
      <c r="A6" s="52"/>
      <c r="B6" s="112" t="s">
        <v>49</v>
      </c>
      <c r="C6" s="57"/>
      <c r="D6" s="115">
        <v>0.96</v>
      </c>
      <c r="E6" s="59" t="s">
        <v>22</v>
      </c>
      <c r="F6" s="60">
        <v>11.19</v>
      </c>
      <c r="G6" s="152"/>
      <c r="H6" s="60">
        <v>12.47</v>
      </c>
      <c r="I6" s="68">
        <v>9.9499999999999993</v>
      </c>
      <c r="J6" s="69">
        <v>98.1</v>
      </c>
      <c r="K6" s="75" t="s">
        <v>62</v>
      </c>
    </row>
    <row r="7" spans="1:14" ht="15" thickTop="1">
      <c r="A7" s="52"/>
      <c r="B7" s="109">
        <v>3</v>
      </c>
      <c r="C7" s="48">
        <v>0.57777777777777783</v>
      </c>
      <c r="D7" s="113">
        <v>0.04</v>
      </c>
      <c r="E7" s="29" t="s">
        <v>20</v>
      </c>
      <c r="F7" s="49">
        <v>10.92</v>
      </c>
      <c r="G7" s="152"/>
      <c r="H7" s="49">
        <v>9.56</v>
      </c>
      <c r="I7" s="63">
        <v>11.35</v>
      </c>
      <c r="J7" s="64">
        <v>109.2</v>
      </c>
      <c r="K7" s="135">
        <v>1.4</v>
      </c>
    </row>
    <row r="8" spans="1:14">
      <c r="A8" s="52"/>
      <c r="B8" s="109" t="s">
        <v>23</v>
      </c>
      <c r="C8" s="28"/>
      <c r="D8" s="120">
        <v>1.02</v>
      </c>
      <c r="E8" s="28">
        <v>1</v>
      </c>
      <c r="F8" s="121">
        <v>11.06</v>
      </c>
      <c r="G8" s="152"/>
      <c r="H8" s="121">
        <v>10.74</v>
      </c>
      <c r="I8" s="122">
        <v>11.49</v>
      </c>
      <c r="J8" s="123">
        <v>111.7</v>
      </c>
      <c r="K8" s="136" t="s">
        <v>61</v>
      </c>
    </row>
    <row r="9" spans="1:14" ht="15" thickBot="1">
      <c r="A9" s="52"/>
      <c r="B9" s="112"/>
      <c r="C9" s="57"/>
      <c r="D9" s="115">
        <v>1.4</v>
      </c>
      <c r="E9" s="59" t="s">
        <v>22</v>
      </c>
      <c r="F9" s="60">
        <v>11.54</v>
      </c>
      <c r="G9" s="152"/>
      <c r="H9" s="60">
        <v>12.35</v>
      </c>
      <c r="I9" s="68">
        <v>11.11</v>
      </c>
      <c r="J9" s="69">
        <v>110.3</v>
      </c>
      <c r="K9" s="134"/>
    </row>
    <row r="10" spans="1:14" ht="15" thickTop="1">
      <c r="A10" s="52"/>
      <c r="B10" s="109">
        <v>4</v>
      </c>
      <c r="C10" s="48">
        <v>0.5805555555555556</v>
      </c>
      <c r="D10" s="113">
        <v>0.23</v>
      </c>
      <c r="E10" s="29" t="s">
        <v>20</v>
      </c>
      <c r="F10" s="49">
        <v>10.69</v>
      </c>
      <c r="G10" s="152"/>
      <c r="H10" s="49">
        <v>7.67</v>
      </c>
      <c r="I10" s="63">
        <v>11.58</v>
      </c>
      <c r="J10" s="64">
        <v>109.5</v>
      </c>
      <c r="K10" s="74">
        <v>1.3</v>
      </c>
      <c r="L10" s="132"/>
      <c r="M10" s="132"/>
      <c r="N10" s="132"/>
    </row>
    <row r="11" spans="1:14">
      <c r="A11" s="52"/>
      <c r="B11" s="109" t="s">
        <v>24</v>
      </c>
      <c r="C11" s="28"/>
      <c r="D11" s="114">
        <v>1.1599999999999999</v>
      </c>
      <c r="E11" s="65">
        <v>1</v>
      </c>
      <c r="F11" s="54">
        <v>11.72</v>
      </c>
      <c r="G11" s="152"/>
      <c r="H11" s="54">
        <v>20.56</v>
      </c>
      <c r="I11" s="66">
        <v>11.39</v>
      </c>
      <c r="J11" s="67">
        <v>119.5</v>
      </c>
      <c r="K11" s="74" t="s">
        <v>61</v>
      </c>
      <c r="L11" s="132"/>
      <c r="M11" s="132"/>
      <c r="N11" s="132"/>
    </row>
    <row r="12" spans="1:14" ht="15" thickBot="1">
      <c r="A12" s="52"/>
      <c r="B12" s="112"/>
      <c r="C12" s="57"/>
      <c r="D12" s="115">
        <v>1.39</v>
      </c>
      <c r="E12" s="59" t="s">
        <v>22</v>
      </c>
      <c r="F12" s="60">
        <v>14.04</v>
      </c>
      <c r="G12" s="152"/>
      <c r="H12" s="60">
        <v>26.12</v>
      </c>
      <c r="I12" s="68">
        <v>13.2</v>
      </c>
      <c r="J12" s="69">
        <v>150.69999999999999</v>
      </c>
      <c r="K12" s="75"/>
      <c r="L12" s="132"/>
      <c r="M12" s="132"/>
      <c r="N12" s="132"/>
    </row>
    <row r="13" spans="1:14" ht="15" thickTop="1">
      <c r="A13" s="52"/>
      <c r="B13" s="109">
        <v>5</v>
      </c>
      <c r="C13" s="48">
        <v>0.60416666666666663</v>
      </c>
      <c r="D13" s="113">
        <v>7.0000000000000007E-2</v>
      </c>
      <c r="E13" s="29" t="s">
        <v>20</v>
      </c>
      <c r="F13" s="49">
        <v>10.26</v>
      </c>
      <c r="G13" s="152"/>
      <c r="H13" s="49">
        <v>6.76</v>
      </c>
      <c r="I13" s="63">
        <v>12.68</v>
      </c>
      <c r="J13" s="64">
        <v>118</v>
      </c>
      <c r="K13" s="74">
        <v>1.3</v>
      </c>
      <c r="L13" s="132"/>
      <c r="M13" s="132"/>
      <c r="N13" s="132"/>
    </row>
    <row r="14" spans="1:14">
      <c r="A14" s="52"/>
      <c r="B14" s="109" t="s">
        <v>25</v>
      </c>
      <c r="C14" s="28"/>
      <c r="D14" s="114">
        <v>1</v>
      </c>
      <c r="E14" s="65">
        <v>1</v>
      </c>
      <c r="F14" s="54">
        <v>13.63</v>
      </c>
      <c r="G14" s="152"/>
      <c r="H14" s="54">
        <v>20.89</v>
      </c>
      <c r="I14" s="66">
        <v>13.91</v>
      </c>
      <c r="J14" s="67">
        <v>152.4</v>
      </c>
      <c r="K14" s="74"/>
      <c r="L14" s="132"/>
      <c r="M14" s="132"/>
      <c r="N14" s="132"/>
    </row>
    <row r="15" spans="1:14" ht="15" thickBot="1">
      <c r="A15" s="52"/>
      <c r="B15" s="112"/>
      <c r="C15" s="57"/>
      <c r="D15" s="115">
        <v>1.46</v>
      </c>
      <c r="E15" s="59" t="s">
        <v>22</v>
      </c>
      <c r="F15" s="60">
        <v>14.02</v>
      </c>
      <c r="G15" s="152"/>
      <c r="H15" s="60">
        <v>25.97</v>
      </c>
      <c r="I15" s="68">
        <v>14.36</v>
      </c>
      <c r="J15" s="69">
        <v>163.69999999999999</v>
      </c>
      <c r="K15" s="75"/>
      <c r="L15" s="132"/>
      <c r="M15" s="132"/>
      <c r="N15" s="132"/>
    </row>
    <row r="16" spans="1:14" ht="15" thickTop="1">
      <c r="A16" s="52"/>
      <c r="B16" s="109">
        <v>6</v>
      </c>
      <c r="C16" s="48">
        <v>0.60833333333333328</v>
      </c>
      <c r="D16" s="113">
        <v>0.06</v>
      </c>
      <c r="E16" s="29" t="s">
        <v>20</v>
      </c>
      <c r="F16" s="49">
        <v>10.37</v>
      </c>
      <c r="G16" s="152"/>
      <c r="H16" s="49">
        <v>7.48</v>
      </c>
      <c r="I16" s="63">
        <v>12.65</v>
      </c>
      <c r="J16" s="64">
        <v>118.5</v>
      </c>
      <c r="K16" s="74">
        <v>1.1000000000000001</v>
      </c>
      <c r="L16" s="132"/>
      <c r="M16" s="132"/>
      <c r="N16" s="132"/>
    </row>
    <row r="17" spans="1:14" ht="15" thickBot="1">
      <c r="A17" s="52"/>
      <c r="B17" s="112" t="s">
        <v>59</v>
      </c>
      <c r="C17" s="57"/>
      <c r="D17" s="115">
        <v>0.97</v>
      </c>
      <c r="E17" s="59" t="s">
        <v>22</v>
      </c>
      <c r="F17" s="60">
        <v>12.67</v>
      </c>
      <c r="G17" s="152"/>
      <c r="H17" s="60">
        <v>19.260000000000002</v>
      </c>
      <c r="I17" s="68">
        <v>12.62</v>
      </c>
      <c r="J17" s="69">
        <v>134.1</v>
      </c>
      <c r="K17" s="75" t="s">
        <v>63</v>
      </c>
      <c r="L17" s="132"/>
      <c r="M17" s="132"/>
      <c r="N17" s="132"/>
    </row>
    <row r="18" spans="1:14" ht="15" thickTop="1">
      <c r="A18" s="70"/>
      <c r="B18" s="109">
        <v>7</v>
      </c>
      <c r="C18" s="48">
        <v>0.60625000000000007</v>
      </c>
      <c r="D18" s="113">
        <v>0.06</v>
      </c>
      <c r="E18" s="29" t="s">
        <v>20</v>
      </c>
      <c r="F18" s="77">
        <v>10.37</v>
      </c>
      <c r="G18" s="152"/>
      <c r="H18" s="77">
        <v>6.03</v>
      </c>
      <c r="I18" s="78">
        <v>12.28</v>
      </c>
      <c r="J18" s="77">
        <v>112.6</v>
      </c>
      <c r="K18" s="74">
        <v>1.3</v>
      </c>
    </row>
    <row r="19" spans="1:14">
      <c r="A19" s="70"/>
      <c r="B19" s="109" t="s">
        <v>27</v>
      </c>
      <c r="C19" s="79"/>
      <c r="D19" s="114">
        <v>1</v>
      </c>
      <c r="E19" s="65">
        <v>1</v>
      </c>
      <c r="F19" s="77">
        <v>12.21</v>
      </c>
      <c r="G19" s="152"/>
      <c r="H19" s="77">
        <v>15.65</v>
      </c>
      <c r="I19" s="78">
        <v>13.1</v>
      </c>
      <c r="J19" s="77">
        <v>134.80000000000001</v>
      </c>
      <c r="K19" s="80" t="s">
        <v>48</v>
      </c>
    </row>
    <row r="20" spans="1:14" ht="15" thickBot="1">
      <c r="A20" s="70"/>
      <c r="B20" s="112"/>
      <c r="C20" s="81"/>
      <c r="D20" s="115">
        <v>1.1299999999999999</v>
      </c>
      <c r="E20" s="59" t="s">
        <v>22</v>
      </c>
      <c r="F20" s="82">
        <v>13.23</v>
      </c>
      <c r="G20" s="152"/>
      <c r="H20" s="82">
        <v>20.97</v>
      </c>
      <c r="I20" s="83">
        <v>13.22</v>
      </c>
      <c r="J20" s="82">
        <v>143.5</v>
      </c>
      <c r="K20" s="84"/>
    </row>
    <row r="21" spans="1:14" ht="15" thickTop="1">
      <c r="A21" s="70"/>
      <c r="B21" s="109">
        <v>8</v>
      </c>
      <c r="C21" s="48">
        <v>0.61944444444444446</v>
      </c>
      <c r="D21" s="113">
        <v>0.04</v>
      </c>
      <c r="E21" s="29" t="s">
        <v>20</v>
      </c>
      <c r="F21" s="49">
        <v>12</v>
      </c>
      <c r="G21" s="152"/>
      <c r="H21" s="49">
        <v>11.07</v>
      </c>
      <c r="I21" s="63">
        <v>12.37</v>
      </c>
      <c r="J21" s="64">
        <v>123.1</v>
      </c>
      <c r="K21" s="135">
        <v>1</v>
      </c>
    </row>
    <row r="22" spans="1:14" ht="15" thickBot="1">
      <c r="A22" s="70"/>
      <c r="B22" s="57" t="s">
        <v>45</v>
      </c>
      <c r="C22" s="79"/>
      <c r="D22" s="127">
        <v>0.99</v>
      </c>
      <c r="E22" s="128" t="s">
        <v>22</v>
      </c>
      <c r="F22" s="129">
        <v>13.23</v>
      </c>
      <c r="G22" s="152"/>
      <c r="H22" s="129">
        <v>20.74</v>
      </c>
      <c r="I22" s="130">
        <v>12.77</v>
      </c>
      <c r="J22" s="131">
        <v>138.6</v>
      </c>
      <c r="K22" s="136" t="s">
        <v>63</v>
      </c>
    </row>
    <row r="23" spans="1:14" ht="15" thickTop="1">
      <c r="A23" s="70"/>
      <c r="B23" s="109">
        <v>9</v>
      </c>
      <c r="C23" s="167" t="s">
        <v>57</v>
      </c>
      <c r="D23" s="168"/>
      <c r="E23" s="168"/>
      <c r="F23" s="168"/>
      <c r="G23" s="168"/>
      <c r="H23" s="168"/>
      <c r="I23" s="168"/>
      <c r="J23" s="168"/>
      <c r="K23" s="169"/>
    </row>
    <row r="24" spans="1:14" ht="15" thickBot="1">
      <c r="A24" s="70"/>
      <c r="B24" s="57" t="s">
        <v>41</v>
      </c>
      <c r="C24" s="170"/>
      <c r="D24" s="171"/>
      <c r="E24" s="171"/>
      <c r="F24" s="171"/>
      <c r="G24" s="171"/>
      <c r="H24" s="171"/>
      <c r="I24" s="171"/>
      <c r="J24" s="171"/>
      <c r="K24" s="172"/>
    </row>
    <row r="25" spans="1:14" ht="15" thickTop="1">
      <c r="A25" s="70"/>
      <c r="B25" s="109">
        <v>10</v>
      </c>
      <c r="C25" s="170"/>
      <c r="D25" s="171"/>
      <c r="E25" s="171"/>
      <c r="F25" s="171"/>
      <c r="G25" s="171"/>
      <c r="H25" s="171"/>
      <c r="I25" s="171"/>
      <c r="J25" s="171"/>
      <c r="K25" s="172"/>
    </row>
    <row r="26" spans="1:14" ht="15" thickBot="1">
      <c r="A26" s="72"/>
      <c r="B26" s="110" t="s">
        <v>42</v>
      </c>
      <c r="C26" s="173"/>
      <c r="D26" s="174"/>
      <c r="E26" s="174"/>
      <c r="F26" s="174"/>
      <c r="G26" s="174"/>
      <c r="H26" s="174"/>
      <c r="I26" s="174"/>
      <c r="J26" s="174"/>
      <c r="K26" s="175"/>
    </row>
    <row r="27" spans="1:14">
      <c r="B27" s="32"/>
    </row>
  </sheetData>
  <mergeCells count="2">
    <mergeCell ref="G2:G22"/>
    <mergeCell ref="C23:K26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E20" sqref="E20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customHeight="1" thickTop="1">
      <c r="A2" s="47">
        <v>43543</v>
      </c>
      <c r="B2" s="109">
        <v>1</v>
      </c>
      <c r="C2" s="48">
        <v>0.56805555555555554</v>
      </c>
      <c r="D2" s="113">
        <v>0.11</v>
      </c>
      <c r="E2" s="29" t="s">
        <v>20</v>
      </c>
      <c r="F2" s="194">
        <v>13.12</v>
      </c>
      <c r="G2" s="186" t="s">
        <v>47</v>
      </c>
      <c r="H2" s="194">
        <v>18.63</v>
      </c>
      <c r="I2" s="50">
        <v>10.56</v>
      </c>
      <c r="J2" s="51">
        <v>112.9</v>
      </c>
      <c r="K2" s="74">
        <v>2.1</v>
      </c>
    </row>
    <row r="3" spans="1:14">
      <c r="A3" s="52"/>
      <c r="B3" s="109" t="s">
        <v>21</v>
      </c>
      <c r="C3" s="27"/>
      <c r="D3" s="114">
        <v>0.98</v>
      </c>
      <c r="E3" s="53">
        <v>1</v>
      </c>
      <c r="F3" s="54">
        <v>12.24</v>
      </c>
      <c r="G3" s="153"/>
      <c r="H3" s="54">
        <v>29.77</v>
      </c>
      <c r="I3" s="55">
        <v>9.42</v>
      </c>
      <c r="J3" s="56">
        <v>108.2</v>
      </c>
      <c r="K3" s="74" t="s">
        <v>61</v>
      </c>
    </row>
    <row r="4" spans="1:14" ht="15" thickBot="1">
      <c r="A4" s="52"/>
      <c r="B4" s="112"/>
      <c r="C4" s="58"/>
      <c r="D4" s="115">
        <v>2.19</v>
      </c>
      <c r="E4" s="59" t="s">
        <v>22</v>
      </c>
      <c r="F4" s="60">
        <v>13.28</v>
      </c>
      <c r="G4" s="153"/>
      <c r="H4" s="60">
        <v>30.1</v>
      </c>
      <c r="I4" s="61">
        <v>8.51</v>
      </c>
      <c r="J4" s="62">
        <v>98</v>
      </c>
      <c r="K4" s="75"/>
    </row>
    <row r="5" spans="1:14" ht="15" thickTop="1">
      <c r="A5" s="52"/>
      <c r="B5" s="109">
        <v>2</v>
      </c>
      <c r="C5" s="48">
        <v>0.57152777777777775</v>
      </c>
      <c r="D5" s="113">
        <v>0.24</v>
      </c>
      <c r="E5" s="29" t="s">
        <v>20</v>
      </c>
      <c r="F5" s="49">
        <v>12.02</v>
      </c>
      <c r="G5" s="153"/>
      <c r="H5" s="49">
        <v>4.22</v>
      </c>
      <c r="I5" s="63">
        <v>12.75</v>
      </c>
      <c r="J5" s="64">
        <v>121.6</v>
      </c>
      <c r="K5" s="74">
        <v>1.1000000000000001</v>
      </c>
    </row>
    <row r="6" spans="1:14">
      <c r="A6" s="52"/>
      <c r="B6" s="109" t="s">
        <v>64</v>
      </c>
      <c r="C6" s="48"/>
      <c r="D6" s="120">
        <v>1.0900000000000001</v>
      </c>
      <c r="E6" s="28">
        <v>1</v>
      </c>
      <c r="F6" s="121">
        <v>11.98</v>
      </c>
      <c r="G6" s="153"/>
      <c r="H6" s="121">
        <v>14.51</v>
      </c>
      <c r="I6" s="122">
        <v>12.07</v>
      </c>
      <c r="J6" s="123">
        <v>122.7</v>
      </c>
      <c r="K6" s="74" t="s">
        <v>65</v>
      </c>
    </row>
    <row r="7" spans="1:14" ht="15" thickBot="1">
      <c r="A7" s="52"/>
      <c r="B7" s="112"/>
      <c r="C7" s="57"/>
      <c r="D7" s="115">
        <v>1.21</v>
      </c>
      <c r="E7" s="59" t="s">
        <v>22</v>
      </c>
      <c r="F7" s="60">
        <v>12.08</v>
      </c>
      <c r="G7" s="153"/>
      <c r="H7" s="60">
        <v>14.61</v>
      </c>
      <c r="I7" s="68">
        <v>10.45</v>
      </c>
      <c r="J7" s="69">
        <v>106.4</v>
      </c>
      <c r="K7" s="75"/>
    </row>
    <row r="8" spans="1:14" ht="15" thickTop="1">
      <c r="A8" s="52"/>
      <c r="B8" s="109">
        <v>3</v>
      </c>
      <c r="C8" s="48">
        <v>0.57500000000000007</v>
      </c>
      <c r="D8" s="113">
        <v>0</v>
      </c>
      <c r="E8" s="29" t="s">
        <v>20</v>
      </c>
      <c r="F8" s="49">
        <v>11.75</v>
      </c>
      <c r="G8" s="153"/>
      <c r="H8" s="49">
        <v>2.88</v>
      </c>
      <c r="I8" s="63">
        <v>13.43</v>
      </c>
      <c r="J8" s="64">
        <v>126.2</v>
      </c>
      <c r="K8" s="135">
        <v>1.2</v>
      </c>
    </row>
    <row r="9" spans="1:14">
      <c r="A9" s="52"/>
      <c r="B9" s="109" t="s">
        <v>23</v>
      </c>
      <c r="C9" s="28"/>
      <c r="D9" s="120">
        <v>1.06</v>
      </c>
      <c r="E9" s="28">
        <v>1</v>
      </c>
      <c r="F9" s="121">
        <v>11.42</v>
      </c>
      <c r="G9" s="153"/>
      <c r="H9" s="121">
        <v>2.97</v>
      </c>
      <c r="I9" s="122">
        <v>14.05</v>
      </c>
      <c r="J9" s="123">
        <v>131.1</v>
      </c>
      <c r="K9" s="136"/>
    </row>
    <row r="10" spans="1:14" ht="15" thickBot="1">
      <c r="A10" s="52"/>
      <c r="B10" s="112"/>
      <c r="C10" s="57"/>
      <c r="D10" s="115">
        <v>1.61</v>
      </c>
      <c r="E10" s="59" t="s">
        <v>22</v>
      </c>
      <c r="F10" s="60">
        <v>11.34</v>
      </c>
      <c r="G10" s="153"/>
      <c r="H10" s="60">
        <v>3.02</v>
      </c>
      <c r="I10" s="68">
        <v>14.18</v>
      </c>
      <c r="J10" s="69">
        <v>132.1</v>
      </c>
      <c r="K10" s="134"/>
    </row>
    <row r="11" spans="1:14" ht="15" thickTop="1">
      <c r="A11" s="52"/>
      <c r="B11" s="109">
        <v>4</v>
      </c>
      <c r="C11" s="48">
        <v>0.57847222222222217</v>
      </c>
      <c r="D11" s="191"/>
      <c r="E11" s="188"/>
      <c r="F11" s="184"/>
      <c r="G11" s="153"/>
      <c r="H11" s="184"/>
      <c r="I11" s="183"/>
      <c r="J11" s="179"/>
      <c r="K11" s="74">
        <v>1.1000000000000001</v>
      </c>
      <c r="L11" s="132"/>
      <c r="M11" s="132"/>
      <c r="N11" s="132"/>
    </row>
    <row r="12" spans="1:14">
      <c r="A12" s="52"/>
      <c r="B12" s="109" t="s">
        <v>24</v>
      </c>
      <c r="C12" s="28"/>
      <c r="D12" s="193"/>
      <c r="E12" s="189"/>
      <c r="F12" s="184"/>
      <c r="G12" s="153"/>
      <c r="H12" s="184"/>
      <c r="I12" s="182"/>
      <c r="J12" s="178"/>
      <c r="K12" s="74"/>
      <c r="L12" s="132"/>
      <c r="M12" s="132"/>
      <c r="N12" s="132"/>
    </row>
    <row r="13" spans="1:14" ht="15" thickBot="1">
      <c r="A13" s="52"/>
      <c r="B13" s="112"/>
      <c r="C13" s="57"/>
      <c r="D13" s="192"/>
      <c r="E13" s="190"/>
      <c r="F13" s="185"/>
      <c r="G13" s="153"/>
      <c r="H13" s="185"/>
      <c r="I13" s="181"/>
      <c r="J13" s="180"/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0.59027777777777779</v>
      </c>
      <c r="D14" s="113">
        <v>0.16</v>
      </c>
      <c r="E14" s="29" t="s">
        <v>20</v>
      </c>
      <c r="F14" s="194">
        <v>12</v>
      </c>
      <c r="G14" s="153"/>
      <c r="H14" s="194">
        <v>2.36</v>
      </c>
      <c r="I14" s="63">
        <v>14.97</v>
      </c>
      <c r="J14" s="64">
        <v>141</v>
      </c>
      <c r="K14" s="74">
        <v>1.1000000000000001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0.94</v>
      </c>
      <c r="E15" s="65">
        <v>1</v>
      </c>
      <c r="F15" s="54">
        <v>11.85</v>
      </c>
      <c r="G15" s="153"/>
      <c r="H15" s="54">
        <v>2.73</v>
      </c>
      <c r="I15" s="66">
        <v>15.89</v>
      </c>
      <c r="J15" s="67">
        <v>149.5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1.6</v>
      </c>
      <c r="E16" s="59" t="s">
        <v>22</v>
      </c>
      <c r="F16" s="60">
        <v>11.45</v>
      </c>
      <c r="G16" s="153"/>
      <c r="H16" s="60">
        <v>13.46</v>
      </c>
      <c r="I16" s="68">
        <v>15.46</v>
      </c>
      <c r="J16" s="69">
        <v>154.19999999999999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0.59444444444444444</v>
      </c>
      <c r="D17" s="113">
        <v>0.11</v>
      </c>
      <c r="E17" s="29" t="s">
        <v>20</v>
      </c>
      <c r="F17" s="49">
        <v>12.62</v>
      </c>
      <c r="G17" s="153"/>
      <c r="H17" s="49">
        <v>1.53</v>
      </c>
      <c r="I17" s="63">
        <v>13.35</v>
      </c>
      <c r="J17" s="64">
        <v>126.9</v>
      </c>
      <c r="K17" s="74">
        <v>1</v>
      </c>
      <c r="L17" s="132"/>
      <c r="M17" s="132"/>
      <c r="N17" s="132"/>
    </row>
    <row r="18" spans="1:14" ht="15" thickBot="1">
      <c r="A18" s="52"/>
      <c r="B18" s="112" t="s">
        <v>59</v>
      </c>
      <c r="C18" s="57"/>
      <c r="D18" s="115">
        <v>1.06</v>
      </c>
      <c r="E18" s="59" t="s">
        <v>22</v>
      </c>
      <c r="F18" s="60">
        <v>12.77</v>
      </c>
      <c r="G18" s="153"/>
      <c r="H18" s="60">
        <v>1.74</v>
      </c>
      <c r="I18" s="68">
        <v>14.56</v>
      </c>
      <c r="J18" s="69">
        <v>139</v>
      </c>
      <c r="K18" s="75"/>
      <c r="L18" s="132"/>
      <c r="M18" s="132"/>
      <c r="N18" s="132"/>
    </row>
    <row r="19" spans="1:14" ht="15" thickTop="1">
      <c r="A19" s="70"/>
      <c r="B19" s="109">
        <v>7</v>
      </c>
      <c r="C19" s="48">
        <v>0.59236111111111112</v>
      </c>
      <c r="D19" s="113">
        <v>0.11</v>
      </c>
      <c r="E19" s="29" t="s">
        <v>20</v>
      </c>
      <c r="F19" s="77">
        <v>12.31</v>
      </c>
      <c r="G19" s="153"/>
      <c r="H19" s="77">
        <v>2.06</v>
      </c>
      <c r="I19" s="78">
        <v>14.52</v>
      </c>
      <c r="J19" s="77">
        <v>137.4</v>
      </c>
      <c r="K19" s="74">
        <v>1</v>
      </c>
    </row>
    <row r="20" spans="1:14">
      <c r="A20" s="70"/>
      <c r="B20" s="109" t="s">
        <v>27</v>
      </c>
      <c r="C20" s="79"/>
      <c r="D20" s="114">
        <v>1.06</v>
      </c>
      <c r="E20" s="65">
        <v>1</v>
      </c>
      <c r="F20" s="77">
        <v>11.38</v>
      </c>
      <c r="G20" s="153"/>
      <c r="H20" s="77">
        <v>3.43</v>
      </c>
      <c r="I20" s="78">
        <v>15.8</v>
      </c>
      <c r="J20" s="77">
        <v>147.69999999999999</v>
      </c>
      <c r="K20" s="80"/>
    </row>
    <row r="21" spans="1:14" ht="15" thickBot="1">
      <c r="A21" s="70"/>
      <c r="B21" s="112"/>
      <c r="C21" s="81"/>
      <c r="D21" s="115">
        <v>1.19</v>
      </c>
      <c r="E21" s="59" t="s">
        <v>22</v>
      </c>
      <c r="F21" s="82">
        <v>10.93</v>
      </c>
      <c r="G21" s="153"/>
      <c r="H21" s="82">
        <v>4.03</v>
      </c>
      <c r="I21" s="83">
        <v>16.27</v>
      </c>
      <c r="J21" s="82">
        <v>151.1</v>
      </c>
      <c r="K21" s="84"/>
    </row>
    <row r="22" spans="1:14" ht="15" thickTop="1">
      <c r="A22" s="70"/>
      <c r="B22" s="109">
        <v>8</v>
      </c>
      <c r="C22" s="48">
        <v>0.60763888888888895</v>
      </c>
      <c r="D22" s="113">
        <v>0.09</v>
      </c>
      <c r="E22" s="29" t="s">
        <v>20</v>
      </c>
      <c r="F22" s="49">
        <v>13.6</v>
      </c>
      <c r="G22" s="153"/>
      <c r="H22" s="49">
        <v>2.56</v>
      </c>
      <c r="I22" s="63">
        <v>15.69</v>
      </c>
      <c r="J22" s="64">
        <v>153.30000000000001</v>
      </c>
      <c r="K22" s="135">
        <v>1</v>
      </c>
    </row>
    <row r="23" spans="1:14">
      <c r="A23" s="70"/>
      <c r="B23" s="109" t="s">
        <v>45</v>
      </c>
      <c r="C23" s="48"/>
      <c r="D23" s="120">
        <v>1.03</v>
      </c>
      <c r="E23" s="28">
        <v>1</v>
      </c>
      <c r="F23" s="49">
        <v>13.6</v>
      </c>
      <c r="G23" s="153"/>
      <c r="H23" s="49">
        <v>3.04</v>
      </c>
      <c r="I23" s="122">
        <v>16.32</v>
      </c>
      <c r="J23" s="123">
        <v>160</v>
      </c>
      <c r="K23" s="136"/>
    </row>
    <row r="24" spans="1:14" ht="15" thickBot="1">
      <c r="A24" s="70"/>
      <c r="B24" s="57"/>
      <c r="C24" s="79"/>
      <c r="D24" s="127">
        <v>1.1399999999999999</v>
      </c>
      <c r="E24" s="128" t="s">
        <v>22</v>
      </c>
      <c r="F24" s="54">
        <v>13.55</v>
      </c>
      <c r="G24" s="187"/>
      <c r="H24" s="54">
        <v>3.07</v>
      </c>
      <c r="I24" s="130">
        <v>16.39</v>
      </c>
      <c r="J24" s="131">
        <v>160.5</v>
      </c>
      <c r="K24" s="136"/>
    </row>
    <row r="25" spans="1:14" ht="15" thickTop="1">
      <c r="A25" s="70"/>
      <c r="B25" s="109">
        <v>9</v>
      </c>
      <c r="C25" s="167" t="s">
        <v>57</v>
      </c>
      <c r="D25" s="168"/>
      <c r="E25" s="168"/>
      <c r="F25" s="168"/>
      <c r="G25" s="168"/>
      <c r="H25" s="168"/>
      <c r="I25" s="168"/>
      <c r="J25" s="168"/>
      <c r="K25" s="169"/>
    </row>
    <row r="26" spans="1:14" ht="15" thickBot="1">
      <c r="A26" s="70"/>
      <c r="B26" s="57" t="s">
        <v>41</v>
      </c>
      <c r="C26" s="170"/>
      <c r="D26" s="171"/>
      <c r="E26" s="171"/>
      <c r="F26" s="171"/>
      <c r="G26" s="171"/>
      <c r="H26" s="171"/>
      <c r="I26" s="171"/>
      <c r="J26" s="171"/>
      <c r="K26" s="172"/>
    </row>
    <row r="27" spans="1:14" ht="15" thickTop="1">
      <c r="A27" s="70"/>
      <c r="B27" s="109">
        <v>10</v>
      </c>
      <c r="C27" s="170"/>
      <c r="D27" s="171"/>
      <c r="E27" s="171"/>
      <c r="F27" s="171"/>
      <c r="G27" s="171"/>
      <c r="H27" s="171"/>
      <c r="I27" s="171"/>
      <c r="J27" s="171"/>
      <c r="K27" s="172"/>
    </row>
    <row r="28" spans="1:14" ht="15" thickBot="1">
      <c r="A28" s="72"/>
      <c r="B28" s="110" t="s">
        <v>42</v>
      </c>
      <c r="C28" s="173"/>
      <c r="D28" s="174"/>
      <c r="E28" s="174"/>
      <c r="F28" s="174"/>
      <c r="G28" s="174"/>
      <c r="H28" s="174"/>
      <c r="I28" s="174"/>
      <c r="J28" s="174"/>
      <c r="K28" s="175"/>
    </row>
    <row r="29" spans="1:14">
      <c r="B29" s="32"/>
    </row>
  </sheetData>
  <mergeCells count="2">
    <mergeCell ref="G2:G24"/>
    <mergeCell ref="C25:K28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T27" sqref="T27"/>
    </sheetView>
  </sheetViews>
  <sheetFormatPr defaultRowHeight="13.5"/>
  <cols>
    <col min="1" max="1" width="10.875" style="35" customWidth="1"/>
    <col min="2" max="6" width="7.625" style="35" customWidth="1"/>
    <col min="7" max="7" width="9" style="35" customWidth="1"/>
    <col min="8" max="13" width="7.625" style="35" customWidth="1"/>
  </cols>
  <sheetData>
    <row r="1" spans="1:13" ht="14.25">
      <c r="A1" s="33" t="s">
        <v>39</v>
      </c>
      <c r="B1" s="33"/>
      <c r="C1" s="33"/>
      <c r="D1" s="33"/>
      <c r="E1" s="33"/>
      <c r="F1" s="33"/>
      <c r="G1" s="33"/>
      <c r="H1" s="33"/>
      <c r="I1" s="34" t="s">
        <v>28</v>
      </c>
      <c r="J1" s="33"/>
      <c r="K1" s="33"/>
      <c r="L1" s="33"/>
      <c r="M1" s="33"/>
    </row>
    <row r="3" spans="1:13">
      <c r="A3" s="94" t="s">
        <v>29</v>
      </c>
      <c r="D3" s="37" t="s">
        <v>30</v>
      </c>
      <c r="F3" s="38"/>
      <c r="I3" s="38"/>
      <c r="L3" s="38"/>
    </row>
    <row r="4" spans="1:13">
      <c r="A4" s="176" t="s">
        <v>31</v>
      </c>
      <c r="B4" s="177" t="str">
        <f>YEAR(C5)&amp;"年"</f>
        <v>2018年</v>
      </c>
      <c r="C4" s="176"/>
      <c r="D4" s="176"/>
      <c r="E4" s="176"/>
      <c r="F4" s="176"/>
      <c r="G4" s="176"/>
      <c r="H4" s="176"/>
      <c r="I4" s="176"/>
      <c r="J4" s="176"/>
      <c r="K4" s="177" t="str">
        <f>YEAR(K5)&amp;"年"</f>
        <v>2019年</v>
      </c>
      <c r="L4" s="176"/>
      <c r="M4" s="176"/>
    </row>
    <row r="5" spans="1:13">
      <c r="A5" s="176"/>
      <c r="B5" s="39" t="s">
        <v>40</v>
      </c>
      <c r="C5" s="39">
        <v>43230</v>
      </c>
      <c r="D5" s="39">
        <v>43264</v>
      </c>
      <c r="E5" s="39">
        <v>43299</v>
      </c>
      <c r="F5" s="39">
        <v>43333</v>
      </c>
      <c r="G5" s="39">
        <v>43363</v>
      </c>
      <c r="H5" s="39">
        <v>43377</v>
      </c>
      <c r="I5" s="39">
        <v>43424</v>
      </c>
      <c r="J5" s="39">
        <v>43438</v>
      </c>
      <c r="K5" s="39">
        <v>43495</v>
      </c>
      <c r="L5" s="39">
        <v>43524</v>
      </c>
      <c r="M5" s="39">
        <v>43543</v>
      </c>
    </row>
    <row r="6" spans="1:13">
      <c r="A6" s="93">
        <v>4</v>
      </c>
      <c r="B6" s="40"/>
      <c r="C6" s="40">
        <v>1520</v>
      </c>
      <c r="D6" s="40">
        <v>4576</v>
      </c>
      <c r="E6" s="40">
        <v>2228</v>
      </c>
      <c r="F6" s="40">
        <v>6480</v>
      </c>
      <c r="G6" s="40">
        <v>3064</v>
      </c>
      <c r="H6" s="40">
        <v>4096</v>
      </c>
      <c r="I6" s="40">
        <v>1784</v>
      </c>
      <c r="J6" s="40">
        <v>1128</v>
      </c>
      <c r="K6" s="40">
        <v>440</v>
      </c>
      <c r="L6" s="40">
        <v>912</v>
      </c>
      <c r="M6" s="40">
        <v>800</v>
      </c>
    </row>
    <row r="7" spans="1:13">
      <c r="A7" s="93">
        <v>6</v>
      </c>
      <c r="B7" s="40"/>
      <c r="C7" s="40">
        <v>992</v>
      </c>
      <c r="D7" s="40">
        <v>3544</v>
      </c>
      <c r="E7" s="40">
        <v>2816</v>
      </c>
      <c r="F7" s="40">
        <v>3764</v>
      </c>
      <c r="G7" s="40">
        <v>4872</v>
      </c>
      <c r="H7" s="40">
        <v>5684</v>
      </c>
      <c r="I7" s="40">
        <v>924</v>
      </c>
      <c r="J7" s="40">
        <v>512</v>
      </c>
      <c r="K7" s="40">
        <v>612</v>
      </c>
      <c r="L7" s="40">
        <v>416</v>
      </c>
      <c r="M7" s="40">
        <v>564</v>
      </c>
    </row>
    <row r="9" spans="1:13">
      <c r="A9" s="94" t="s">
        <v>32</v>
      </c>
      <c r="D9" s="37"/>
      <c r="F9" s="38"/>
      <c r="L9" s="38"/>
    </row>
    <row r="10" spans="1:13">
      <c r="A10" s="176" t="s">
        <v>31</v>
      </c>
      <c r="B10" s="177" t="str">
        <f>YEAR(C11)&amp;"年"</f>
        <v>2018年</v>
      </c>
      <c r="C10" s="176"/>
      <c r="D10" s="176"/>
      <c r="E10" s="176"/>
      <c r="F10" s="176"/>
      <c r="G10" s="176"/>
      <c r="H10" s="176"/>
      <c r="I10" s="176"/>
      <c r="J10" s="176"/>
      <c r="K10" s="177" t="str">
        <f>YEAR(K11)&amp;"年"</f>
        <v>2019年</v>
      </c>
      <c r="L10" s="176"/>
      <c r="M10" s="176"/>
    </row>
    <row r="11" spans="1:13">
      <c r="A11" s="176"/>
      <c r="B11" s="39" t="s">
        <v>40</v>
      </c>
      <c r="C11" s="39">
        <v>43230</v>
      </c>
      <c r="D11" s="39">
        <v>43264</v>
      </c>
      <c r="E11" s="39">
        <v>43299</v>
      </c>
      <c r="F11" s="39">
        <v>43333</v>
      </c>
      <c r="G11" s="39">
        <v>43363</v>
      </c>
      <c r="H11" s="39">
        <v>43377</v>
      </c>
      <c r="I11" s="39">
        <v>43424</v>
      </c>
      <c r="J11" s="39">
        <v>43438</v>
      </c>
      <c r="K11" s="39">
        <v>43495</v>
      </c>
      <c r="L11" s="39">
        <v>43524</v>
      </c>
      <c r="M11" s="39">
        <v>43543</v>
      </c>
    </row>
    <row r="12" spans="1:13">
      <c r="A12" s="93">
        <v>4</v>
      </c>
      <c r="B12" s="41"/>
      <c r="C12" s="41">
        <v>3114.4</v>
      </c>
      <c r="D12" s="41">
        <v>2637.2</v>
      </c>
      <c r="E12" s="41">
        <v>2399.1999999999998</v>
      </c>
      <c r="F12" s="41">
        <v>4036.8</v>
      </c>
      <c r="G12" s="41">
        <v>2146.8000000000002</v>
      </c>
      <c r="H12" s="41">
        <v>2394.4</v>
      </c>
      <c r="I12" s="41">
        <v>1491.6</v>
      </c>
      <c r="J12" s="41">
        <v>642.64</v>
      </c>
      <c r="K12" s="41">
        <v>200.88</v>
      </c>
      <c r="L12" s="41">
        <v>509.92</v>
      </c>
      <c r="M12" s="41">
        <v>504.8</v>
      </c>
    </row>
    <row r="13" spans="1:13">
      <c r="A13" s="93">
        <v>6</v>
      </c>
      <c r="B13" s="41"/>
      <c r="C13" s="41">
        <v>1051.2</v>
      </c>
      <c r="D13" s="41">
        <v>3632.4</v>
      </c>
      <c r="E13" s="41">
        <v>4270.3999999999996</v>
      </c>
      <c r="F13" s="41">
        <v>5467.6</v>
      </c>
      <c r="G13" s="41">
        <v>5166.3999999999996</v>
      </c>
      <c r="H13" s="41">
        <v>6988</v>
      </c>
      <c r="I13" s="41">
        <v>1225.2</v>
      </c>
      <c r="J13" s="41">
        <v>463.4</v>
      </c>
      <c r="K13" s="41">
        <v>606.44000000000005</v>
      </c>
      <c r="L13" s="41">
        <v>324.39999999999998</v>
      </c>
      <c r="M13" s="41">
        <v>710.68</v>
      </c>
    </row>
    <row r="14" spans="1:13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>
      <c r="A15" s="38" t="s">
        <v>33</v>
      </c>
      <c r="L15" s="44" t="s">
        <v>34</v>
      </c>
    </row>
    <row r="16" spans="1:13">
      <c r="A16" s="176" t="s">
        <v>31</v>
      </c>
      <c r="B16" s="177" t="str">
        <f>YEAR(C17)&amp;"年"</f>
        <v>2018年</v>
      </c>
      <c r="C16" s="176"/>
      <c r="D16" s="176"/>
      <c r="E16" s="176"/>
      <c r="F16" s="176"/>
      <c r="G16" s="176"/>
      <c r="H16" s="176"/>
      <c r="I16" s="176"/>
      <c r="J16" s="176"/>
      <c r="K16" s="177" t="str">
        <f>YEAR(K17)&amp;"年"</f>
        <v>2019年</v>
      </c>
      <c r="L16" s="176"/>
      <c r="M16" s="176"/>
    </row>
    <row r="17" spans="1:13">
      <c r="A17" s="176"/>
      <c r="B17" s="39" t="s">
        <v>40</v>
      </c>
      <c r="C17" s="39">
        <v>43230</v>
      </c>
      <c r="D17" s="39">
        <v>43264</v>
      </c>
      <c r="E17" s="39">
        <v>43299</v>
      </c>
      <c r="F17" s="39">
        <v>43333</v>
      </c>
      <c r="G17" s="39">
        <v>43363</v>
      </c>
      <c r="H17" s="39">
        <v>43377</v>
      </c>
      <c r="I17" s="39">
        <v>43424</v>
      </c>
      <c r="J17" s="39">
        <v>43438</v>
      </c>
      <c r="K17" s="39">
        <v>43495</v>
      </c>
      <c r="L17" s="39">
        <v>43524</v>
      </c>
      <c r="M17" s="39">
        <v>43543</v>
      </c>
    </row>
    <row r="18" spans="1:13">
      <c r="A18" s="93">
        <v>4</v>
      </c>
      <c r="B18" s="45"/>
      <c r="C18" s="45">
        <v>0.31620476046650647</v>
      </c>
      <c r="D18" s="45">
        <v>0.3093622540331718</v>
      </c>
      <c r="E18" s="45">
        <v>0.26242755133424189</v>
      </c>
      <c r="F18" s="45">
        <v>0.23461221477785649</v>
      </c>
      <c r="G18" s="45">
        <v>0.23897587763891828</v>
      </c>
      <c r="H18" s="45">
        <v>0.24821658145705866</v>
      </c>
      <c r="I18" s="45">
        <v>0.22809969845799061</v>
      </c>
      <c r="J18" s="45">
        <v>0.21854739375412455</v>
      </c>
      <c r="K18" s="45">
        <v>0.21496874857516407</v>
      </c>
      <c r="L18" s="45">
        <v>0.20101743329160957</v>
      </c>
      <c r="M18" s="45">
        <v>0.21704559675342711</v>
      </c>
    </row>
    <row r="19" spans="1:13">
      <c r="A19" s="93">
        <v>6</v>
      </c>
      <c r="B19" s="45"/>
      <c r="C19" s="45">
        <v>0.32210709182067043</v>
      </c>
      <c r="D19" s="45">
        <v>0.2956065479569836</v>
      </c>
      <c r="E19" s="45">
        <v>0.24443902954240318</v>
      </c>
      <c r="F19" s="45">
        <v>0.227438236997761</v>
      </c>
      <c r="G19" s="45">
        <v>0.21383262668234351</v>
      </c>
      <c r="H19" s="45">
        <v>0.22572001464369143</v>
      </c>
      <c r="I19" s="45">
        <v>0.22842013536388367</v>
      </c>
      <c r="J19" s="45">
        <v>0.21220886257452584</v>
      </c>
      <c r="K19" s="45">
        <v>0.20923720956318498</v>
      </c>
      <c r="L19" s="45">
        <v>0.2343476794670129</v>
      </c>
      <c r="M19" s="45">
        <v>0.2374980396059081</v>
      </c>
    </row>
    <row r="20" spans="1:13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>
      <c r="A21" s="38" t="s">
        <v>35</v>
      </c>
      <c r="L21" s="44"/>
    </row>
    <row r="22" spans="1:13">
      <c r="A22" s="176" t="s">
        <v>31</v>
      </c>
      <c r="B22" s="177" t="str">
        <f>YEAR(C23)&amp;"年"</f>
        <v>2018年</v>
      </c>
      <c r="C22" s="176"/>
      <c r="D22" s="176"/>
      <c r="E22" s="176"/>
      <c r="F22" s="176"/>
      <c r="G22" s="176"/>
      <c r="H22" s="176"/>
      <c r="I22" s="176"/>
      <c r="J22" s="176"/>
      <c r="K22" s="177" t="str">
        <f>YEAR(K23)&amp;"年"</f>
        <v>2019年</v>
      </c>
      <c r="L22" s="176"/>
      <c r="M22" s="176"/>
    </row>
    <row r="23" spans="1:13">
      <c r="A23" s="176"/>
      <c r="B23" s="39" t="s">
        <v>40</v>
      </c>
      <c r="C23" s="39">
        <v>43230</v>
      </c>
      <c r="D23" s="39">
        <v>43264</v>
      </c>
      <c r="E23" s="39">
        <v>43299</v>
      </c>
      <c r="F23" s="39">
        <v>43333</v>
      </c>
      <c r="G23" s="39">
        <v>43363</v>
      </c>
      <c r="H23" s="39">
        <v>43377</v>
      </c>
      <c r="I23" s="39">
        <v>43424</v>
      </c>
      <c r="J23" s="39">
        <v>43438</v>
      </c>
      <c r="K23" s="39">
        <v>43495</v>
      </c>
      <c r="L23" s="39">
        <v>43524</v>
      </c>
      <c r="M23" s="39">
        <v>43543</v>
      </c>
    </row>
    <row r="24" spans="1:13" ht="14.25">
      <c r="A24" s="93">
        <v>4</v>
      </c>
      <c r="B24" s="95"/>
      <c r="C24" s="95">
        <v>5.032264944498608E-2</v>
      </c>
      <c r="D24" s="95">
        <v>4.6754276198584452E-2</v>
      </c>
      <c r="E24" s="96">
        <v>3.5640420082158529E-2</v>
      </c>
      <c r="F24" s="95">
        <v>3.0031813132289319E-2</v>
      </c>
      <c r="G24" s="95">
        <v>2.9423455504098507E-2</v>
      </c>
      <c r="H24" s="95">
        <v>2.9604989607694827E-2</v>
      </c>
      <c r="I24" s="95">
        <v>3.0673346388652517E-2</v>
      </c>
      <c r="J24" s="95">
        <v>2.9254141472976614E-2</v>
      </c>
      <c r="K24" s="95">
        <v>2.955923833730472E-2</v>
      </c>
      <c r="L24" s="95">
        <v>2.5769186247510966E-2</v>
      </c>
      <c r="M24" s="95">
        <v>2.5580548273335217E-2</v>
      </c>
    </row>
    <row r="25" spans="1:13" ht="14.25">
      <c r="A25" s="93">
        <v>6</v>
      </c>
      <c r="B25" s="95"/>
      <c r="C25" s="95">
        <v>4.5166151486867499E-2</v>
      </c>
      <c r="D25" s="95">
        <v>3.8362065223458128E-2</v>
      </c>
      <c r="E25" s="96">
        <v>2.5383349841590151E-2</v>
      </c>
      <c r="F25" s="95">
        <v>2.1941493929496781E-2</v>
      </c>
      <c r="G25" s="95">
        <v>1.9017590811701526E-2</v>
      </c>
      <c r="H25" s="95">
        <v>1.8988791064988852E-2</v>
      </c>
      <c r="I25" s="95">
        <v>2.3173982785059187E-2</v>
      </c>
      <c r="J25" s="95">
        <v>2.4780418104032559E-2</v>
      </c>
      <c r="K25" s="95">
        <v>2.4671642890608934E-2</v>
      </c>
      <c r="L25" s="95">
        <v>2.4417315686789669E-2</v>
      </c>
      <c r="M25" s="95">
        <v>2.5015169429021E-2</v>
      </c>
    </row>
    <row r="26" spans="1:1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>
      <c r="A27" s="36" t="s">
        <v>36</v>
      </c>
      <c r="D27" s="37"/>
      <c r="E27" s="37"/>
      <c r="F27" s="37" t="s">
        <v>37</v>
      </c>
      <c r="L27" s="44"/>
    </row>
    <row r="28" spans="1:13">
      <c r="A28" s="176" t="s">
        <v>31</v>
      </c>
      <c r="B28" s="177" t="str">
        <f>YEAR(C29)&amp;"年"</f>
        <v>2018年</v>
      </c>
      <c r="C28" s="176"/>
      <c r="D28" s="176"/>
      <c r="E28" s="176"/>
      <c r="F28" s="176"/>
      <c r="G28" s="176"/>
      <c r="H28" s="176"/>
      <c r="I28" s="176"/>
      <c r="J28" s="176"/>
      <c r="K28" s="177" t="str">
        <f>YEAR(K29)&amp;"年"</f>
        <v>2019年</v>
      </c>
      <c r="L28" s="176"/>
      <c r="M28" s="176"/>
    </row>
    <row r="29" spans="1:13">
      <c r="A29" s="176"/>
      <c r="B29" s="39" t="s">
        <v>40</v>
      </c>
      <c r="C29" s="39">
        <v>43230</v>
      </c>
      <c r="D29" s="39">
        <v>43264</v>
      </c>
      <c r="E29" s="39">
        <v>43299</v>
      </c>
      <c r="F29" s="39">
        <v>43333</v>
      </c>
      <c r="G29" s="39">
        <v>43363</v>
      </c>
      <c r="H29" s="39">
        <v>43377</v>
      </c>
      <c r="I29" s="39">
        <v>43424</v>
      </c>
      <c r="J29" s="39">
        <v>43438</v>
      </c>
      <c r="K29" s="39">
        <v>43495</v>
      </c>
      <c r="L29" s="39">
        <v>43524</v>
      </c>
      <c r="M29" s="39">
        <v>43543</v>
      </c>
    </row>
    <row r="30" spans="1:13">
      <c r="A30" s="93">
        <v>4</v>
      </c>
      <c r="B30" s="41"/>
      <c r="C30" s="41">
        <v>0</v>
      </c>
      <c r="D30" s="41">
        <v>4</v>
      </c>
      <c r="E30" s="41">
        <v>4</v>
      </c>
      <c r="F30" s="41">
        <v>0</v>
      </c>
      <c r="G30" s="41">
        <v>4</v>
      </c>
      <c r="H30" s="41">
        <v>0</v>
      </c>
      <c r="I30" s="41">
        <v>8</v>
      </c>
      <c r="J30" s="41">
        <v>16</v>
      </c>
      <c r="K30" s="41">
        <v>20</v>
      </c>
      <c r="L30" s="41">
        <v>0</v>
      </c>
      <c r="M30" s="41">
        <v>4</v>
      </c>
    </row>
    <row r="31" spans="1:13">
      <c r="A31" s="93">
        <v>6</v>
      </c>
      <c r="B31" s="41"/>
      <c r="C31" s="41">
        <v>0</v>
      </c>
      <c r="D31" s="41">
        <v>4</v>
      </c>
      <c r="E31" s="41">
        <v>0</v>
      </c>
      <c r="F31" s="41">
        <v>0</v>
      </c>
      <c r="G31" s="41">
        <v>8</v>
      </c>
      <c r="H31" s="41">
        <v>4</v>
      </c>
      <c r="I31" s="41">
        <v>0</v>
      </c>
      <c r="J31" s="41">
        <v>32</v>
      </c>
      <c r="K31" s="41">
        <v>8</v>
      </c>
      <c r="L31" s="41">
        <v>20</v>
      </c>
      <c r="M31" s="41">
        <v>0</v>
      </c>
    </row>
    <row r="33" spans="1:13">
      <c r="A33" s="36" t="s">
        <v>38</v>
      </c>
      <c r="D33" s="37"/>
      <c r="F33" s="37" t="s">
        <v>37</v>
      </c>
      <c r="L33" s="44"/>
    </row>
    <row r="34" spans="1:13">
      <c r="A34" s="176" t="s">
        <v>31</v>
      </c>
      <c r="B34" s="177" t="str">
        <f>YEAR(C35)&amp;"年"</f>
        <v>2018年</v>
      </c>
      <c r="C34" s="176"/>
      <c r="D34" s="176"/>
      <c r="E34" s="176"/>
      <c r="F34" s="176"/>
      <c r="G34" s="176"/>
      <c r="H34" s="176"/>
      <c r="I34" s="176"/>
      <c r="J34" s="176"/>
      <c r="K34" s="177" t="str">
        <f>YEAR(K35)&amp;"年"</f>
        <v>2019年</v>
      </c>
      <c r="L34" s="176"/>
      <c r="M34" s="176"/>
    </row>
    <row r="35" spans="1:13">
      <c r="A35" s="176"/>
      <c r="B35" s="39" t="s">
        <v>40</v>
      </c>
      <c r="C35" s="39">
        <v>43230</v>
      </c>
      <c r="D35" s="39">
        <v>43264</v>
      </c>
      <c r="E35" s="39">
        <v>43299</v>
      </c>
      <c r="F35" s="39">
        <v>43333</v>
      </c>
      <c r="G35" s="39">
        <v>43363</v>
      </c>
      <c r="H35" s="39">
        <v>43377</v>
      </c>
      <c r="I35" s="39">
        <v>43424</v>
      </c>
      <c r="J35" s="39">
        <v>43438</v>
      </c>
      <c r="K35" s="39">
        <v>43495</v>
      </c>
      <c r="L35" s="39">
        <v>43524</v>
      </c>
      <c r="M35" s="39">
        <v>43543</v>
      </c>
    </row>
    <row r="36" spans="1:13">
      <c r="A36" s="93">
        <v>4</v>
      </c>
      <c r="B36" s="41"/>
      <c r="C36" s="41">
        <v>0</v>
      </c>
      <c r="D36" s="41">
        <v>1.4</v>
      </c>
      <c r="E36" s="41">
        <v>0.76</v>
      </c>
      <c r="F36" s="41">
        <v>0</v>
      </c>
      <c r="G36" s="41">
        <v>1.2</v>
      </c>
      <c r="H36" s="41">
        <v>0</v>
      </c>
      <c r="I36" s="41">
        <v>2.4</v>
      </c>
      <c r="J36" s="41">
        <v>1.24</v>
      </c>
      <c r="K36" s="41">
        <v>2.2799999999999998</v>
      </c>
      <c r="L36" s="41">
        <v>0</v>
      </c>
      <c r="M36" s="41">
        <v>0.72</v>
      </c>
    </row>
    <row r="37" spans="1:13">
      <c r="A37" s="93">
        <v>6</v>
      </c>
      <c r="B37" s="41"/>
      <c r="C37" s="41">
        <v>0</v>
      </c>
      <c r="D37" s="41">
        <v>4.08</v>
      </c>
      <c r="E37" s="41">
        <v>0</v>
      </c>
      <c r="F37" s="41">
        <v>0</v>
      </c>
      <c r="G37" s="41">
        <v>3.4</v>
      </c>
      <c r="H37" s="41">
        <v>1</v>
      </c>
      <c r="I37" s="41">
        <v>0</v>
      </c>
      <c r="J37" s="41">
        <v>4.12</v>
      </c>
      <c r="K37" s="41">
        <v>1.32</v>
      </c>
      <c r="L37" s="41">
        <v>3.6</v>
      </c>
      <c r="M37" s="41">
        <v>0</v>
      </c>
    </row>
    <row r="38" spans="1:13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</sheetData>
  <mergeCells count="18">
    <mergeCell ref="A4:A5"/>
    <mergeCell ref="B4:J4"/>
    <mergeCell ref="K4:M4"/>
    <mergeCell ref="A10:A11"/>
    <mergeCell ref="B10:J10"/>
    <mergeCell ref="K10:M10"/>
    <mergeCell ref="A16:A17"/>
    <mergeCell ref="B16:J16"/>
    <mergeCell ref="K16:M16"/>
    <mergeCell ref="A22:A23"/>
    <mergeCell ref="B22:J22"/>
    <mergeCell ref="K22:M22"/>
    <mergeCell ref="A28:A29"/>
    <mergeCell ref="B28:J28"/>
    <mergeCell ref="K28:M28"/>
    <mergeCell ref="A34:A35"/>
    <mergeCell ref="B34:J34"/>
    <mergeCell ref="K34:M3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N18" sqref="N18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1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1" ht="15" thickTop="1">
      <c r="A2" s="47">
        <v>42850</v>
      </c>
      <c r="B2" s="109">
        <v>1</v>
      </c>
      <c r="C2" s="48">
        <v>0.36805555555555558</v>
      </c>
      <c r="D2" s="113">
        <v>0.04</v>
      </c>
      <c r="E2" s="29" t="s">
        <v>20</v>
      </c>
      <c r="F2" s="49">
        <v>15.7</v>
      </c>
      <c r="G2" s="63">
        <v>3.45</v>
      </c>
      <c r="H2" s="49">
        <v>2.38</v>
      </c>
      <c r="I2" s="50">
        <v>7.65</v>
      </c>
      <c r="J2" s="51">
        <v>78.099999999999994</v>
      </c>
      <c r="K2" s="74">
        <v>1.8</v>
      </c>
    </row>
    <row r="3" spans="1:11">
      <c r="A3" s="52"/>
      <c r="B3" s="109" t="s">
        <v>21</v>
      </c>
      <c r="C3" s="27"/>
      <c r="D3" s="114">
        <v>1.04</v>
      </c>
      <c r="E3" s="53">
        <v>1</v>
      </c>
      <c r="F3" s="54">
        <v>15.6</v>
      </c>
      <c r="G3" s="66">
        <v>4.74</v>
      </c>
      <c r="H3" s="54">
        <v>2.39</v>
      </c>
      <c r="I3" s="55">
        <v>6.49</v>
      </c>
      <c r="J3" s="56">
        <v>66.2</v>
      </c>
      <c r="K3" s="74" t="s">
        <v>43</v>
      </c>
    </row>
    <row r="4" spans="1:11" ht="15" thickBot="1">
      <c r="A4" s="52"/>
      <c r="B4" s="112"/>
      <c r="C4" s="58"/>
      <c r="D4" s="115">
        <v>2.09</v>
      </c>
      <c r="E4" s="59" t="s">
        <v>22</v>
      </c>
      <c r="F4" s="60">
        <v>15.58</v>
      </c>
      <c r="G4" s="68">
        <v>5.31</v>
      </c>
      <c r="H4" s="60">
        <v>2.41</v>
      </c>
      <c r="I4" s="61">
        <v>7.28</v>
      </c>
      <c r="J4" s="62">
        <v>74.099999999999994</v>
      </c>
      <c r="K4" s="75"/>
    </row>
    <row r="5" spans="1:11" ht="15" thickTop="1">
      <c r="A5" s="52"/>
      <c r="B5" s="109">
        <v>2</v>
      </c>
      <c r="C5" s="48">
        <v>0.375</v>
      </c>
      <c r="D5" s="113">
        <v>0.04</v>
      </c>
      <c r="E5" s="29" t="s">
        <v>20</v>
      </c>
      <c r="F5" s="49">
        <v>15.5</v>
      </c>
      <c r="G5" s="63">
        <v>7.97</v>
      </c>
      <c r="H5" s="49">
        <v>2.27</v>
      </c>
      <c r="I5" s="63">
        <v>7.83</v>
      </c>
      <c r="J5" s="64">
        <v>79.599999999999994</v>
      </c>
      <c r="K5" s="74">
        <v>0.8</v>
      </c>
    </row>
    <row r="6" spans="1:11">
      <c r="A6" s="52"/>
      <c r="B6" s="109" t="s">
        <v>44</v>
      </c>
      <c r="C6" s="48"/>
      <c r="D6" s="120">
        <v>0.95</v>
      </c>
      <c r="E6" s="28">
        <v>1</v>
      </c>
      <c r="F6" s="121">
        <v>15.51</v>
      </c>
      <c r="G6" s="122">
        <v>8.51</v>
      </c>
      <c r="H6" s="121">
        <v>2.2799999999999998</v>
      </c>
      <c r="I6" s="122">
        <v>7.72</v>
      </c>
      <c r="J6" s="123">
        <v>78.400000000000006</v>
      </c>
      <c r="K6" s="74" t="s">
        <v>43</v>
      </c>
    </row>
    <row r="7" spans="1:11" ht="15" thickBot="1">
      <c r="A7" s="52"/>
      <c r="B7" s="112"/>
      <c r="C7" s="57"/>
      <c r="D7" s="115">
        <v>1.05</v>
      </c>
      <c r="E7" s="59" t="s">
        <v>22</v>
      </c>
      <c r="F7" s="60">
        <v>15.51</v>
      </c>
      <c r="G7" s="68">
        <v>8.93</v>
      </c>
      <c r="H7" s="60">
        <v>2.2799999999999998</v>
      </c>
      <c r="I7" s="68">
        <v>8.82</v>
      </c>
      <c r="J7" s="69">
        <v>89.7</v>
      </c>
      <c r="K7" s="75"/>
    </row>
    <row r="8" spans="1:11" ht="15" thickTop="1">
      <c r="A8" s="52"/>
      <c r="B8" s="109">
        <v>3</v>
      </c>
      <c r="C8" s="48">
        <v>0.37847222222222227</v>
      </c>
      <c r="D8" s="113">
        <v>0.69</v>
      </c>
      <c r="E8" s="29" t="s">
        <v>20</v>
      </c>
      <c r="F8" s="49">
        <v>15.79</v>
      </c>
      <c r="G8" s="63">
        <v>17.05</v>
      </c>
      <c r="H8" s="49">
        <v>2.39</v>
      </c>
      <c r="I8" s="63">
        <v>8.35</v>
      </c>
      <c r="J8" s="64">
        <v>85.5</v>
      </c>
      <c r="K8" s="76">
        <v>1.4</v>
      </c>
    </row>
    <row r="9" spans="1:11">
      <c r="A9" s="52"/>
      <c r="B9" s="109" t="s">
        <v>23</v>
      </c>
      <c r="C9" s="28"/>
      <c r="D9" s="114">
        <v>1.05</v>
      </c>
      <c r="E9" s="65">
        <v>1</v>
      </c>
      <c r="F9" s="54">
        <v>15.79</v>
      </c>
      <c r="G9" s="66">
        <v>17.45</v>
      </c>
      <c r="H9" s="54">
        <v>2.39</v>
      </c>
      <c r="I9" s="66">
        <v>8.49</v>
      </c>
      <c r="J9" s="67">
        <v>86.9</v>
      </c>
      <c r="K9" s="74" t="s">
        <v>43</v>
      </c>
    </row>
    <row r="10" spans="1:11" ht="15" thickBot="1">
      <c r="A10" s="52"/>
      <c r="B10" s="112"/>
      <c r="C10" s="57"/>
      <c r="D10" s="115">
        <v>1.76</v>
      </c>
      <c r="E10" s="59" t="s">
        <v>22</v>
      </c>
      <c r="F10" s="60">
        <v>15.81</v>
      </c>
      <c r="G10" s="68">
        <v>17.55</v>
      </c>
      <c r="H10" s="60">
        <v>2.5499999999999998</v>
      </c>
      <c r="I10" s="68">
        <v>7.55</v>
      </c>
      <c r="J10" s="69">
        <v>77.400000000000006</v>
      </c>
      <c r="K10" s="75"/>
    </row>
    <row r="11" spans="1:11" ht="15" thickTop="1">
      <c r="A11" s="52"/>
      <c r="B11" s="109">
        <v>4</v>
      </c>
      <c r="C11" s="48">
        <v>0.38541666666666669</v>
      </c>
      <c r="D11" s="113">
        <v>0.38</v>
      </c>
      <c r="E11" s="29" t="s">
        <v>20</v>
      </c>
      <c r="F11" s="49">
        <v>15.79</v>
      </c>
      <c r="G11" s="63">
        <v>8.06</v>
      </c>
      <c r="H11" s="49">
        <v>2.27</v>
      </c>
      <c r="I11" s="63">
        <v>9.59</v>
      </c>
      <c r="J11" s="64">
        <v>98.1</v>
      </c>
      <c r="K11" s="74">
        <v>0.7</v>
      </c>
    </row>
    <row r="12" spans="1:11">
      <c r="A12" s="52"/>
      <c r="B12" s="109" t="s">
        <v>24</v>
      </c>
      <c r="C12" s="28"/>
      <c r="D12" s="114">
        <v>0.97</v>
      </c>
      <c r="E12" s="65">
        <v>1</v>
      </c>
      <c r="F12" s="54">
        <v>15.94</v>
      </c>
      <c r="G12" s="66">
        <v>26.31</v>
      </c>
      <c r="H12" s="54">
        <v>2.59</v>
      </c>
      <c r="I12" s="66">
        <v>9.27</v>
      </c>
      <c r="J12" s="67">
        <v>95.3</v>
      </c>
      <c r="K12" s="74" t="s">
        <v>43</v>
      </c>
    </row>
    <row r="13" spans="1:11" ht="15" thickBot="1">
      <c r="A13" s="52"/>
      <c r="B13" s="112"/>
      <c r="C13" s="57"/>
      <c r="D13" s="115">
        <v>1.82</v>
      </c>
      <c r="E13" s="59" t="s">
        <v>22</v>
      </c>
      <c r="F13" s="60">
        <v>15.95</v>
      </c>
      <c r="G13" s="68">
        <v>19.420000000000002</v>
      </c>
      <c r="H13" s="60">
        <v>2.67</v>
      </c>
      <c r="I13" s="68">
        <v>7.71</v>
      </c>
      <c r="J13" s="69">
        <v>79.400000000000006</v>
      </c>
      <c r="K13" s="75"/>
    </row>
    <row r="14" spans="1:11" ht="15" thickTop="1">
      <c r="A14" s="52"/>
      <c r="B14" s="109">
        <v>5</v>
      </c>
      <c r="C14" s="48">
        <v>0.39930555555555558</v>
      </c>
      <c r="D14" s="113">
        <v>0.34</v>
      </c>
      <c r="E14" s="29" t="s">
        <v>20</v>
      </c>
      <c r="F14" s="49">
        <v>15.76</v>
      </c>
      <c r="G14" s="63">
        <v>4.71</v>
      </c>
      <c r="H14" s="49">
        <v>2.17</v>
      </c>
      <c r="I14" s="63">
        <v>9.5299999999999994</v>
      </c>
      <c r="J14" s="64">
        <v>97.4</v>
      </c>
      <c r="K14" s="74">
        <v>0.8</v>
      </c>
    </row>
    <row r="15" spans="1:11">
      <c r="A15" s="52"/>
      <c r="B15" s="109" t="s">
        <v>25</v>
      </c>
      <c r="C15" s="28"/>
      <c r="D15" s="114">
        <v>1.04</v>
      </c>
      <c r="E15" s="65">
        <v>1</v>
      </c>
      <c r="F15" s="54">
        <v>15.66</v>
      </c>
      <c r="G15" s="66">
        <v>17.899999999999999</v>
      </c>
      <c r="H15" s="54">
        <v>2.15</v>
      </c>
      <c r="I15" s="66">
        <v>9.75</v>
      </c>
      <c r="J15" s="67">
        <v>99.4</v>
      </c>
      <c r="K15" s="74"/>
    </row>
    <row r="16" spans="1:11" ht="15" thickBot="1">
      <c r="A16" s="52"/>
      <c r="B16" s="112"/>
      <c r="C16" s="57"/>
      <c r="D16" s="115">
        <v>1.56</v>
      </c>
      <c r="E16" s="59" t="s">
        <v>22</v>
      </c>
      <c r="F16" s="60">
        <v>15.7</v>
      </c>
      <c r="G16" s="68">
        <v>17.11</v>
      </c>
      <c r="H16" s="60">
        <v>2.5099999999999998</v>
      </c>
      <c r="I16" s="68">
        <v>8.52</v>
      </c>
      <c r="J16" s="69">
        <v>87.1</v>
      </c>
      <c r="K16" s="75"/>
    </row>
    <row r="17" spans="1:11" ht="15" thickTop="1">
      <c r="A17" s="52"/>
      <c r="B17" s="109">
        <v>6</v>
      </c>
      <c r="C17" s="48">
        <v>0.40486111111111112</v>
      </c>
      <c r="D17" s="113">
        <v>0.32</v>
      </c>
      <c r="E17" s="29" t="s">
        <v>20</v>
      </c>
      <c r="F17" s="49">
        <v>15.17</v>
      </c>
      <c r="G17" s="63">
        <v>1.97</v>
      </c>
      <c r="H17" s="49">
        <v>1.54</v>
      </c>
      <c r="I17" s="63">
        <v>8.94</v>
      </c>
      <c r="J17" s="64">
        <v>89.9</v>
      </c>
      <c r="K17" s="74">
        <v>0.9</v>
      </c>
    </row>
    <row r="18" spans="1:11">
      <c r="A18" s="52"/>
      <c r="B18" s="109" t="s">
        <v>26</v>
      </c>
      <c r="C18" s="28"/>
      <c r="D18" s="114">
        <v>0.88</v>
      </c>
      <c r="E18" s="65">
        <v>1</v>
      </c>
      <c r="F18" s="54">
        <v>15.29</v>
      </c>
      <c r="G18" s="66">
        <v>4.71</v>
      </c>
      <c r="H18" s="54">
        <v>1.59</v>
      </c>
      <c r="I18" s="66">
        <v>8.68</v>
      </c>
      <c r="J18" s="67">
        <v>87.5</v>
      </c>
      <c r="K18" s="74" t="s">
        <v>43</v>
      </c>
    </row>
    <row r="19" spans="1:11" ht="15" thickBot="1">
      <c r="A19" s="52"/>
      <c r="B19" s="112"/>
      <c r="C19" s="57"/>
      <c r="D19" s="115">
        <v>1.18</v>
      </c>
      <c r="E19" s="59" t="s">
        <v>22</v>
      </c>
      <c r="F19" s="60">
        <v>15.28</v>
      </c>
      <c r="G19" s="68">
        <v>4.71</v>
      </c>
      <c r="H19" s="60">
        <v>1.76</v>
      </c>
      <c r="I19" s="68">
        <v>8.6300000000000008</v>
      </c>
      <c r="J19" s="69">
        <v>87.1</v>
      </c>
      <c r="K19" s="75"/>
    </row>
    <row r="20" spans="1:11" ht="15" thickTop="1">
      <c r="A20" s="70"/>
      <c r="B20" s="109">
        <v>7</v>
      </c>
      <c r="C20" s="48">
        <v>0.40277777777777773</v>
      </c>
      <c r="D20" s="113">
        <v>0.32</v>
      </c>
      <c r="E20" s="29" t="s">
        <v>20</v>
      </c>
      <c r="F20" s="77">
        <v>15.86</v>
      </c>
      <c r="G20" s="78">
        <v>12.15</v>
      </c>
      <c r="H20" s="77">
        <v>2.09</v>
      </c>
      <c r="I20" s="78">
        <v>9.59</v>
      </c>
      <c r="J20" s="77">
        <v>98.1</v>
      </c>
      <c r="K20" s="74">
        <v>0.8</v>
      </c>
    </row>
    <row r="21" spans="1:11">
      <c r="A21" s="70"/>
      <c r="B21" s="109" t="s">
        <v>27</v>
      </c>
      <c r="C21" s="79"/>
      <c r="D21" s="114">
        <v>0.97</v>
      </c>
      <c r="E21" s="65">
        <v>1</v>
      </c>
      <c r="F21" s="77">
        <v>15.78</v>
      </c>
      <c r="G21" s="78">
        <v>20</v>
      </c>
      <c r="H21" s="77">
        <v>2.09</v>
      </c>
      <c r="I21" s="78">
        <v>9.74</v>
      </c>
      <c r="J21" s="77">
        <v>99.5</v>
      </c>
      <c r="K21" s="80" t="s">
        <v>43</v>
      </c>
    </row>
    <row r="22" spans="1:11" ht="15" thickBot="1">
      <c r="A22" s="70"/>
      <c r="B22" s="112"/>
      <c r="C22" s="81"/>
      <c r="D22" s="115">
        <v>1.27</v>
      </c>
      <c r="E22" s="59" t="s">
        <v>22</v>
      </c>
      <c r="F22" s="82">
        <v>15.74</v>
      </c>
      <c r="G22" s="83">
        <v>19.41</v>
      </c>
      <c r="H22" s="82">
        <v>2.34</v>
      </c>
      <c r="I22" s="83">
        <v>9.73</v>
      </c>
      <c r="J22" s="82">
        <v>99.5</v>
      </c>
      <c r="K22" s="84"/>
    </row>
    <row r="23" spans="1:11" ht="15" thickTop="1">
      <c r="A23" s="70"/>
      <c r="B23" s="109">
        <v>8</v>
      </c>
      <c r="C23" s="48">
        <v>0.44444444444444442</v>
      </c>
      <c r="D23" s="116">
        <v>0.28000000000000003</v>
      </c>
      <c r="E23" s="71" t="s">
        <v>20</v>
      </c>
      <c r="F23" s="77">
        <v>15.55</v>
      </c>
      <c r="G23" s="78">
        <v>3.36</v>
      </c>
      <c r="H23" s="77">
        <v>1.62</v>
      </c>
      <c r="I23" s="78">
        <v>11.13</v>
      </c>
      <c r="J23" s="77">
        <v>112.8</v>
      </c>
      <c r="K23" s="74">
        <v>0.7</v>
      </c>
    </row>
    <row r="24" spans="1:11">
      <c r="A24" s="70"/>
      <c r="B24" s="109" t="s">
        <v>45</v>
      </c>
      <c r="C24" s="48"/>
      <c r="D24" s="124">
        <v>0.96</v>
      </c>
      <c r="E24" s="109">
        <v>1</v>
      </c>
      <c r="F24" s="125">
        <v>15.46</v>
      </c>
      <c r="G24" s="126">
        <v>5.78</v>
      </c>
      <c r="H24" s="125">
        <v>1.64</v>
      </c>
      <c r="I24" s="126">
        <v>9.74</v>
      </c>
      <c r="J24" s="125">
        <v>98.5</v>
      </c>
      <c r="K24" s="74"/>
    </row>
    <row r="25" spans="1:11" ht="15" thickBot="1">
      <c r="A25" s="70"/>
      <c r="B25" s="57"/>
      <c r="C25" s="81"/>
      <c r="D25" s="115">
        <v>1.1599999999999999</v>
      </c>
      <c r="E25" s="59" t="s">
        <v>22</v>
      </c>
      <c r="F25" s="82">
        <v>15.43</v>
      </c>
      <c r="G25" s="83">
        <v>6.2</v>
      </c>
      <c r="H25" s="82">
        <v>1.69</v>
      </c>
      <c r="I25" s="83">
        <v>9.65</v>
      </c>
      <c r="J25" s="82">
        <v>97.6</v>
      </c>
      <c r="K25" s="84"/>
    </row>
    <row r="26" spans="1:11" ht="15" thickTop="1">
      <c r="A26" s="70"/>
      <c r="B26" s="109">
        <v>9</v>
      </c>
      <c r="C26" s="48">
        <v>0.43263888888888885</v>
      </c>
      <c r="D26" s="116">
        <v>0.35</v>
      </c>
      <c r="E26" s="71" t="s">
        <v>20</v>
      </c>
      <c r="F26" s="77">
        <v>15.44</v>
      </c>
      <c r="G26" s="78">
        <v>2.2799999999999998</v>
      </c>
      <c r="H26" s="77">
        <v>1.48</v>
      </c>
      <c r="I26" s="78">
        <v>9.26</v>
      </c>
      <c r="J26" s="77">
        <v>93.6</v>
      </c>
      <c r="K26" s="74">
        <v>0.5</v>
      </c>
    </row>
    <row r="27" spans="1:11" ht="15" thickBot="1">
      <c r="A27" s="70"/>
      <c r="B27" s="57" t="s">
        <v>41</v>
      </c>
      <c r="C27" s="81"/>
      <c r="D27" s="115">
        <v>0.37</v>
      </c>
      <c r="E27" s="59" t="s">
        <v>22</v>
      </c>
      <c r="F27" s="82">
        <v>15.44</v>
      </c>
      <c r="G27" s="83">
        <v>2.48</v>
      </c>
      <c r="H27" s="82">
        <v>1.49</v>
      </c>
      <c r="I27" s="83">
        <v>9.2100000000000009</v>
      </c>
      <c r="J27" s="82">
        <v>93</v>
      </c>
      <c r="K27" s="84" t="s">
        <v>43</v>
      </c>
    </row>
    <row r="28" spans="1:11" ht="15" thickTop="1">
      <c r="A28" s="70"/>
      <c r="B28" s="109">
        <v>10</v>
      </c>
      <c r="C28" s="48">
        <v>0.41666666666666669</v>
      </c>
      <c r="D28" s="116">
        <v>0.32</v>
      </c>
      <c r="E28" s="71" t="s">
        <v>20</v>
      </c>
      <c r="F28" s="77">
        <v>15.63</v>
      </c>
      <c r="G28" s="78">
        <v>2.87</v>
      </c>
      <c r="H28" s="77">
        <v>1.26</v>
      </c>
      <c r="I28" s="78">
        <v>8.73</v>
      </c>
      <c r="J28" s="77">
        <v>88.4</v>
      </c>
      <c r="K28" s="74">
        <v>0.3</v>
      </c>
    </row>
    <row r="29" spans="1:11" ht="15" thickBot="1">
      <c r="A29" s="72"/>
      <c r="B29" s="110" t="s">
        <v>42</v>
      </c>
      <c r="C29" s="85"/>
      <c r="D29" s="117">
        <v>0.47</v>
      </c>
      <c r="E29" s="73" t="s">
        <v>22</v>
      </c>
      <c r="F29" s="86">
        <v>15.62</v>
      </c>
      <c r="G29" s="87">
        <v>2.5499999999999998</v>
      </c>
      <c r="H29" s="86">
        <v>1.25</v>
      </c>
      <c r="I29" s="87">
        <v>8.6300000000000008</v>
      </c>
      <c r="J29" s="86">
        <v>87.4</v>
      </c>
      <c r="K29" s="88" t="s">
        <v>43</v>
      </c>
    </row>
    <row r="30" spans="1:11">
      <c r="B30" s="32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D38" sqref="D38:D39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thickTop="1">
      <c r="A2" s="47">
        <v>43264</v>
      </c>
      <c r="B2" s="109">
        <v>1</v>
      </c>
      <c r="C2" s="48">
        <v>0.58888888888888891</v>
      </c>
      <c r="D2" s="113">
        <v>0.01</v>
      </c>
      <c r="E2" s="29" t="s">
        <v>20</v>
      </c>
      <c r="F2" s="49">
        <v>22.02</v>
      </c>
      <c r="G2" s="63">
        <v>3.33</v>
      </c>
      <c r="H2" s="49">
        <v>15.32</v>
      </c>
      <c r="I2" s="50">
        <v>7.51</v>
      </c>
      <c r="J2" s="51">
        <v>94</v>
      </c>
      <c r="K2" s="74">
        <v>2.2000000000000002</v>
      </c>
    </row>
    <row r="3" spans="1:14">
      <c r="A3" s="52"/>
      <c r="B3" s="109" t="s">
        <v>21</v>
      </c>
      <c r="C3" s="27"/>
      <c r="D3" s="114">
        <v>0.98</v>
      </c>
      <c r="E3" s="53">
        <v>1</v>
      </c>
      <c r="F3" s="54">
        <v>21.22</v>
      </c>
      <c r="G3" s="66">
        <v>2.02</v>
      </c>
      <c r="H3" s="54">
        <v>36.49</v>
      </c>
      <c r="I3" s="55">
        <v>6.72</v>
      </c>
      <c r="J3" s="56">
        <v>93.8</v>
      </c>
      <c r="K3" s="74" t="s">
        <v>43</v>
      </c>
    </row>
    <row r="4" spans="1:14" ht="15" thickBot="1">
      <c r="A4" s="52"/>
      <c r="B4" s="112"/>
      <c r="C4" s="58"/>
      <c r="D4" s="115">
        <v>2.0499999999999998</v>
      </c>
      <c r="E4" s="59" t="s">
        <v>22</v>
      </c>
      <c r="F4" s="60">
        <v>20.89</v>
      </c>
      <c r="G4" s="68">
        <v>1.76</v>
      </c>
      <c r="H4" s="60">
        <v>35.479999999999997</v>
      </c>
      <c r="I4" s="61">
        <v>6.77</v>
      </c>
      <c r="J4" s="62">
        <v>93.3</v>
      </c>
      <c r="K4" s="75"/>
    </row>
    <row r="5" spans="1:14" ht="15" thickTop="1">
      <c r="A5" s="52"/>
      <c r="B5" s="109">
        <v>2</v>
      </c>
      <c r="C5" s="48">
        <v>0.59444444444444444</v>
      </c>
      <c r="D5" s="113">
        <v>0.37</v>
      </c>
      <c r="E5" s="29" t="s">
        <v>20</v>
      </c>
      <c r="F5" s="49">
        <v>22.18</v>
      </c>
      <c r="G5" s="63">
        <v>2.85</v>
      </c>
      <c r="H5" s="49">
        <v>7.22</v>
      </c>
      <c r="I5" s="63">
        <v>7.91</v>
      </c>
      <c r="J5" s="64">
        <v>94.7</v>
      </c>
      <c r="K5" s="74">
        <v>1.1000000000000001</v>
      </c>
    </row>
    <row r="6" spans="1:14">
      <c r="A6" s="52"/>
      <c r="B6" s="109" t="s">
        <v>44</v>
      </c>
      <c r="C6" s="48"/>
      <c r="D6" s="120">
        <v>1.01</v>
      </c>
      <c r="E6" s="28">
        <v>1</v>
      </c>
      <c r="F6" s="121">
        <v>21.02</v>
      </c>
      <c r="G6" s="122">
        <v>3.29</v>
      </c>
      <c r="H6" s="121">
        <v>34.880000000000003</v>
      </c>
      <c r="I6" s="122">
        <v>6.65</v>
      </c>
      <c r="J6" s="123">
        <v>91.6</v>
      </c>
      <c r="K6" s="74" t="s">
        <v>43</v>
      </c>
    </row>
    <row r="7" spans="1:14" ht="15" thickBot="1">
      <c r="A7" s="52"/>
      <c r="B7" s="112"/>
      <c r="C7" s="57"/>
      <c r="D7" s="115">
        <v>1.18</v>
      </c>
      <c r="E7" s="59" t="s">
        <v>22</v>
      </c>
      <c r="F7" s="60">
        <v>21.02</v>
      </c>
      <c r="G7" s="68">
        <v>2.3199999999999998</v>
      </c>
      <c r="H7" s="60">
        <v>34.99</v>
      </c>
      <c r="I7" s="68">
        <v>6.57</v>
      </c>
      <c r="J7" s="69">
        <v>90.5</v>
      </c>
      <c r="K7" s="75"/>
    </row>
    <row r="8" spans="1:14" ht="15" thickTop="1">
      <c r="A8" s="52"/>
      <c r="B8" s="109">
        <v>3</v>
      </c>
      <c r="C8" s="48">
        <v>0.59861111111111109</v>
      </c>
      <c r="D8" s="139" t="s">
        <v>46</v>
      </c>
      <c r="E8" s="140"/>
      <c r="F8" s="140"/>
      <c r="G8" s="140"/>
      <c r="H8" s="140"/>
      <c r="I8" s="140"/>
      <c r="J8" s="141"/>
      <c r="K8" s="135">
        <v>0.5</v>
      </c>
    </row>
    <row r="9" spans="1:14">
      <c r="A9" s="52"/>
      <c r="B9" s="109" t="s">
        <v>23</v>
      </c>
      <c r="C9" s="28"/>
      <c r="D9" s="142"/>
      <c r="E9" s="143"/>
      <c r="F9" s="143"/>
      <c r="G9" s="143"/>
      <c r="H9" s="143"/>
      <c r="I9" s="143"/>
      <c r="J9" s="144"/>
      <c r="K9" s="136"/>
    </row>
    <row r="10" spans="1:14" ht="15" thickBot="1">
      <c r="A10" s="52"/>
      <c r="B10" s="112"/>
      <c r="C10" s="57"/>
      <c r="D10" s="145"/>
      <c r="E10" s="146"/>
      <c r="F10" s="146"/>
      <c r="G10" s="146"/>
      <c r="H10" s="146"/>
      <c r="I10" s="146"/>
      <c r="J10" s="147"/>
      <c r="K10" s="137"/>
    </row>
    <row r="11" spans="1:14" ht="15" thickTop="1">
      <c r="A11" s="52"/>
      <c r="B11" s="109">
        <v>4</v>
      </c>
      <c r="C11" s="48">
        <v>0.60069444444444442</v>
      </c>
      <c r="D11" s="113">
        <v>0.16</v>
      </c>
      <c r="E11" s="29" t="s">
        <v>20</v>
      </c>
      <c r="F11" s="49">
        <v>22.14</v>
      </c>
      <c r="G11" s="63">
        <v>2.93</v>
      </c>
      <c r="H11" s="49">
        <v>2.7</v>
      </c>
      <c r="I11" s="63">
        <v>8.76</v>
      </c>
      <c r="J11" s="64">
        <v>102</v>
      </c>
      <c r="K11" s="74">
        <v>0.5</v>
      </c>
      <c r="L11" s="132"/>
      <c r="M11" s="132"/>
      <c r="N11" s="132"/>
    </row>
    <row r="12" spans="1:14">
      <c r="A12" s="52"/>
      <c r="B12" s="109" t="s">
        <v>24</v>
      </c>
      <c r="C12" s="28"/>
      <c r="D12" s="114">
        <v>0.98</v>
      </c>
      <c r="E12" s="65">
        <v>1</v>
      </c>
      <c r="F12" s="54">
        <v>22.09</v>
      </c>
      <c r="G12" s="66">
        <v>17.12</v>
      </c>
      <c r="H12" s="54">
        <v>2.92</v>
      </c>
      <c r="I12" s="66">
        <v>8.69</v>
      </c>
      <c r="J12" s="67">
        <v>101.3</v>
      </c>
      <c r="K12" s="74"/>
      <c r="L12" s="132"/>
      <c r="M12" s="132"/>
      <c r="N12" s="132"/>
    </row>
    <row r="13" spans="1:14" ht="15" thickBot="1">
      <c r="A13" s="52"/>
      <c r="B13" s="112"/>
      <c r="C13" s="57"/>
      <c r="D13" s="115">
        <v>1.91</v>
      </c>
      <c r="E13" s="59" t="s">
        <v>22</v>
      </c>
      <c r="F13" s="60">
        <v>21.54</v>
      </c>
      <c r="G13" s="68">
        <v>10.85</v>
      </c>
      <c r="H13" s="60">
        <v>11.32</v>
      </c>
      <c r="I13" s="68">
        <v>6.95</v>
      </c>
      <c r="J13" s="69">
        <v>84.2</v>
      </c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0.61597222222222225</v>
      </c>
      <c r="D14" s="113">
        <v>0.12</v>
      </c>
      <c r="E14" s="29" t="s">
        <v>20</v>
      </c>
      <c r="F14" s="49">
        <v>22.6</v>
      </c>
      <c r="G14" s="63">
        <v>25.46</v>
      </c>
      <c r="H14" s="49">
        <v>3.75</v>
      </c>
      <c r="I14" s="63">
        <v>10.52</v>
      </c>
      <c r="J14" s="64">
        <v>124.4</v>
      </c>
      <c r="K14" s="74">
        <v>0.8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1.01</v>
      </c>
      <c r="E15" s="65">
        <v>1</v>
      </c>
      <c r="F15" s="54">
        <v>22.59</v>
      </c>
      <c r="G15" s="66">
        <v>26.49</v>
      </c>
      <c r="H15" s="54">
        <v>3.77</v>
      </c>
      <c r="I15" s="66">
        <v>10.62</v>
      </c>
      <c r="J15" s="67">
        <v>125.5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1.89</v>
      </c>
      <c r="E16" s="59" t="s">
        <v>22</v>
      </c>
      <c r="F16" s="60">
        <v>21.11</v>
      </c>
      <c r="G16" s="68">
        <v>9.9600000000000009</v>
      </c>
      <c r="H16" s="60">
        <v>21.06</v>
      </c>
      <c r="I16" s="68">
        <v>5.93</v>
      </c>
      <c r="J16" s="69">
        <v>75.400000000000006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0.62083333333333335</v>
      </c>
      <c r="D17" s="113">
        <v>0</v>
      </c>
      <c r="E17" s="29" t="s">
        <v>20</v>
      </c>
      <c r="F17" s="49">
        <v>22.55</v>
      </c>
      <c r="G17" s="63">
        <v>11.53</v>
      </c>
      <c r="H17" s="49">
        <v>3.45</v>
      </c>
      <c r="I17" s="63">
        <v>9.3699999999999992</v>
      </c>
      <c r="J17" s="64">
        <v>110.5</v>
      </c>
      <c r="K17" s="74">
        <v>0.8</v>
      </c>
      <c r="L17" s="132"/>
      <c r="M17" s="132"/>
      <c r="N17" s="132"/>
    </row>
    <row r="18" spans="1:14">
      <c r="A18" s="52"/>
      <c r="B18" s="109" t="s">
        <v>26</v>
      </c>
      <c r="C18" s="28"/>
      <c r="D18" s="114">
        <v>0.97</v>
      </c>
      <c r="E18" s="65">
        <v>1</v>
      </c>
      <c r="F18" s="54">
        <v>22.51</v>
      </c>
      <c r="G18" s="66">
        <v>16.53</v>
      </c>
      <c r="H18" s="54">
        <v>3.51</v>
      </c>
      <c r="I18" s="66">
        <v>9.3000000000000007</v>
      </c>
      <c r="J18" s="67">
        <v>109.6</v>
      </c>
      <c r="K18" s="74"/>
      <c r="L18" s="132"/>
      <c r="M18" s="132"/>
      <c r="N18" s="132"/>
    </row>
    <row r="19" spans="1:14" ht="15" thickBot="1">
      <c r="A19" s="52"/>
      <c r="B19" s="112"/>
      <c r="C19" s="57"/>
      <c r="D19" s="115">
        <v>1.23</v>
      </c>
      <c r="E19" s="59" t="s">
        <v>22</v>
      </c>
      <c r="F19" s="60">
        <v>22.32</v>
      </c>
      <c r="G19" s="68">
        <v>17.28</v>
      </c>
      <c r="H19" s="60">
        <v>3.9</v>
      </c>
      <c r="I19" s="68">
        <v>8.77</v>
      </c>
      <c r="J19" s="69">
        <v>103.2</v>
      </c>
      <c r="K19" s="75"/>
      <c r="L19" s="132"/>
      <c r="M19" s="132"/>
      <c r="N19" s="132"/>
    </row>
    <row r="20" spans="1:14" ht="15" thickTop="1">
      <c r="A20" s="70"/>
      <c r="B20" s="109">
        <v>7</v>
      </c>
      <c r="C20" s="48">
        <v>0.61875000000000002</v>
      </c>
      <c r="D20" s="113">
        <v>0.13</v>
      </c>
      <c r="E20" s="29" t="s">
        <v>20</v>
      </c>
      <c r="F20" s="77">
        <v>22.59</v>
      </c>
      <c r="G20" s="78">
        <v>16.850000000000001</v>
      </c>
      <c r="H20" s="77">
        <v>3.09</v>
      </c>
      <c r="I20" s="78">
        <v>10.47</v>
      </c>
      <c r="J20" s="77">
        <v>123.3</v>
      </c>
      <c r="K20" s="74">
        <v>0.8</v>
      </c>
    </row>
    <row r="21" spans="1:14">
      <c r="A21" s="70"/>
      <c r="B21" s="109" t="s">
        <v>27</v>
      </c>
      <c r="C21" s="79"/>
      <c r="D21" s="114">
        <v>1</v>
      </c>
      <c r="E21" s="65">
        <v>1</v>
      </c>
      <c r="F21" s="77">
        <v>22.62</v>
      </c>
      <c r="G21" s="78">
        <v>31.18</v>
      </c>
      <c r="H21" s="77">
        <v>3.08</v>
      </c>
      <c r="I21" s="78">
        <v>11.26</v>
      </c>
      <c r="J21" s="77">
        <v>132.69999999999999</v>
      </c>
      <c r="K21" s="80"/>
    </row>
    <row r="22" spans="1:14" ht="15" thickBot="1">
      <c r="A22" s="70"/>
      <c r="B22" s="112"/>
      <c r="C22" s="81"/>
      <c r="D22" s="115">
        <v>1.64</v>
      </c>
      <c r="E22" s="59" t="s">
        <v>22</v>
      </c>
      <c r="F22" s="82">
        <v>22.4</v>
      </c>
      <c r="G22" s="83">
        <v>25.8</v>
      </c>
      <c r="H22" s="82">
        <v>3.36</v>
      </c>
      <c r="I22" s="83">
        <v>11.22</v>
      </c>
      <c r="J22" s="82">
        <v>131.9</v>
      </c>
      <c r="K22" s="84"/>
    </row>
    <row r="23" spans="1:14" ht="15" thickTop="1">
      <c r="A23" s="70"/>
      <c r="B23" s="109">
        <v>8</v>
      </c>
      <c r="C23" s="48">
        <v>0.65486111111111112</v>
      </c>
      <c r="D23" s="139" t="s">
        <v>46</v>
      </c>
      <c r="E23" s="140"/>
      <c r="F23" s="140"/>
      <c r="G23" s="140"/>
      <c r="H23" s="140"/>
      <c r="I23" s="140"/>
      <c r="J23" s="141"/>
      <c r="K23" s="148">
        <v>0.5</v>
      </c>
    </row>
    <row r="24" spans="1:14">
      <c r="A24" s="70"/>
      <c r="B24" s="109" t="s">
        <v>45</v>
      </c>
      <c r="C24" s="48"/>
      <c r="D24" s="142"/>
      <c r="E24" s="143"/>
      <c r="F24" s="143"/>
      <c r="G24" s="143"/>
      <c r="H24" s="143"/>
      <c r="I24" s="143"/>
      <c r="J24" s="144"/>
      <c r="K24" s="149"/>
    </row>
    <row r="25" spans="1:14" ht="15" thickBot="1">
      <c r="A25" s="70"/>
      <c r="B25" s="57"/>
      <c r="C25" s="81"/>
      <c r="D25" s="145"/>
      <c r="E25" s="146"/>
      <c r="F25" s="146"/>
      <c r="G25" s="146"/>
      <c r="H25" s="146"/>
      <c r="I25" s="146"/>
      <c r="J25" s="147"/>
      <c r="K25" s="150"/>
    </row>
    <row r="26" spans="1:14" ht="15" thickTop="1">
      <c r="A26" s="70"/>
      <c r="B26" s="109">
        <v>9</v>
      </c>
      <c r="C26" s="48">
        <v>0.6479166666666667</v>
      </c>
      <c r="D26" s="116">
        <v>0.03</v>
      </c>
      <c r="E26" s="71" t="s">
        <v>20</v>
      </c>
      <c r="F26" s="77">
        <v>22.78</v>
      </c>
      <c r="G26" s="78">
        <v>10.81</v>
      </c>
      <c r="H26" s="77">
        <v>4.21</v>
      </c>
      <c r="I26" s="78">
        <v>8.0299999999999994</v>
      </c>
      <c r="J26" s="77">
        <v>95.5</v>
      </c>
      <c r="K26" s="74">
        <v>0.5</v>
      </c>
    </row>
    <row r="27" spans="1:14" ht="15" thickBot="1">
      <c r="A27" s="70"/>
      <c r="B27" s="57" t="s">
        <v>41</v>
      </c>
      <c r="C27" s="81"/>
      <c r="D27" s="115">
        <v>0.6</v>
      </c>
      <c r="E27" s="59" t="s">
        <v>22</v>
      </c>
      <c r="F27" s="82">
        <v>21.81</v>
      </c>
      <c r="G27" s="83">
        <v>15.31</v>
      </c>
      <c r="H27" s="82">
        <v>5.46</v>
      </c>
      <c r="I27" s="83">
        <v>8.1300000000000008</v>
      </c>
      <c r="J27" s="82">
        <v>95.6</v>
      </c>
      <c r="K27" s="84"/>
    </row>
    <row r="28" spans="1:14" ht="15" thickTop="1">
      <c r="A28" s="70"/>
      <c r="B28" s="109">
        <v>10</v>
      </c>
      <c r="C28" s="48">
        <v>0.63194444444444442</v>
      </c>
      <c r="D28" s="116">
        <v>0.06</v>
      </c>
      <c r="E28" s="71" t="s">
        <v>20</v>
      </c>
      <c r="F28" s="77">
        <v>23.42</v>
      </c>
      <c r="G28" s="78">
        <v>5.45</v>
      </c>
      <c r="H28" s="77">
        <v>4.25</v>
      </c>
      <c r="I28" s="78">
        <v>7.9</v>
      </c>
      <c r="J28" s="77">
        <v>95.1</v>
      </c>
      <c r="K28" s="74">
        <v>0.3</v>
      </c>
    </row>
    <row r="29" spans="1:14" ht="15" thickBot="1">
      <c r="A29" s="72"/>
      <c r="B29" s="110" t="s">
        <v>42</v>
      </c>
      <c r="C29" s="85"/>
      <c r="D29" s="117">
        <v>0.53</v>
      </c>
      <c r="E29" s="73" t="s">
        <v>22</v>
      </c>
      <c r="F29" s="86">
        <v>23.42</v>
      </c>
      <c r="G29" s="87">
        <v>5.81</v>
      </c>
      <c r="H29" s="86">
        <v>4.43</v>
      </c>
      <c r="I29" s="87">
        <v>8.0299999999999994</v>
      </c>
      <c r="J29" s="86">
        <v>96.8</v>
      </c>
      <c r="K29" s="88" t="s">
        <v>43</v>
      </c>
    </row>
    <row r="30" spans="1:14">
      <c r="B30" s="32"/>
    </row>
  </sheetData>
  <mergeCells count="3">
    <mergeCell ref="D8:J10"/>
    <mergeCell ref="D23:J25"/>
    <mergeCell ref="K23:K2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E34" sqref="E34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thickTop="1">
      <c r="A2" s="47">
        <v>43299</v>
      </c>
      <c r="B2" s="109">
        <v>1</v>
      </c>
      <c r="C2" s="48">
        <v>0.59097222222222223</v>
      </c>
      <c r="D2" s="113">
        <v>0</v>
      </c>
      <c r="E2" s="29" t="s">
        <v>20</v>
      </c>
      <c r="F2" s="49">
        <v>30.11</v>
      </c>
      <c r="G2" s="151" t="s">
        <v>47</v>
      </c>
      <c r="H2" s="49">
        <v>23.82</v>
      </c>
      <c r="I2" s="50">
        <v>7.84</v>
      </c>
      <c r="J2" s="51">
        <v>118.5</v>
      </c>
      <c r="K2" s="74">
        <v>2</v>
      </c>
    </row>
    <row r="3" spans="1:14">
      <c r="A3" s="52"/>
      <c r="B3" s="109" t="s">
        <v>21</v>
      </c>
      <c r="C3" s="27"/>
      <c r="D3" s="114">
        <v>0.98</v>
      </c>
      <c r="E3" s="53">
        <v>1</v>
      </c>
      <c r="F3" s="54">
        <v>29.41</v>
      </c>
      <c r="G3" s="152"/>
      <c r="H3" s="54">
        <v>29.96</v>
      </c>
      <c r="I3" s="55">
        <v>7.45</v>
      </c>
      <c r="J3" s="56">
        <v>115.1</v>
      </c>
      <c r="K3" s="74"/>
    </row>
    <row r="4" spans="1:14" ht="15" thickBot="1">
      <c r="A4" s="52"/>
      <c r="B4" s="112"/>
      <c r="C4" s="58"/>
      <c r="D4" s="115">
        <v>1.36</v>
      </c>
      <c r="E4" s="59" t="s">
        <v>22</v>
      </c>
      <c r="F4" s="60">
        <v>29.39</v>
      </c>
      <c r="G4" s="152"/>
      <c r="H4" s="60">
        <v>29.87</v>
      </c>
      <c r="I4" s="61">
        <v>7.2</v>
      </c>
      <c r="J4" s="62">
        <v>111.2</v>
      </c>
      <c r="K4" s="75"/>
    </row>
    <row r="5" spans="1:14" ht="15" thickTop="1">
      <c r="A5" s="52"/>
      <c r="B5" s="109">
        <v>2</v>
      </c>
      <c r="C5" s="48">
        <v>0.59375</v>
      </c>
      <c r="D5" s="113">
        <v>0</v>
      </c>
      <c r="E5" s="29" t="s">
        <v>20</v>
      </c>
      <c r="F5" s="49">
        <v>31.78</v>
      </c>
      <c r="G5" s="152"/>
      <c r="H5" s="49">
        <v>12.78</v>
      </c>
      <c r="I5" s="63">
        <v>8.85</v>
      </c>
      <c r="J5" s="64">
        <v>129.4</v>
      </c>
      <c r="K5" s="74">
        <v>1</v>
      </c>
    </row>
    <row r="6" spans="1:14" ht="15" thickBot="1">
      <c r="A6" s="52"/>
      <c r="B6" s="112" t="s">
        <v>44</v>
      </c>
      <c r="C6" s="57"/>
      <c r="D6" s="115">
        <v>1.02</v>
      </c>
      <c r="E6" s="59" t="s">
        <v>22</v>
      </c>
      <c r="F6" s="60">
        <v>30.57</v>
      </c>
      <c r="G6" s="152"/>
      <c r="H6" s="60">
        <v>18.47</v>
      </c>
      <c r="I6" s="68">
        <v>5.17</v>
      </c>
      <c r="J6" s="69">
        <v>76.5</v>
      </c>
      <c r="K6" s="75"/>
    </row>
    <row r="7" spans="1:14" ht="15" thickTop="1">
      <c r="A7" s="52"/>
      <c r="B7" s="109">
        <v>3</v>
      </c>
      <c r="C7" s="48">
        <v>0.59722222222222221</v>
      </c>
      <c r="D7" s="113">
        <v>0.01</v>
      </c>
      <c r="E7" s="29" t="s">
        <v>20</v>
      </c>
      <c r="F7" s="49">
        <v>32.33</v>
      </c>
      <c r="G7" s="152"/>
      <c r="H7" s="49">
        <v>8.8800000000000008</v>
      </c>
      <c r="I7" s="63">
        <v>11.66</v>
      </c>
      <c r="J7" s="64">
        <v>168.4</v>
      </c>
      <c r="K7" s="135">
        <v>0.8</v>
      </c>
    </row>
    <row r="8" spans="1:14">
      <c r="A8" s="52"/>
      <c r="B8" s="109" t="s">
        <v>23</v>
      </c>
      <c r="C8" s="28"/>
      <c r="D8" s="120">
        <v>1.04</v>
      </c>
      <c r="E8" s="28">
        <v>1</v>
      </c>
      <c r="F8" s="121">
        <v>30.39</v>
      </c>
      <c r="G8" s="152"/>
      <c r="H8" s="121">
        <v>17.61</v>
      </c>
      <c r="I8" s="122">
        <v>6.7</v>
      </c>
      <c r="J8" s="123">
        <v>98.3</v>
      </c>
      <c r="K8" s="133"/>
    </row>
    <row r="9" spans="1:14" ht="15" thickBot="1">
      <c r="A9" s="52"/>
      <c r="B9" s="112"/>
      <c r="C9" s="57"/>
      <c r="D9" s="115">
        <v>1.54</v>
      </c>
      <c r="E9" s="59" t="s">
        <v>22</v>
      </c>
      <c r="F9" s="60">
        <v>29.56</v>
      </c>
      <c r="G9" s="152"/>
      <c r="H9" s="60">
        <v>19.36</v>
      </c>
      <c r="I9" s="68">
        <v>2.86</v>
      </c>
      <c r="J9" s="69">
        <v>41.8</v>
      </c>
      <c r="K9" s="134"/>
    </row>
    <row r="10" spans="1:14" ht="15" thickTop="1">
      <c r="A10" s="52"/>
      <c r="B10" s="109">
        <v>4</v>
      </c>
      <c r="C10" s="48">
        <v>0.59861111111111109</v>
      </c>
      <c r="D10" s="113">
        <v>0.03</v>
      </c>
      <c r="E10" s="29" t="s">
        <v>20</v>
      </c>
      <c r="F10" s="49">
        <v>32.51</v>
      </c>
      <c r="G10" s="152"/>
      <c r="H10" s="49">
        <v>10</v>
      </c>
      <c r="I10" s="63">
        <v>10.37</v>
      </c>
      <c r="J10" s="64">
        <v>151.1</v>
      </c>
      <c r="K10" s="74">
        <v>0.5</v>
      </c>
      <c r="L10" s="132"/>
      <c r="M10" s="132"/>
      <c r="N10" s="132"/>
    </row>
    <row r="11" spans="1:14">
      <c r="A11" s="52"/>
      <c r="B11" s="109" t="s">
        <v>24</v>
      </c>
      <c r="C11" s="28"/>
      <c r="D11" s="114">
        <v>1.06</v>
      </c>
      <c r="E11" s="65">
        <v>1</v>
      </c>
      <c r="F11" s="54">
        <v>31.49</v>
      </c>
      <c r="G11" s="152"/>
      <c r="H11" s="54">
        <v>18.53</v>
      </c>
      <c r="I11" s="66">
        <v>9.34</v>
      </c>
      <c r="J11" s="67">
        <v>140.19999999999999</v>
      </c>
      <c r="K11" s="74"/>
      <c r="L11" s="132"/>
      <c r="M11" s="132"/>
      <c r="N11" s="132"/>
    </row>
    <row r="12" spans="1:14" ht="15" thickBot="1">
      <c r="A12" s="52"/>
      <c r="B12" s="112"/>
      <c r="C12" s="57"/>
      <c r="D12" s="115">
        <v>1.56</v>
      </c>
      <c r="E12" s="59" t="s">
        <v>22</v>
      </c>
      <c r="F12" s="60">
        <v>29.49</v>
      </c>
      <c r="G12" s="152"/>
      <c r="H12" s="60">
        <v>24.88</v>
      </c>
      <c r="I12" s="68">
        <v>5.98</v>
      </c>
      <c r="J12" s="69">
        <v>89.9</v>
      </c>
      <c r="K12" s="75"/>
      <c r="L12" s="132"/>
      <c r="M12" s="132"/>
      <c r="N12" s="132"/>
    </row>
    <row r="13" spans="1:14" ht="15" thickTop="1">
      <c r="A13" s="52"/>
      <c r="B13" s="109">
        <v>5</v>
      </c>
      <c r="C13" s="48">
        <v>0.6118055555555556</v>
      </c>
      <c r="D13" s="155"/>
      <c r="E13" s="156"/>
      <c r="F13" s="156"/>
      <c r="G13" s="153"/>
      <c r="H13" s="161"/>
      <c r="I13" s="161"/>
      <c r="J13" s="162"/>
      <c r="K13" s="74">
        <v>0.5</v>
      </c>
      <c r="L13" s="132"/>
      <c r="M13" s="132"/>
      <c r="N13" s="132"/>
    </row>
    <row r="14" spans="1:14">
      <c r="A14" s="52"/>
      <c r="B14" s="109" t="s">
        <v>25</v>
      </c>
      <c r="C14" s="28"/>
      <c r="D14" s="157"/>
      <c r="E14" s="158"/>
      <c r="F14" s="158"/>
      <c r="G14" s="153"/>
      <c r="H14" s="163"/>
      <c r="I14" s="163"/>
      <c r="J14" s="164"/>
      <c r="K14" s="118"/>
      <c r="L14" s="132"/>
      <c r="M14" s="132"/>
      <c r="N14" s="132"/>
    </row>
    <row r="15" spans="1:14" ht="15" thickBot="1">
      <c r="A15" s="52"/>
      <c r="B15" s="112"/>
      <c r="C15" s="57"/>
      <c r="D15" s="159"/>
      <c r="E15" s="160"/>
      <c r="F15" s="160"/>
      <c r="G15" s="153"/>
      <c r="H15" s="165"/>
      <c r="I15" s="165"/>
      <c r="J15" s="166"/>
      <c r="K15" s="119"/>
      <c r="L15" s="132"/>
      <c r="M15" s="132"/>
      <c r="N15" s="132"/>
    </row>
    <row r="16" spans="1:14" ht="15" thickTop="1">
      <c r="A16" s="52"/>
      <c r="B16" s="109">
        <v>6</v>
      </c>
      <c r="C16" s="48">
        <v>0.61597222222222225</v>
      </c>
      <c r="D16" s="113">
        <v>0.04</v>
      </c>
      <c r="E16" s="29" t="s">
        <v>20</v>
      </c>
      <c r="F16" s="49">
        <v>33.409999999999997</v>
      </c>
      <c r="G16" s="152"/>
      <c r="H16" s="49">
        <v>6.63</v>
      </c>
      <c r="I16" s="63">
        <v>11.68</v>
      </c>
      <c r="J16" s="64">
        <v>169.6</v>
      </c>
      <c r="K16" s="74">
        <v>0.5</v>
      </c>
      <c r="L16" s="132"/>
      <c r="M16" s="132"/>
      <c r="N16" s="132"/>
    </row>
    <row r="17" spans="1:14">
      <c r="A17" s="52"/>
      <c r="B17" s="109" t="s">
        <v>26</v>
      </c>
      <c r="C17" s="28"/>
      <c r="D17" s="114">
        <v>0.99</v>
      </c>
      <c r="E17" s="65">
        <v>1</v>
      </c>
      <c r="F17" s="54">
        <v>33.17</v>
      </c>
      <c r="G17" s="152"/>
      <c r="H17" s="54">
        <v>9.68</v>
      </c>
      <c r="I17" s="66">
        <v>12.6</v>
      </c>
      <c r="J17" s="67">
        <v>185.3</v>
      </c>
      <c r="K17" s="74"/>
      <c r="L17" s="132"/>
      <c r="M17" s="132"/>
      <c r="N17" s="132"/>
    </row>
    <row r="18" spans="1:14" ht="15" thickBot="1">
      <c r="A18" s="52"/>
      <c r="B18" s="112"/>
      <c r="C18" s="57"/>
      <c r="D18" s="115">
        <v>1.28</v>
      </c>
      <c r="E18" s="59" t="s">
        <v>22</v>
      </c>
      <c r="F18" s="60">
        <v>30.5</v>
      </c>
      <c r="G18" s="152"/>
      <c r="H18" s="60">
        <v>21.99</v>
      </c>
      <c r="I18" s="68">
        <v>12.27</v>
      </c>
      <c r="J18" s="69">
        <v>184.7</v>
      </c>
      <c r="K18" s="75"/>
      <c r="L18" s="132"/>
      <c r="M18" s="132"/>
      <c r="N18" s="132"/>
    </row>
    <row r="19" spans="1:14" ht="15" thickTop="1">
      <c r="A19" s="70"/>
      <c r="B19" s="109">
        <v>7</v>
      </c>
      <c r="C19" s="48">
        <v>0.61458333333333337</v>
      </c>
      <c r="D19" s="113">
        <v>0.02</v>
      </c>
      <c r="E19" s="29" t="s">
        <v>20</v>
      </c>
      <c r="F19" s="77">
        <v>33.619999999999997</v>
      </c>
      <c r="G19" s="152"/>
      <c r="H19" s="77">
        <v>7.17</v>
      </c>
      <c r="I19" s="78">
        <v>12.82</v>
      </c>
      <c r="J19" s="77">
        <v>187.3</v>
      </c>
      <c r="K19" s="74">
        <v>0.8</v>
      </c>
    </row>
    <row r="20" spans="1:14">
      <c r="A20" s="70"/>
      <c r="B20" s="109" t="s">
        <v>27</v>
      </c>
      <c r="C20" s="79"/>
      <c r="D20" s="114">
        <v>1</v>
      </c>
      <c r="E20" s="65">
        <v>1</v>
      </c>
      <c r="F20" s="77">
        <v>32.119999999999997</v>
      </c>
      <c r="G20" s="152"/>
      <c r="H20" s="77">
        <v>16.23</v>
      </c>
      <c r="I20" s="78">
        <v>13.54</v>
      </c>
      <c r="J20" s="77">
        <v>202.9</v>
      </c>
      <c r="K20" s="80"/>
    </row>
    <row r="21" spans="1:14" ht="15" thickBot="1">
      <c r="A21" s="70"/>
      <c r="B21" s="112"/>
      <c r="C21" s="81"/>
      <c r="D21" s="115">
        <v>1.4</v>
      </c>
      <c r="E21" s="59" t="s">
        <v>22</v>
      </c>
      <c r="F21" s="82">
        <v>29.37</v>
      </c>
      <c r="G21" s="152"/>
      <c r="H21" s="82">
        <v>22.92</v>
      </c>
      <c r="I21" s="83">
        <v>7.44</v>
      </c>
      <c r="J21" s="82">
        <v>110.6</v>
      </c>
      <c r="K21" s="84"/>
    </row>
    <row r="22" spans="1:14" ht="15" thickTop="1">
      <c r="A22" s="70"/>
      <c r="B22" s="109">
        <v>8</v>
      </c>
      <c r="C22" s="48">
        <v>0.64374999999999993</v>
      </c>
      <c r="D22" s="113">
        <v>0.01</v>
      </c>
      <c r="E22" s="29" t="s">
        <v>20</v>
      </c>
      <c r="F22" s="49">
        <v>32.549999999999997</v>
      </c>
      <c r="G22" s="152"/>
      <c r="H22" s="49">
        <v>4.33</v>
      </c>
      <c r="I22" s="63">
        <v>11.69</v>
      </c>
      <c r="J22" s="64">
        <v>165.3</v>
      </c>
      <c r="K22" s="135">
        <v>0.5</v>
      </c>
    </row>
    <row r="23" spans="1:14">
      <c r="A23" s="70"/>
      <c r="B23" s="109" t="s">
        <v>45</v>
      </c>
      <c r="C23" s="48"/>
      <c r="D23" s="120">
        <v>0.97</v>
      </c>
      <c r="E23" s="28">
        <v>1</v>
      </c>
      <c r="F23" s="121">
        <v>32.630000000000003</v>
      </c>
      <c r="G23" s="152"/>
      <c r="H23" s="121">
        <v>10.96</v>
      </c>
      <c r="I23" s="122">
        <v>11.77</v>
      </c>
      <c r="J23" s="123">
        <v>172.6</v>
      </c>
      <c r="K23" s="133"/>
    </row>
    <row r="24" spans="1:14" ht="15" thickBot="1">
      <c r="A24" s="70"/>
      <c r="B24" s="57"/>
      <c r="C24" s="81"/>
      <c r="D24" s="115">
        <v>1.23</v>
      </c>
      <c r="E24" s="59" t="s">
        <v>22</v>
      </c>
      <c r="F24" s="60">
        <v>29.88</v>
      </c>
      <c r="G24" s="152"/>
      <c r="H24" s="60">
        <v>22.6</v>
      </c>
      <c r="I24" s="68">
        <v>9.8699999999999992</v>
      </c>
      <c r="J24" s="69">
        <v>149.1</v>
      </c>
      <c r="K24" s="134"/>
    </row>
    <row r="25" spans="1:14" ht="15" thickTop="1">
      <c r="A25" s="70"/>
      <c r="B25" s="109">
        <v>9</v>
      </c>
      <c r="C25" s="48">
        <v>0.63611111111111118</v>
      </c>
      <c r="D25" s="116">
        <v>0.06</v>
      </c>
      <c r="E25" s="71" t="s">
        <v>20</v>
      </c>
      <c r="F25" s="77">
        <v>31.99</v>
      </c>
      <c r="G25" s="152"/>
      <c r="H25" s="77">
        <v>3.02</v>
      </c>
      <c r="I25" s="78">
        <v>9.42</v>
      </c>
      <c r="J25" s="77">
        <v>131.1</v>
      </c>
      <c r="K25" s="74">
        <v>0.5</v>
      </c>
    </row>
    <row r="26" spans="1:14" ht="15" thickBot="1">
      <c r="A26" s="70"/>
      <c r="B26" s="57" t="s">
        <v>41</v>
      </c>
      <c r="C26" s="81"/>
      <c r="D26" s="115">
        <v>0.57999999999999996</v>
      </c>
      <c r="E26" s="59" t="s">
        <v>22</v>
      </c>
      <c r="F26" s="82">
        <v>32.75</v>
      </c>
      <c r="G26" s="152"/>
      <c r="H26" s="82">
        <v>5.77</v>
      </c>
      <c r="I26" s="83">
        <v>8.8000000000000007</v>
      </c>
      <c r="J26" s="82">
        <v>125.9</v>
      </c>
      <c r="K26" s="84" t="s">
        <v>48</v>
      </c>
    </row>
    <row r="27" spans="1:14" ht="15" thickTop="1">
      <c r="A27" s="70"/>
      <c r="B27" s="109">
        <v>10</v>
      </c>
      <c r="C27" s="48">
        <v>0.62708333333333333</v>
      </c>
      <c r="D27" s="116">
        <v>0</v>
      </c>
      <c r="E27" s="71" t="s">
        <v>20</v>
      </c>
      <c r="F27" s="77">
        <v>34.33</v>
      </c>
      <c r="G27" s="152"/>
      <c r="H27" s="77">
        <v>6.36</v>
      </c>
      <c r="I27" s="78">
        <v>5.47</v>
      </c>
      <c r="J27" s="77">
        <v>80.5</v>
      </c>
      <c r="K27" s="74">
        <v>0.5</v>
      </c>
    </row>
    <row r="28" spans="1:14" ht="15" thickBot="1">
      <c r="A28" s="72"/>
      <c r="B28" s="110" t="s">
        <v>42</v>
      </c>
      <c r="C28" s="85"/>
      <c r="D28" s="117">
        <v>0.48</v>
      </c>
      <c r="E28" s="73" t="s">
        <v>22</v>
      </c>
      <c r="F28" s="86">
        <v>34.36</v>
      </c>
      <c r="G28" s="154"/>
      <c r="H28" s="86">
        <v>6.36</v>
      </c>
      <c r="I28" s="87">
        <v>5.26</v>
      </c>
      <c r="J28" s="86">
        <v>77.5</v>
      </c>
      <c r="K28" s="88" t="s">
        <v>43</v>
      </c>
    </row>
    <row r="29" spans="1:14">
      <c r="B29" s="32"/>
    </row>
  </sheetData>
  <mergeCells count="3">
    <mergeCell ref="G2:G28"/>
    <mergeCell ref="D13:F15"/>
    <mergeCell ref="H13:J1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E6" sqref="E6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thickTop="1">
      <c r="A2" s="47">
        <v>43333</v>
      </c>
      <c r="B2" s="109">
        <v>1</v>
      </c>
      <c r="C2" s="48">
        <v>0.39374999999999999</v>
      </c>
      <c r="D2" s="113">
        <v>0</v>
      </c>
      <c r="E2" s="29" t="s">
        <v>20</v>
      </c>
      <c r="F2" s="49">
        <v>24.67</v>
      </c>
      <c r="G2" s="151" t="s">
        <v>47</v>
      </c>
      <c r="H2" s="49">
        <v>33.28</v>
      </c>
      <c r="I2" s="50">
        <v>6.98</v>
      </c>
      <c r="J2" s="51">
        <v>101.4</v>
      </c>
      <c r="K2" s="74">
        <v>3</v>
      </c>
    </row>
    <row r="3" spans="1:14">
      <c r="A3" s="52"/>
      <c r="B3" s="109" t="s">
        <v>21</v>
      </c>
      <c r="C3" s="27"/>
      <c r="D3" s="114">
        <v>1.01</v>
      </c>
      <c r="E3" s="53">
        <v>1</v>
      </c>
      <c r="F3" s="54">
        <v>24.59</v>
      </c>
      <c r="G3" s="152"/>
      <c r="H3" s="54">
        <v>33.44</v>
      </c>
      <c r="I3" s="55">
        <v>6.98</v>
      </c>
      <c r="J3" s="56">
        <v>101.4</v>
      </c>
      <c r="K3" s="74" t="s">
        <v>48</v>
      </c>
    </row>
    <row r="4" spans="1:14" ht="15" thickBot="1">
      <c r="A4" s="52"/>
      <c r="B4" s="112"/>
      <c r="C4" s="58"/>
      <c r="D4" s="115">
        <v>3.13</v>
      </c>
      <c r="E4" s="59" t="s">
        <v>22</v>
      </c>
      <c r="F4" s="60">
        <v>24.57</v>
      </c>
      <c r="G4" s="152"/>
      <c r="H4" s="60">
        <v>33.54</v>
      </c>
      <c r="I4" s="61">
        <v>6.96</v>
      </c>
      <c r="J4" s="62">
        <v>101.2</v>
      </c>
      <c r="K4" s="75"/>
    </row>
    <row r="5" spans="1:14" ht="15" thickTop="1">
      <c r="A5" s="52"/>
      <c r="B5" s="109">
        <v>2</v>
      </c>
      <c r="C5" s="48">
        <v>0.3972222222222222</v>
      </c>
      <c r="D5" s="113">
        <v>0.03</v>
      </c>
      <c r="E5" s="29" t="s">
        <v>20</v>
      </c>
      <c r="F5" s="49">
        <v>25.02</v>
      </c>
      <c r="G5" s="152"/>
      <c r="H5" s="49">
        <v>25.02</v>
      </c>
      <c r="I5" s="63">
        <v>6.31</v>
      </c>
      <c r="J5" s="64">
        <v>91.8</v>
      </c>
      <c r="K5" s="74">
        <v>1.5</v>
      </c>
    </row>
    <row r="6" spans="1:14">
      <c r="A6" s="52"/>
      <c r="B6" s="109" t="s">
        <v>50</v>
      </c>
      <c r="C6" s="48"/>
      <c r="D6" s="120">
        <v>1.1000000000000001</v>
      </c>
      <c r="E6" s="28">
        <v>1</v>
      </c>
      <c r="F6" s="121">
        <v>24.87</v>
      </c>
      <c r="G6" s="152"/>
      <c r="H6" s="121">
        <v>24.87</v>
      </c>
      <c r="I6" s="122">
        <v>6.34</v>
      </c>
      <c r="J6" s="123">
        <v>92</v>
      </c>
      <c r="K6" s="74" t="s">
        <v>53</v>
      </c>
    </row>
    <row r="7" spans="1:14" ht="15" thickBot="1">
      <c r="A7" s="52"/>
      <c r="B7" s="112"/>
      <c r="C7" s="57"/>
      <c r="D7" s="115">
        <v>1.32</v>
      </c>
      <c r="E7" s="59" t="s">
        <v>22</v>
      </c>
      <c r="F7" s="60">
        <v>24.86</v>
      </c>
      <c r="G7" s="152"/>
      <c r="H7" s="60">
        <v>24.86</v>
      </c>
      <c r="I7" s="68">
        <v>6.4</v>
      </c>
      <c r="J7" s="69">
        <v>92.9</v>
      </c>
      <c r="K7" s="75"/>
    </row>
    <row r="8" spans="1:14" ht="15" thickTop="1">
      <c r="A8" s="52"/>
      <c r="B8" s="109">
        <v>3</v>
      </c>
      <c r="C8" s="48">
        <v>0.39999999999999997</v>
      </c>
      <c r="D8" s="113">
        <v>0</v>
      </c>
      <c r="E8" s="29" t="s">
        <v>20</v>
      </c>
      <c r="F8" s="49">
        <v>26.51</v>
      </c>
      <c r="G8" s="152"/>
      <c r="H8" s="49">
        <v>16.8</v>
      </c>
      <c r="I8" s="63">
        <v>6.06</v>
      </c>
      <c r="J8" s="64">
        <v>82.8</v>
      </c>
      <c r="K8" s="135">
        <v>2</v>
      </c>
    </row>
    <row r="9" spans="1:14">
      <c r="A9" s="52"/>
      <c r="B9" s="109" t="s">
        <v>23</v>
      </c>
      <c r="C9" s="28"/>
      <c r="D9" s="120">
        <v>1.04</v>
      </c>
      <c r="E9" s="28">
        <v>1</v>
      </c>
      <c r="F9" s="121">
        <v>25.06</v>
      </c>
      <c r="G9" s="152"/>
      <c r="H9" s="121">
        <v>31.27</v>
      </c>
      <c r="I9" s="122">
        <v>5.49</v>
      </c>
      <c r="J9" s="123">
        <v>79.5</v>
      </c>
      <c r="K9" s="136" t="s">
        <v>52</v>
      </c>
    </row>
    <row r="10" spans="1:14" ht="15" thickBot="1">
      <c r="A10" s="52"/>
      <c r="B10" s="112"/>
      <c r="C10" s="57"/>
      <c r="D10" s="115">
        <v>1.64</v>
      </c>
      <c r="E10" s="59" t="s">
        <v>22</v>
      </c>
      <c r="F10" s="60">
        <v>25.04</v>
      </c>
      <c r="G10" s="152"/>
      <c r="H10" s="60">
        <v>31.47</v>
      </c>
      <c r="I10" s="68">
        <v>5.65</v>
      </c>
      <c r="J10" s="69">
        <v>81.8</v>
      </c>
      <c r="K10" s="134"/>
    </row>
    <row r="11" spans="1:14" ht="15" thickTop="1">
      <c r="A11" s="52"/>
      <c r="B11" s="109">
        <v>4</v>
      </c>
      <c r="C11" s="48">
        <v>0.40138888888888885</v>
      </c>
      <c r="D11" s="113">
        <v>0</v>
      </c>
      <c r="E11" s="29" t="s">
        <v>20</v>
      </c>
      <c r="F11" s="49">
        <v>27.81</v>
      </c>
      <c r="G11" s="152"/>
      <c r="H11" s="49">
        <v>6.8</v>
      </c>
      <c r="I11" s="63">
        <v>7.32</v>
      </c>
      <c r="J11" s="64">
        <v>96.8</v>
      </c>
      <c r="K11" s="74">
        <v>1.5</v>
      </c>
      <c r="L11" s="132"/>
      <c r="M11" s="132"/>
      <c r="N11" s="132"/>
    </row>
    <row r="12" spans="1:14">
      <c r="A12" s="52"/>
      <c r="B12" s="109" t="s">
        <v>24</v>
      </c>
      <c r="C12" s="28"/>
      <c r="D12" s="114">
        <v>1.06</v>
      </c>
      <c r="E12" s="65">
        <v>1</v>
      </c>
      <c r="F12" s="54">
        <v>27.46</v>
      </c>
      <c r="G12" s="152"/>
      <c r="H12" s="54">
        <v>13.2</v>
      </c>
      <c r="I12" s="66">
        <v>7.17</v>
      </c>
      <c r="J12" s="67">
        <v>97.6</v>
      </c>
      <c r="K12" s="74"/>
      <c r="L12" s="132"/>
      <c r="M12" s="132"/>
      <c r="N12" s="132"/>
    </row>
    <row r="13" spans="1:14" ht="15" thickBot="1">
      <c r="A13" s="52"/>
      <c r="B13" s="112"/>
      <c r="C13" s="57"/>
      <c r="D13" s="115">
        <v>1.91</v>
      </c>
      <c r="E13" s="59" t="s">
        <v>22</v>
      </c>
      <c r="F13" s="60">
        <v>25.22</v>
      </c>
      <c r="G13" s="152"/>
      <c r="H13" s="60">
        <v>29.98</v>
      </c>
      <c r="I13" s="68">
        <v>5.86</v>
      </c>
      <c r="J13" s="69">
        <v>84.4</v>
      </c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0.41666666666666669</v>
      </c>
      <c r="D14" s="113">
        <v>0.22</v>
      </c>
      <c r="E14" s="29" t="s">
        <v>20</v>
      </c>
      <c r="F14" s="49">
        <v>27.99</v>
      </c>
      <c r="G14" s="153"/>
      <c r="H14" s="49">
        <v>8.93</v>
      </c>
      <c r="I14" s="63">
        <v>7.64</v>
      </c>
      <c r="J14" s="64">
        <v>102.6</v>
      </c>
      <c r="K14" s="74">
        <v>1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0.95</v>
      </c>
      <c r="E15" s="65">
        <v>1</v>
      </c>
      <c r="F15" s="54">
        <v>27.58</v>
      </c>
      <c r="G15" s="153"/>
      <c r="H15" s="54">
        <v>12.49</v>
      </c>
      <c r="I15" s="66">
        <v>8.8000000000000007</v>
      </c>
      <c r="J15" s="67">
        <v>119.7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1.89</v>
      </c>
      <c r="E16" s="59" t="s">
        <v>22</v>
      </c>
      <c r="F16" s="60">
        <v>27.07</v>
      </c>
      <c r="G16" s="153"/>
      <c r="H16" s="60">
        <v>22.86</v>
      </c>
      <c r="I16" s="68">
        <v>4.45</v>
      </c>
      <c r="J16" s="69">
        <v>63.5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0.4201388888888889</v>
      </c>
      <c r="D17" s="113">
        <v>0.15</v>
      </c>
      <c r="E17" s="29" t="s">
        <v>20</v>
      </c>
      <c r="F17" s="49">
        <v>28.48</v>
      </c>
      <c r="G17" s="152"/>
      <c r="H17" s="49">
        <v>9.9600000000000009</v>
      </c>
      <c r="I17" s="63">
        <v>9.14</v>
      </c>
      <c r="J17" s="64">
        <v>124.4</v>
      </c>
      <c r="K17" s="74">
        <v>1</v>
      </c>
      <c r="L17" s="132"/>
      <c r="M17" s="132"/>
      <c r="N17" s="132"/>
    </row>
    <row r="18" spans="1:14">
      <c r="A18" s="52"/>
      <c r="B18" s="109" t="s">
        <v>26</v>
      </c>
      <c r="C18" s="28"/>
      <c r="D18" s="114">
        <v>1.01</v>
      </c>
      <c r="E18" s="65">
        <v>1</v>
      </c>
      <c r="F18" s="54">
        <v>27.35</v>
      </c>
      <c r="G18" s="152"/>
      <c r="H18" s="54">
        <v>11.54</v>
      </c>
      <c r="I18" s="66">
        <v>9.8000000000000007</v>
      </c>
      <c r="J18" s="67">
        <v>132.1</v>
      </c>
      <c r="K18" s="74"/>
      <c r="L18" s="132"/>
      <c r="M18" s="132"/>
      <c r="N18" s="132"/>
    </row>
    <row r="19" spans="1:14" ht="15" thickBot="1">
      <c r="A19" s="52"/>
      <c r="B19" s="112"/>
      <c r="C19" s="57"/>
      <c r="D19" s="115">
        <v>1.4</v>
      </c>
      <c r="E19" s="59" t="s">
        <v>22</v>
      </c>
      <c r="F19" s="60">
        <v>27.85</v>
      </c>
      <c r="G19" s="152"/>
      <c r="H19" s="60">
        <v>16.739999999999998</v>
      </c>
      <c r="I19" s="68">
        <v>6.42</v>
      </c>
      <c r="J19" s="69">
        <v>89.8</v>
      </c>
      <c r="K19" s="75"/>
      <c r="L19" s="132"/>
      <c r="M19" s="132"/>
      <c r="N19" s="132"/>
    </row>
    <row r="20" spans="1:14" ht="15" thickTop="1">
      <c r="A20" s="70"/>
      <c r="B20" s="109">
        <v>7</v>
      </c>
      <c r="C20" s="48">
        <v>0.41805555555555557</v>
      </c>
      <c r="D20" s="113">
        <v>0.06</v>
      </c>
      <c r="E20" s="29" t="s">
        <v>20</v>
      </c>
      <c r="F20" s="77">
        <v>27.99</v>
      </c>
      <c r="G20" s="152"/>
      <c r="H20" s="77">
        <v>9.1300000000000008</v>
      </c>
      <c r="I20" s="78">
        <v>9.4</v>
      </c>
      <c r="J20" s="77">
        <v>125.9</v>
      </c>
      <c r="K20" s="74">
        <v>0.8</v>
      </c>
    </row>
    <row r="21" spans="1:14">
      <c r="A21" s="70"/>
      <c r="B21" s="109" t="s">
        <v>27</v>
      </c>
      <c r="C21" s="79"/>
      <c r="D21" s="114">
        <v>0.96</v>
      </c>
      <c r="E21" s="65">
        <v>1</v>
      </c>
      <c r="F21" s="77">
        <v>27.8</v>
      </c>
      <c r="G21" s="152"/>
      <c r="H21" s="77">
        <v>12.73</v>
      </c>
      <c r="I21" s="78">
        <v>9.49</v>
      </c>
      <c r="J21" s="77">
        <v>129.6</v>
      </c>
      <c r="K21" s="80"/>
    </row>
    <row r="22" spans="1:14" ht="15" thickBot="1">
      <c r="A22" s="70"/>
      <c r="B22" s="112"/>
      <c r="C22" s="81"/>
      <c r="D22" s="115">
        <v>1.52</v>
      </c>
      <c r="E22" s="59" t="s">
        <v>22</v>
      </c>
      <c r="F22" s="82">
        <v>27.64</v>
      </c>
      <c r="G22" s="152"/>
      <c r="H22" s="82">
        <v>18.809999999999999</v>
      </c>
      <c r="I22" s="83">
        <v>4.8899999999999997</v>
      </c>
      <c r="J22" s="82">
        <v>69</v>
      </c>
      <c r="K22" s="84"/>
    </row>
    <row r="23" spans="1:14" ht="15" thickTop="1">
      <c r="A23" s="70"/>
      <c r="B23" s="109">
        <v>8</v>
      </c>
      <c r="C23" s="48">
        <v>0.45416666666666666</v>
      </c>
      <c r="D23" s="113">
        <v>0.05</v>
      </c>
      <c r="E23" s="29" t="s">
        <v>20</v>
      </c>
      <c r="F23" s="49">
        <v>28.39</v>
      </c>
      <c r="G23" s="152"/>
      <c r="H23" s="49">
        <v>8.8699999999999992</v>
      </c>
      <c r="I23" s="63">
        <v>7.93</v>
      </c>
      <c r="J23" s="64">
        <v>107.2</v>
      </c>
      <c r="K23" s="135">
        <v>1</v>
      </c>
    </row>
    <row r="24" spans="1:14">
      <c r="A24" s="70"/>
      <c r="B24" s="109" t="s">
        <v>45</v>
      </c>
      <c r="C24" s="48"/>
      <c r="D24" s="120">
        <v>1.03</v>
      </c>
      <c r="E24" s="28">
        <v>1</v>
      </c>
      <c r="F24" s="121">
        <v>28.47</v>
      </c>
      <c r="G24" s="152"/>
      <c r="H24" s="121">
        <v>12.01</v>
      </c>
      <c r="I24" s="122">
        <v>7.95</v>
      </c>
      <c r="J24" s="123">
        <v>109.5</v>
      </c>
      <c r="K24" s="133"/>
    </row>
    <row r="25" spans="1:14" ht="15" thickBot="1">
      <c r="A25" s="70"/>
      <c r="B25" s="57"/>
      <c r="C25" s="81"/>
      <c r="D25" s="115">
        <v>1.25</v>
      </c>
      <c r="E25" s="59" t="s">
        <v>22</v>
      </c>
      <c r="F25" s="60">
        <v>28.17</v>
      </c>
      <c r="G25" s="152"/>
      <c r="H25" s="60">
        <v>17.05</v>
      </c>
      <c r="I25" s="68">
        <v>6.73</v>
      </c>
      <c r="J25" s="69">
        <v>94.8</v>
      </c>
      <c r="K25" s="134"/>
    </row>
    <row r="26" spans="1:14" ht="15" thickTop="1">
      <c r="A26" s="70"/>
      <c r="B26" s="109">
        <v>9</v>
      </c>
      <c r="C26" s="48">
        <v>10.41</v>
      </c>
      <c r="D26" s="116">
        <v>0.05</v>
      </c>
      <c r="E26" s="71" t="s">
        <v>20</v>
      </c>
      <c r="F26" s="77">
        <v>28.3</v>
      </c>
      <c r="G26" s="152"/>
      <c r="H26" s="77">
        <v>9.8000000000000007</v>
      </c>
      <c r="I26" s="78">
        <v>8.07</v>
      </c>
      <c r="J26" s="77">
        <v>109.4</v>
      </c>
      <c r="K26" s="74">
        <v>0.6</v>
      </c>
    </row>
    <row r="27" spans="1:14" ht="15" thickBot="1">
      <c r="A27" s="70"/>
      <c r="B27" s="57" t="s">
        <v>41</v>
      </c>
      <c r="C27" s="81"/>
      <c r="D27" s="115">
        <v>0.59</v>
      </c>
      <c r="E27" s="59" t="s">
        <v>22</v>
      </c>
      <c r="F27" s="82">
        <v>28.34</v>
      </c>
      <c r="G27" s="152"/>
      <c r="H27" s="82">
        <v>11.48</v>
      </c>
      <c r="I27" s="83">
        <v>7.86</v>
      </c>
      <c r="J27" s="82">
        <v>107.6</v>
      </c>
      <c r="K27" s="84" t="s">
        <v>51</v>
      </c>
    </row>
    <row r="28" spans="1:14" ht="15" thickTop="1">
      <c r="A28" s="70"/>
      <c r="B28" s="109">
        <v>10</v>
      </c>
      <c r="C28" s="48">
        <v>0.43472222222222223</v>
      </c>
      <c r="D28" s="116">
        <v>0.08</v>
      </c>
      <c r="E28" s="71" t="s">
        <v>20</v>
      </c>
      <c r="F28" s="77">
        <v>28.45</v>
      </c>
      <c r="G28" s="152"/>
      <c r="H28" s="77">
        <v>10.57</v>
      </c>
      <c r="I28" s="78">
        <v>9.7200000000000006</v>
      </c>
      <c r="J28" s="77">
        <v>132.69999999999999</v>
      </c>
      <c r="K28" s="74">
        <v>0.5</v>
      </c>
    </row>
    <row r="29" spans="1:14" ht="15" thickBot="1">
      <c r="A29" s="72"/>
      <c r="B29" s="110" t="s">
        <v>42</v>
      </c>
      <c r="C29" s="85"/>
      <c r="D29" s="117">
        <v>0.65</v>
      </c>
      <c r="E29" s="73" t="s">
        <v>22</v>
      </c>
      <c r="F29" s="86">
        <v>28.39</v>
      </c>
      <c r="G29" s="154"/>
      <c r="H29" s="86">
        <v>10.62</v>
      </c>
      <c r="I29" s="87">
        <v>9.76</v>
      </c>
      <c r="J29" s="86">
        <v>133.19999999999999</v>
      </c>
      <c r="K29" s="88" t="s">
        <v>43</v>
      </c>
    </row>
    <row r="30" spans="1:14">
      <c r="B30" s="32"/>
    </row>
  </sheetData>
  <mergeCells count="1">
    <mergeCell ref="G2:G29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G2" sqref="G2:G29"/>
    </sheetView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thickTop="1">
      <c r="A2" s="47">
        <v>43363</v>
      </c>
      <c r="B2" s="109">
        <v>1</v>
      </c>
      <c r="C2" s="48">
        <v>0.41805555555555557</v>
      </c>
      <c r="D2" s="113">
        <v>0.01</v>
      </c>
      <c r="E2" s="29" t="s">
        <v>20</v>
      </c>
      <c r="F2" s="49">
        <v>25.67</v>
      </c>
      <c r="G2" s="151" t="s">
        <v>47</v>
      </c>
      <c r="H2" s="49">
        <v>32.56</v>
      </c>
      <c r="I2" s="50">
        <v>6.52</v>
      </c>
      <c r="J2" s="51">
        <v>96</v>
      </c>
      <c r="K2" s="74">
        <v>1.2</v>
      </c>
    </row>
    <row r="3" spans="1:14">
      <c r="A3" s="52"/>
      <c r="B3" s="109" t="s">
        <v>21</v>
      </c>
      <c r="C3" s="27"/>
      <c r="D3" s="114">
        <v>1.04</v>
      </c>
      <c r="E3" s="53">
        <v>1</v>
      </c>
      <c r="F3" s="54">
        <v>25.75</v>
      </c>
      <c r="G3" s="152"/>
      <c r="H3" s="54">
        <v>32.76</v>
      </c>
      <c r="I3" s="55">
        <v>6.41</v>
      </c>
      <c r="J3" s="56">
        <v>94.6</v>
      </c>
      <c r="K3" s="74" t="s">
        <v>48</v>
      </c>
    </row>
    <row r="4" spans="1:14" ht="15" thickBot="1">
      <c r="A4" s="52"/>
      <c r="B4" s="112"/>
      <c r="C4" s="58"/>
      <c r="D4" s="115">
        <v>1.19</v>
      </c>
      <c r="E4" s="59" t="s">
        <v>22</v>
      </c>
      <c r="F4" s="60">
        <v>25.75</v>
      </c>
      <c r="G4" s="152"/>
      <c r="H4" s="60">
        <v>32.770000000000003</v>
      </c>
      <c r="I4" s="61">
        <v>6.32</v>
      </c>
      <c r="J4" s="62">
        <v>93.4</v>
      </c>
      <c r="K4" s="75"/>
    </row>
    <row r="5" spans="1:14" ht="15" thickTop="1">
      <c r="A5" s="52"/>
      <c r="B5" s="109">
        <v>2</v>
      </c>
      <c r="C5" s="48">
        <v>0.42152777777777778</v>
      </c>
      <c r="D5" s="113">
        <v>0.11</v>
      </c>
      <c r="E5" s="29" t="s">
        <v>20</v>
      </c>
      <c r="F5" s="49">
        <v>23.71</v>
      </c>
      <c r="G5" s="152"/>
      <c r="H5" s="49">
        <v>18.850000000000001</v>
      </c>
      <c r="I5" s="63">
        <v>7.4</v>
      </c>
      <c r="J5" s="64">
        <v>97.4</v>
      </c>
      <c r="K5" s="74">
        <v>1.4</v>
      </c>
    </row>
    <row r="6" spans="1:14">
      <c r="A6" s="52"/>
      <c r="B6" s="109" t="s">
        <v>50</v>
      </c>
      <c r="C6" s="48"/>
      <c r="D6" s="120">
        <v>1.05</v>
      </c>
      <c r="E6" s="28">
        <v>1</v>
      </c>
      <c r="F6" s="121">
        <v>25.6</v>
      </c>
      <c r="G6" s="152"/>
      <c r="H6" s="121">
        <v>30.79</v>
      </c>
      <c r="I6" s="122">
        <v>5.8</v>
      </c>
      <c r="J6" s="123">
        <v>84.4</v>
      </c>
      <c r="K6" s="74"/>
    </row>
    <row r="7" spans="1:14" ht="15" thickBot="1">
      <c r="A7" s="52"/>
      <c r="B7" s="112"/>
      <c r="C7" s="57"/>
      <c r="D7" s="115">
        <v>1.39</v>
      </c>
      <c r="E7" s="59" t="s">
        <v>22</v>
      </c>
      <c r="F7" s="60">
        <v>25.7</v>
      </c>
      <c r="G7" s="152"/>
      <c r="H7" s="60">
        <v>31.55</v>
      </c>
      <c r="I7" s="68">
        <v>5.64</v>
      </c>
      <c r="J7" s="69">
        <v>82.6</v>
      </c>
      <c r="K7" s="75"/>
    </row>
    <row r="8" spans="1:14" ht="15" thickTop="1">
      <c r="A8" s="52"/>
      <c r="B8" s="109">
        <v>3</v>
      </c>
      <c r="C8" s="48">
        <v>0.42430555555555555</v>
      </c>
      <c r="D8" s="113">
        <v>0</v>
      </c>
      <c r="E8" s="29" t="s">
        <v>20</v>
      </c>
      <c r="F8" s="49">
        <v>23.78</v>
      </c>
      <c r="G8" s="152"/>
      <c r="H8" s="49">
        <v>3.98</v>
      </c>
      <c r="I8" s="63">
        <v>8.41</v>
      </c>
      <c r="J8" s="64">
        <v>101.8</v>
      </c>
      <c r="K8" s="135">
        <v>1.8</v>
      </c>
    </row>
    <row r="9" spans="1:14">
      <c r="A9" s="52"/>
      <c r="B9" s="109" t="s">
        <v>23</v>
      </c>
      <c r="C9" s="28"/>
      <c r="D9" s="120">
        <v>0.97</v>
      </c>
      <c r="E9" s="28">
        <v>1</v>
      </c>
      <c r="F9" s="121">
        <v>25.33</v>
      </c>
      <c r="G9" s="152"/>
      <c r="H9" s="121">
        <v>28.89</v>
      </c>
      <c r="I9" s="122">
        <v>6.04</v>
      </c>
      <c r="J9" s="123">
        <v>86.6</v>
      </c>
      <c r="K9" s="136" t="s">
        <v>52</v>
      </c>
    </row>
    <row r="10" spans="1:14" ht="15" thickBot="1">
      <c r="A10" s="52"/>
      <c r="B10" s="112"/>
      <c r="C10" s="57"/>
      <c r="D10" s="115">
        <v>1.88</v>
      </c>
      <c r="E10" s="59" t="s">
        <v>22</v>
      </c>
      <c r="F10" s="60">
        <v>25.69</v>
      </c>
      <c r="G10" s="152"/>
      <c r="H10" s="60">
        <v>29.93</v>
      </c>
      <c r="I10" s="68">
        <v>5.42</v>
      </c>
      <c r="J10" s="69">
        <v>78.599999999999994</v>
      </c>
      <c r="K10" s="138"/>
    </row>
    <row r="11" spans="1:14" ht="15" thickTop="1">
      <c r="A11" s="52"/>
      <c r="B11" s="109">
        <v>4</v>
      </c>
      <c r="C11" s="48">
        <v>0.42638888888888887</v>
      </c>
      <c r="D11" s="113">
        <v>0.09</v>
      </c>
      <c r="E11" s="29" t="s">
        <v>20</v>
      </c>
      <c r="F11" s="49">
        <v>24.05</v>
      </c>
      <c r="G11" s="152"/>
      <c r="H11" s="49">
        <v>3.89</v>
      </c>
      <c r="I11" s="63">
        <v>8.44</v>
      </c>
      <c r="J11" s="64">
        <v>102.6</v>
      </c>
      <c r="K11" s="74">
        <v>1.5</v>
      </c>
      <c r="L11" s="132"/>
      <c r="M11" s="132"/>
      <c r="N11" s="132"/>
    </row>
    <row r="12" spans="1:14">
      <c r="A12" s="52"/>
      <c r="B12" s="109" t="s">
        <v>24</v>
      </c>
      <c r="C12" s="28"/>
      <c r="D12" s="114">
        <v>0.97</v>
      </c>
      <c r="E12" s="65">
        <v>1</v>
      </c>
      <c r="F12" s="54">
        <v>24.14</v>
      </c>
      <c r="G12" s="152"/>
      <c r="H12" s="54">
        <v>3.93</v>
      </c>
      <c r="I12" s="66">
        <v>8.57</v>
      </c>
      <c r="J12" s="67">
        <v>104.4</v>
      </c>
      <c r="K12" s="74"/>
      <c r="L12" s="132"/>
      <c r="M12" s="132"/>
      <c r="N12" s="132"/>
    </row>
    <row r="13" spans="1:14" ht="15" thickBot="1">
      <c r="A13" s="52"/>
      <c r="B13" s="112"/>
      <c r="C13" s="57"/>
      <c r="D13" s="115">
        <v>1.82</v>
      </c>
      <c r="E13" s="59" t="s">
        <v>22</v>
      </c>
      <c r="F13" s="60">
        <v>24.93</v>
      </c>
      <c r="G13" s="152"/>
      <c r="H13" s="60">
        <v>24.98</v>
      </c>
      <c r="I13" s="68">
        <v>6.56</v>
      </c>
      <c r="J13" s="69">
        <v>91.4</v>
      </c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0.44097222222222227</v>
      </c>
      <c r="D14" s="113">
        <v>0</v>
      </c>
      <c r="E14" s="29" t="s">
        <v>20</v>
      </c>
      <c r="F14" s="49">
        <v>24.12</v>
      </c>
      <c r="G14" s="153"/>
      <c r="H14" s="49">
        <v>4.63</v>
      </c>
      <c r="I14" s="63">
        <v>8.9</v>
      </c>
      <c r="J14" s="64">
        <v>108.8</v>
      </c>
      <c r="K14" s="74">
        <v>1.2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1</v>
      </c>
      <c r="E15" s="65">
        <v>1</v>
      </c>
      <c r="F15" s="54">
        <v>24.59</v>
      </c>
      <c r="G15" s="153"/>
      <c r="H15" s="54">
        <v>5.57</v>
      </c>
      <c r="I15" s="66">
        <v>9.4600000000000009</v>
      </c>
      <c r="J15" s="67">
        <v>117.2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1.6</v>
      </c>
      <c r="E16" s="59" t="s">
        <v>22</v>
      </c>
      <c r="F16" s="60">
        <v>26.21</v>
      </c>
      <c r="G16" s="153"/>
      <c r="H16" s="60">
        <v>16.52</v>
      </c>
      <c r="I16" s="68">
        <v>6.02</v>
      </c>
      <c r="J16" s="69">
        <v>81.7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0.4458333333333333</v>
      </c>
      <c r="D17" s="113">
        <v>7.0000000000000007E-2</v>
      </c>
      <c r="E17" s="29" t="s">
        <v>20</v>
      </c>
      <c r="F17" s="49">
        <v>24.32</v>
      </c>
      <c r="G17" s="152"/>
      <c r="H17" s="49">
        <v>4.05</v>
      </c>
      <c r="I17" s="63">
        <v>8.32</v>
      </c>
      <c r="J17" s="64">
        <v>101.8</v>
      </c>
      <c r="K17" s="74">
        <v>1</v>
      </c>
      <c r="L17" s="132"/>
      <c r="M17" s="132"/>
      <c r="N17" s="132"/>
    </row>
    <row r="18" spans="1:14">
      <c r="A18" s="52"/>
      <c r="B18" s="109" t="s">
        <v>26</v>
      </c>
      <c r="C18" s="28"/>
      <c r="D18" s="114">
        <v>1.02</v>
      </c>
      <c r="E18" s="65">
        <v>1</v>
      </c>
      <c r="F18" s="54">
        <v>24.36</v>
      </c>
      <c r="G18" s="152"/>
      <c r="H18" s="54">
        <v>4.3899999999999997</v>
      </c>
      <c r="I18" s="66">
        <v>8.65</v>
      </c>
      <c r="J18" s="67">
        <v>106.1</v>
      </c>
      <c r="K18" s="74"/>
      <c r="L18" s="132"/>
      <c r="M18" s="132"/>
      <c r="N18" s="132"/>
    </row>
    <row r="19" spans="1:14" ht="15" thickBot="1">
      <c r="A19" s="52"/>
      <c r="B19" s="112"/>
      <c r="C19" s="57"/>
      <c r="D19" s="115">
        <v>1.39</v>
      </c>
      <c r="E19" s="59" t="s">
        <v>22</v>
      </c>
      <c r="F19" s="60">
        <v>26.89</v>
      </c>
      <c r="G19" s="152"/>
      <c r="H19" s="60">
        <v>13.49</v>
      </c>
      <c r="I19" s="68">
        <v>5.39</v>
      </c>
      <c r="J19" s="69">
        <v>72.8</v>
      </c>
      <c r="K19" s="75"/>
      <c r="L19" s="132"/>
      <c r="M19" s="132"/>
      <c r="N19" s="132"/>
    </row>
    <row r="20" spans="1:14" ht="15" thickTop="1">
      <c r="A20" s="70"/>
      <c r="B20" s="109">
        <v>7</v>
      </c>
      <c r="C20" s="48">
        <v>0.44444444444444442</v>
      </c>
      <c r="D20" s="113">
        <v>0.05</v>
      </c>
      <c r="E20" s="29" t="s">
        <v>20</v>
      </c>
      <c r="F20" s="77">
        <v>24.2</v>
      </c>
      <c r="G20" s="152"/>
      <c r="H20" s="77">
        <v>4.0199999999999996</v>
      </c>
      <c r="I20" s="78">
        <v>8.51</v>
      </c>
      <c r="J20" s="77">
        <v>103.9</v>
      </c>
      <c r="K20" s="74">
        <v>1.4</v>
      </c>
    </row>
    <row r="21" spans="1:14">
      <c r="A21" s="70"/>
      <c r="B21" s="109" t="s">
        <v>27</v>
      </c>
      <c r="C21" s="79"/>
      <c r="D21" s="114">
        <v>1</v>
      </c>
      <c r="E21" s="65">
        <v>1</v>
      </c>
      <c r="F21" s="77">
        <v>24.21</v>
      </c>
      <c r="G21" s="152"/>
      <c r="H21" s="77">
        <v>4.01</v>
      </c>
      <c r="I21" s="78">
        <v>9.0500000000000007</v>
      </c>
      <c r="J21" s="77">
        <v>110.4</v>
      </c>
      <c r="K21" s="80"/>
    </row>
    <row r="22" spans="1:14" ht="15" thickBot="1">
      <c r="A22" s="70"/>
      <c r="B22" s="112"/>
      <c r="C22" s="81"/>
      <c r="D22" s="115">
        <v>1.45</v>
      </c>
      <c r="E22" s="59" t="s">
        <v>22</v>
      </c>
      <c r="F22" s="82">
        <v>26.3</v>
      </c>
      <c r="G22" s="152"/>
      <c r="H22" s="82">
        <v>10.24</v>
      </c>
      <c r="I22" s="83">
        <v>5.38</v>
      </c>
      <c r="J22" s="82">
        <v>70.7</v>
      </c>
      <c r="K22" s="84"/>
    </row>
    <row r="23" spans="1:14" ht="15" thickTop="1">
      <c r="A23" s="70"/>
      <c r="B23" s="109">
        <v>8</v>
      </c>
      <c r="C23" s="48">
        <v>0.4770833333333333</v>
      </c>
      <c r="D23" s="113">
        <v>0.03</v>
      </c>
      <c r="E23" s="29" t="s">
        <v>20</v>
      </c>
      <c r="F23" s="49">
        <v>24.36</v>
      </c>
      <c r="G23" s="152"/>
      <c r="H23" s="49">
        <v>6.93</v>
      </c>
      <c r="I23" s="63">
        <v>8.59</v>
      </c>
      <c r="J23" s="64">
        <v>106.8</v>
      </c>
      <c r="K23" s="135">
        <v>1.2</v>
      </c>
    </row>
    <row r="24" spans="1:14">
      <c r="A24" s="70"/>
      <c r="B24" s="109" t="s">
        <v>45</v>
      </c>
      <c r="C24" s="48"/>
      <c r="D24" s="120">
        <v>0.96</v>
      </c>
      <c r="E24" s="28">
        <v>1</v>
      </c>
      <c r="F24" s="121">
        <v>26.6</v>
      </c>
      <c r="G24" s="152"/>
      <c r="H24" s="121">
        <v>8.6199999999999992</v>
      </c>
      <c r="I24" s="122">
        <v>6.96</v>
      </c>
      <c r="J24" s="123">
        <v>91</v>
      </c>
      <c r="K24" s="133"/>
    </row>
    <row r="25" spans="1:14" ht="15" thickBot="1">
      <c r="A25" s="70"/>
      <c r="B25" s="57"/>
      <c r="C25" s="81"/>
      <c r="D25" s="115">
        <v>1.3</v>
      </c>
      <c r="E25" s="59" t="s">
        <v>22</v>
      </c>
      <c r="F25" s="60">
        <v>26.92</v>
      </c>
      <c r="G25" s="152"/>
      <c r="H25" s="60">
        <v>10.99</v>
      </c>
      <c r="I25" s="68">
        <v>5.85</v>
      </c>
      <c r="J25" s="69">
        <v>77.900000000000006</v>
      </c>
      <c r="K25" s="134"/>
    </row>
    <row r="26" spans="1:14" ht="15" thickTop="1">
      <c r="A26" s="70"/>
      <c r="B26" s="109">
        <v>9</v>
      </c>
      <c r="C26" s="48">
        <v>0.46736111111111112</v>
      </c>
      <c r="D26" s="116">
        <v>0.05</v>
      </c>
      <c r="E26" s="71" t="s">
        <v>20</v>
      </c>
      <c r="F26" s="77">
        <v>25.91</v>
      </c>
      <c r="G26" s="152"/>
      <c r="H26" s="77">
        <v>6.21</v>
      </c>
      <c r="I26" s="78">
        <v>7.06</v>
      </c>
      <c r="J26" s="77">
        <v>90</v>
      </c>
      <c r="K26" s="74">
        <v>0.7</v>
      </c>
    </row>
    <row r="27" spans="1:14" ht="15" thickBot="1">
      <c r="A27" s="70"/>
      <c r="B27" s="57" t="s">
        <v>41</v>
      </c>
      <c r="C27" s="81"/>
      <c r="D27" s="115">
        <v>0.69</v>
      </c>
      <c r="E27" s="59" t="s">
        <v>22</v>
      </c>
      <c r="F27" s="82">
        <v>26.36</v>
      </c>
      <c r="G27" s="152"/>
      <c r="H27" s="82">
        <v>7.37</v>
      </c>
      <c r="I27" s="83">
        <v>6.6</v>
      </c>
      <c r="J27" s="82">
        <v>85.4</v>
      </c>
      <c r="K27" s="84" t="s">
        <v>51</v>
      </c>
    </row>
    <row r="28" spans="1:14" ht="15" thickTop="1">
      <c r="A28" s="70"/>
      <c r="B28" s="109">
        <v>10</v>
      </c>
      <c r="C28" s="48">
        <v>0.45763888888888887</v>
      </c>
      <c r="D28" s="116">
        <v>0.06</v>
      </c>
      <c r="E28" s="71" t="s">
        <v>20</v>
      </c>
      <c r="F28" s="77">
        <v>24.52</v>
      </c>
      <c r="G28" s="152"/>
      <c r="H28" s="77">
        <v>4.53</v>
      </c>
      <c r="I28" s="78">
        <v>6.94</v>
      </c>
      <c r="J28" s="77">
        <v>85.4</v>
      </c>
      <c r="K28" s="74">
        <v>0.8</v>
      </c>
    </row>
    <row r="29" spans="1:14" ht="15" thickBot="1">
      <c r="A29" s="72"/>
      <c r="B29" s="110" t="s">
        <v>42</v>
      </c>
      <c r="C29" s="85"/>
      <c r="D29" s="117">
        <v>0.72</v>
      </c>
      <c r="E29" s="73" t="s">
        <v>22</v>
      </c>
      <c r="F29" s="86">
        <v>24.79</v>
      </c>
      <c r="G29" s="154"/>
      <c r="H29" s="86">
        <v>4.9400000000000004</v>
      </c>
      <c r="I29" s="87">
        <v>6.77</v>
      </c>
      <c r="J29" s="86">
        <v>84</v>
      </c>
      <c r="K29" s="88" t="s">
        <v>43</v>
      </c>
    </row>
    <row r="30" spans="1:14">
      <c r="B30" s="32"/>
    </row>
  </sheetData>
  <mergeCells count="1">
    <mergeCell ref="G2:G29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thickTop="1">
      <c r="A2" s="47">
        <v>43377</v>
      </c>
      <c r="B2" s="109">
        <v>1</v>
      </c>
      <c r="C2" s="48">
        <v>0.39930555555555558</v>
      </c>
      <c r="D2" s="113">
        <v>0.03</v>
      </c>
      <c r="E2" s="29" t="s">
        <v>20</v>
      </c>
      <c r="F2" s="49">
        <v>19.57</v>
      </c>
      <c r="G2" s="151" t="s">
        <v>47</v>
      </c>
      <c r="H2" s="49">
        <v>2</v>
      </c>
      <c r="I2" s="50">
        <v>7.81</v>
      </c>
      <c r="J2" s="51">
        <v>86.2</v>
      </c>
      <c r="K2" s="74">
        <v>1.5</v>
      </c>
    </row>
    <row r="3" spans="1:14">
      <c r="A3" s="52"/>
      <c r="B3" s="109" t="s">
        <v>21</v>
      </c>
      <c r="C3" s="27"/>
      <c r="D3" s="114">
        <v>1.06</v>
      </c>
      <c r="E3" s="53">
        <v>1</v>
      </c>
      <c r="F3" s="54">
        <v>22.38</v>
      </c>
      <c r="G3" s="152"/>
      <c r="H3" s="54">
        <v>29.57</v>
      </c>
      <c r="I3" s="55">
        <v>5.3</v>
      </c>
      <c r="J3" s="56">
        <v>72.5</v>
      </c>
      <c r="K3" s="74" t="s">
        <v>48</v>
      </c>
    </row>
    <row r="4" spans="1:14" ht="15" thickBot="1">
      <c r="A4" s="52"/>
      <c r="B4" s="112"/>
      <c r="C4" s="58"/>
      <c r="D4" s="115">
        <v>1.18</v>
      </c>
      <c r="E4" s="59" t="s">
        <v>22</v>
      </c>
      <c r="F4" s="60">
        <v>22.44</v>
      </c>
      <c r="G4" s="152"/>
      <c r="H4" s="60">
        <v>29.77</v>
      </c>
      <c r="I4" s="61">
        <v>5.32</v>
      </c>
      <c r="J4" s="62">
        <v>72.900000000000006</v>
      </c>
      <c r="K4" s="75"/>
    </row>
    <row r="5" spans="1:14" ht="15" thickTop="1">
      <c r="A5" s="52"/>
      <c r="B5" s="109">
        <v>2</v>
      </c>
      <c r="C5" s="48">
        <v>0.40347222222222223</v>
      </c>
      <c r="D5" s="113">
        <v>0.02</v>
      </c>
      <c r="E5" s="29" t="s">
        <v>20</v>
      </c>
      <c r="F5" s="49">
        <v>19.23</v>
      </c>
      <c r="G5" s="152"/>
      <c r="H5" s="49">
        <v>3.02</v>
      </c>
      <c r="I5" s="63">
        <v>7.29</v>
      </c>
      <c r="J5" s="64">
        <v>80.400000000000006</v>
      </c>
      <c r="K5" s="74">
        <v>1.3</v>
      </c>
    </row>
    <row r="6" spans="1:14">
      <c r="A6" s="52"/>
      <c r="B6" s="109" t="s">
        <v>50</v>
      </c>
      <c r="C6" s="48"/>
      <c r="D6" s="120">
        <v>0.98</v>
      </c>
      <c r="E6" s="28">
        <v>1</v>
      </c>
      <c r="F6" s="121">
        <v>21.66</v>
      </c>
      <c r="G6" s="152"/>
      <c r="H6" s="121">
        <v>24.71</v>
      </c>
      <c r="I6" s="122">
        <v>5.47</v>
      </c>
      <c r="J6" s="123">
        <v>71.8</v>
      </c>
      <c r="K6" s="74" t="s">
        <v>48</v>
      </c>
    </row>
    <row r="7" spans="1:14" ht="15" thickBot="1">
      <c r="A7" s="52"/>
      <c r="B7" s="112"/>
      <c r="C7" s="57"/>
      <c r="D7" s="115">
        <v>1.06</v>
      </c>
      <c r="E7" s="59" t="s">
        <v>22</v>
      </c>
      <c r="F7" s="60">
        <v>21.84</v>
      </c>
      <c r="G7" s="152"/>
      <c r="H7" s="60">
        <v>25.08</v>
      </c>
      <c r="I7" s="68">
        <v>5.37</v>
      </c>
      <c r="J7" s="69">
        <v>70.8</v>
      </c>
      <c r="K7" s="75"/>
    </row>
    <row r="8" spans="1:14" ht="15" thickTop="1">
      <c r="A8" s="52"/>
      <c r="B8" s="109">
        <v>3</v>
      </c>
      <c r="C8" s="48">
        <v>0.4069444444444445</v>
      </c>
      <c r="D8" s="113">
        <v>0</v>
      </c>
      <c r="E8" s="29" t="s">
        <v>20</v>
      </c>
      <c r="F8" s="49">
        <v>18.88</v>
      </c>
      <c r="G8" s="152"/>
      <c r="H8" s="49">
        <v>0.77</v>
      </c>
      <c r="I8" s="63">
        <v>7.95</v>
      </c>
      <c r="J8" s="64">
        <v>85.9</v>
      </c>
      <c r="K8" s="135">
        <v>1.7</v>
      </c>
    </row>
    <row r="9" spans="1:14">
      <c r="A9" s="52"/>
      <c r="B9" s="109" t="s">
        <v>23</v>
      </c>
      <c r="C9" s="28"/>
      <c r="D9" s="120">
        <v>0.95</v>
      </c>
      <c r="E9" s="28">
        <v>1</v>
      </c>
      <c r="F9" s="121">
        <v>19.04</v>
      </c>
      <c r="G9" s="152"/>
      <c r="H9" s="121">
        <v>1.87</v>
      </c>
      <c r="I9" s="122">
        <v>7.62</v>
      </c>
      <c r="J9" s="123">
        <v>83.1</v>
      </c>
      <c r="K9" s="136" t="s">
        <v>54</v>
      </c>
    </row>
    <row r="10" spans="1:14" ht="15" thickBot="1">
      <c r="A10" s="52"/>
      <c r="B10" s="112"/>
      <c r="C10" s="57"/>
      <c r="D10" s="115">
        <v>1.66</v>
      </c>
      <c r="E10" s="59" t="s">
        <v>22</v>
      </c>
      <c r="F10" s="60">
        <v>21.32</v>
      </c>
      <c r="G10" s="152"/>
      <c r="H10" s="60">
        <v>21.05</v>
      </c>
      <c r="I10" s="68">
        <v>4.6500000000000004</v>
      </c>
      <c r="J10" s="69">
        <v>59.4</v>
      </c>
      <c r="K10" s="134"/>
    </row>
    <row r="11" spans="1:14" ht="15" thickTop="1">
      <c r="A11" s="52"/>
      <c r="B11" s="109">
        <v>4</v>
      </c>
      <c r="C11" s="48">
        <v>0.40972222222222227</v>
      </c>
      <c r="D11" s="113">
        <v>0.03</v>
      </c>
      <c r="E11" s="29" t="s">
        <v>20</v>
      </c>
      <c r="F11" s="49">
        <v>19.23</v>
      </c>
      <c r="G11" s="152"/>
      <c r="H11" s="49">
        <v>0.77</v>
      </c>
      <c r="I11" s="63">
        <v>9.1999999999999993</v>
      </c>
      <c r="J11" s="64">
        <v>100.1</v>
      </c>
      <c r="K11" s="74">
        <v>1.2</v>
      </c>
      <c r="L11" s="132"/>
      <c r="M11" s="132"/>
      <c r="N11" s="132"/>
    </row>
    <row r="12" spans="1:14">
      <c r="A12" s="52"/>
      <c r="B12" s="109" t="s">
        <v>24</v>
      </c>
      <c r="C12" s="28"/>
      <c r="D12" s="114">
        <v>1.01</v>
      </c>
      <c r="E12" s="65">
        <v>1</v>
      </c>
      <c r="F12" s="54">
        <v>19.28</v>
      </c>
      <c r="G12" s="152"/>
      <c r="H12" s="54">
        <v>0.79</v>
      </c>
      <c r="I12" s="66">
        <v>7.95</v>
      </c>
      <c r="J12" s="67">
        <v>86.6</v>
      </c>
      <c r="K12" s="74"/>
      <c r="L12" s="132"/>
      <c r="M12" s="132"/>
      <c r="N12" s="132"/>
    </row>
    <row r="13" spans="1:14" ht="15" thickBot="1">
      <c r="A13" s="52"/>
      <c r="B13" s="112"/>
      <c r="C13" s="57"/>
      <c r="D13" s="115">
        <v>1.56</v>
      </c>
      <c r="E13" s="59" t="s">
        <v>22</v>
      </c>
      <c r="F13" s="60">
        <v>19.38</v>
      </c>
      <c r="G13" s="152"/>
      <c r="H13" s="60">
        <v>0.88</v>
      </c>
      <c r="I13" s="68">
        <v>7.9</v>
      </c>
      <c r="J13" s="69">
        <v>86.2</v>
      </c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0.42291666666666666</v>
      </c>
      <c r="D14" s="113">
        <v>0.04</v>
      </c>
      <c r="E14" s="29" t="s">
        <v>20</v>
      </c>
      <c r="F14" s="49">
        <v>19.87</v>
      </c>
      <c r="G14" s="153"/>
      <c r="H14" s="49">
        <v>1.04</v>
      </c>
      <c r="I14" s="63">
        <v>8.83</v>
      </c>
      <c r="J14" s="64">
        <v>97.5</v>
      </c>
      <c r="K14" s="74">
        <v>1.1000000000000001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1.01</v>
      </c>
      <c r="E15" s="65">
        <v>1</v>
      </c>
      <c r="F15" s="54">
        <v>19.86</v>
      </c>
      <c r="G15" s="153"/>
      <c r="H15" s="54">
        <v>1.04</v>
      </c>
      <c r="I15" s="66">
        <v>8.75</v>
      </c>
      <c r="J15" s="67">
        <v>96.6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1.66</v>
      </c>
      <c r="E16" s="59" t="s">
        <v>22</v>
      </c>
      <c r="F16" s="60">
        <v>19.829999999999998</v>
      </c>
      <c r="G16" s="153"/>
      <c r="H16" s="60">
        <v>1.07</v>
      </c>
      <c r="I16" s="68">
        <v>8.74</v>
      </c>
      <c r="J16" s="69">
        <v>96.4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0.4284722222222222</v>
      </c>
      <c r="D17" s="113">
        <v>0</v>
      </c>
      <c r="E17" s="29" t="s">
        <v>20</v>
      </c>
      <c r="F17" s="49">
        <v>19.45</v>
      </c>
      <c r="G17" s="152"/>
      <c r="H17" s="49">
        <v>0.73</v>
      </c>
      <c r="I17" s="63">
        <v>7.8</v>
      </c>
      <c r="J17" s="64">
        <v>85.4</v>
      </c>
      <c r="K17" s="74">
        <v>1.1000000000000001</v>
      </c>
      <c r="L17" s="132"/>
      <c r="M17" s="132"/>
      <c r="N17" s="132"/>
    </row>
    <row r="18" spans="1:14">
      <c r="A18" s="52"/>
      <c r="B18" s="109" t="s">
        <v>26</v>
      </c>
      <c r="C18" s="28"/>
      <c r="D18" s="114">
        <v>1.03</v>
      </c>
      <c r="E18" s="65">
        <v>1</v>
      </c>
      <c r="F18" s="54">
        <v>19.45</v>
      </c>
      <c r="G18" s="152"/>
      <c r="H18" s="54">
        <v>0.79</v>
      </c>
      <c r="I18" s="66">
        <v>7.32</v>
      </c>
      <c r="J18" s="67">
        <v>80.5</v>
      </c>
      <c r="K18" s="74"/>
      <c r="L18" s="132"/>
      <c r="M18" s="132"/>
      <c r="N18" s="132"/>
    </row>
    <row r="19" spans="1:14" ht="15" thickBot="1">
      <c r="A19" s="52"/>
      <c r="B19" s="112"/>
      <c r="C19" s="57"/>
      <c r="D19" s="115">
        <v>1.34</v>
      </c>
      <c r="E19" s="59" t="s">
        <v>22</v>
      </c>
      <c r="F19" s="60">
        <v>19.43</v>
      </c>
      <c r="G19" s="152"/>
      <c r="H19" s="60">
        <v>0.92</v>
      </c>
      <c r="I19" s="68">
        <v>7.3</v>
      </c>
      <c r="J19" s="69">
        <v>80.400000000000006</v>
      </c>
      <c r="K19" s="75"/>
      <c r="L19" s="132"/>
      <c r="M19" s="132"/>
      <c r="N19" s="132"/>
    </row>
    <row r="20" spans="1:14" ht="15" thickTop="1">
      <c r="A20" s="70"/>
      <c r="B20" s="109">
        <v>7</v>
      </c>
      <c r="C20" s="48">
        <v>0.42638888888888887</v>
      </c>
      <c r="D20" s="113">
        <v>0</v>
      </c>
      <c r="E20" s="29" t="s">
        <v>20</v>
      </c>
      <c r="F20" s="77">
        <v>19.45</v>
      </c>
      <c r="G20" s="152"/>
      <c r="H20" s="77">
        <v>0.97</v>
      </c>
      <c r="I20" s="78">
        <v>9</v>
      </c>
      <c r="J20" s="77">
        <v>98.5</v>
      </c>
      <c r="K20" s="74">
        <v>1</v>
      </c>
    </row>
    <row r="21" spans="1:14">
      <c r="A21" s="70"/>
      <c r="B21" s="109" t="s">
        <v>27</v>
      </c>
      <c r="C21" s="79"/>
      <c r="D21" s="114">
        <v>1.03</v>
      </c>
      <c r="E21" s="65">
        <v>1</v>
      </c>
      <c r="F21" s="77">
        <v>19.45</v>
      </c>
      <c r="G21" s="152"/>
      <c r="H21" s="77">
        <v>0.97</v>
      </c>
      <c r="I21" s="78">
        <v>8.7899999999999991</v>
      </c>
      <c r="J21" s="77">
        <v>96.2</v>
      </c>
      <c r="K21" s="80"/>
    </row>
    <row r="22" spans="1:14" ht="15" thickBot="1">
      <c r="A22" s="70"/>
      <c r="B22" s="112"/>
      <c r="C22" s="81"/>
      <c r="D22" s="115">
        <v>1.34</v>
      </c>
      <c r="E22" s="59" t="s">
        <v>22</v>
      </c>
      <c r="F22" s="82">
        <v>19.43</v>
      </c>
      <c r="G22" s="152"/>
      <c r="H22" s="82">
        <v>0.96</v>
      </c>
      <c r="I22" s="83">
        <v>8.7899999999999991</v>
      </c>
      <c r="J22" s="82">
        <v>96.1</v>
      </c>
      <c r="K22" s="84"/>
    </row>
    <row r="23" spans="1:14" ht="15" thickTop="1">
      <c r="A23" s="70"/>
      <c r="B23" s="109">
        <v>8</v>
      </c>
      <c r="C23" s="48">
        <v>0.45624999999999999</v>
      </c>
      <c r="D23" s="113">
        <v>0.03</v>
      </c>
      <c r="E23" s="29" t="s">
        <v>20</v>
      </c>
      <c r="F23" s="49">
        <v>20.05</v>
      </c>
      <c r="G23" s="152"/>
      <c r="H23" s="49">
        <v>1.08</v>
      </c>
      <c r="I23" s="63">
        <v>7.43</v>
      </c>
      <c r="J23" s="64">
        <v>82.3</v>
      </c>
      <c r="K23" s="135">
        <v>1.4</v>
      </c>
    </row>
    <row r="24" spans="1:14">
      <c r="A24" s="70"/>
      <c r="B24" s="109" t="s">
        <v>45</v>
      </c>
      <c r="C24" s="48"/>
      <c r="D24" s="120">
        <v>1.06</v>
      </c>
      <c r="E24" s="28">
        <v>1</v>
      </c>
      <c r="F24" s="121">
        <v>20.02</v>
      </c>
      <c r="G24" s="152"/>
      <c r="H24" s="121">
        <v>1.0900000000000001</v>
      </c>
      <c r="I24" s="122">
        <v>6.83</v>
      </c>
      <c r="J24" s="123">
        <v>75.599999999999994</v>
      </c>
      <c r="K24" s="136" t="s">
        <v>51</v>
      </c>
    </row>
    <row r="25" spans="1:14" ht="15" thickBot="1">
      <c r="A25" s="70"/>
      <c r="B25" s="57"/>
      <c r="C25" s="81"/>
      <c r="D25" s="115">
        <v>1.28</v>
      </c>
      <c r="E25" s="59" t="s">
        <v>22</v>
      </c>
      <c r="F25" s="60">
        <v>20.010000000000002</v>
      </c>
      <c r="G25" s="152"/>
      <c r="H25" s="60">
        <v>1.0900000000000001</v>
      </c>
      <c r="I25" s="68">
        <v>6.75</v>
      </c>
      <c r="J25" s="69">
        <v>74.8</v>
      </c>
      <c r="K25" s="134"/>
    </row>
    <row r="26" spans="1:14" ht="15" thickTop="1">
      <c r="A26" s="70"/>
      <c r="B26" s="109">
        <v>9</v>
      </c>
      <c r="C26" s="48">
        <v>0.44722222222222219</v>
      </c>
      <c r="D26" s="116">
        <v>0.01</v>
      </c>
      <c r="E26" s="71" t="s">
        <v>20</v>
      </c>
      <c r="F26" s="77">
        <v>20.03</v>
      </c>
      <c r="G26" s="152"/>
      <c r="H26" s="77">
        <v>1.1000000000000001</v>
      </c>
      <c r="I26" s="78">
        <v>7.11</v>
      </c>
      <c r="J26" s="77">
        <v>78.7</v>
      </c>
      <c r="K26" s="74">
        <v>0.6</v>
      </c>
    </row>
    <row r="27" spans="1:14" ht="15" thickBot="1">
      <c r="A27" s="70"/>
      <c r="B27" s="57" t="s">
        <v>41</v>
      </c>
      <c r="C27" s="81"/>
      <c r="D27" s="115">
        <v>0.59</v>
      </c>
      <c r="E27" s="59" t="s">
        <v>22</v>
      </c>
      <c r="F27" s="82">
        <v>20.03</v>
      </c>
      <c r="G27" s="152"/>
      <c r="H27" s="82">
        <v>1.1000000000000001</v>
      </c>
      <c r="I27" s="83">
        <v>6.37</v>
      </c>
      <c r="J27" s="82">
        <v>70.5</v>
      </c>
      <c r="K27" s="84" t="s">
        <v>55</v>
      </c>
    </row>
    <row r="28" spans="1:14" ht="15" thickTop="1">
      <c r="A28" s="70"/>
      <c r="B28" s="109">
        <v>10</v>
      </c>
      <c r="C28" s="48">
        <v>0.43888888888888888</v>
      </c>
      <c r="D28" s="116">
        <v>0.02</v>
      </c>
      <c r="E28" s="71" t="s">
        <v>20</v>
      </c>
      <c r="F28" s="77">
        <v>19.989999999999998</v>
      </c>
      <c r="G28" s="152"/>
      <c r="H28" s="77">
        <v>0.89</v>
      </c>
      <c r="I28" s="78">
        <v>9.01</v>
      </c>
      <c r="J28" s="77">
        <v>99.6</v>
      </c>
      <c r="K28" s="74">
        <v>0.6</v>
      </c>
    </row>
    <row r="29" spans="1:14" ht="15" thickBot="1">
      <c r="A29" s="72"/>
      <c r="B29" s="110" t="s">
        <v>42</v>
      </c>
      <c r="C29" s="85"/>
      <c r="D29" s="117">
        <v>0.42</v>
      </c>
      <c r="E29" s="73" t="s">
        <v>22</v>
      </c>
      <c r="F29" s="86">
        <v>20.02</v>
      </c>
      <c r="G29" s="154"/>
      <c r="H29" s="86">
        <v>0.89</v>
      </c>
      <c r="I29" s="87">
        <v>8.06</v>
      </c>
      <c r="J29" s="86">
        <v>89.1</v>
      </c>
      <c r="K29" s="88" t="s">
        <v>43</v>
      </c>
    </row>
    <row r="30" spans="1:14">
      <c r="B30" s="32"/>
    </row>
  </sheetData>
  <mergeCells count="1">
    <mergeCell ref="G2:G29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thickTop="1">
      <c r="A2" s="47">
        <v>43424</v>
      </c>
      <c r="B2" s="109">
        <v>1</v>
      </c>
      <c r="C2" s="48">
        <v>0.4548611111111111</v>
      </c>
      <c r="D2" s="113">
        <v>0.12</v>
      </c>
      <c r="E2" s="29" t="s">
        <v>20</v>
      </c>
      <c r="F2" s="49">
        <v>14.11</v>
      </c>
      <c r="G2" s="151" t="s">
        <v>47</v>
      </c>
      <c r="H2" s="49">
        <v>14.92</v>
      </c>
      <c r="I2" s="50">
        <v>9.0299999999999994</v>
      </c>
      <c r="J2" s="51">
        <v>96.3</v>
      </c>
      <c r="K2" s="74">
        <v>2</v>
      </c>
    </row>
    <row r="3" spans="1:14">
      <c r="A3" s="52"/>
      <c r="B3" s="109" t="s">
        <v>21</v>
      </c>
      <c r="C3" s="27"/>
      <c r="D3" s="114">
        <v>1.05</v>
      </c>
      <c r="E3" s="53">
        <v>1</v>
      </c>
      <c r="F3" s="54">
        <v>15.91</v>
      </c>
      <c r="G3" s="152"/>
      <c r="H3" s="54">
        <v>27.66</v>
      </c>
      <c r="I3" s="55">
        <v>7.88</v>
      </c>
      <c r="J3" s="56">
        <v>94.3</v>
      </c>
      <c r="K3" s="74" t="s">
        <v>54</v>
      </c>
    </row>
    <row r="4" spans="1:14" ht="15" thickBot="1">
      <c r="A4" s="52"/>
      <c r="B4" s="112"/>
      <c r="C4" s="58"/>
      <c r="D4" s="115">
        <v>2.0699999999999998</v>
      </c>
      <c r="E4" s="59" t="s">
        <v>22</v>
      </c>
      <c r="F4" s="60">
        <v>16.649999999999999</v>
      </c>
      <c r="G4" s="152"/>
      <c r="H4" s="60">
        <v>28.7</v>
      </c>
      <c r="I4" s="61">
        <v>7.85</v>
      </c>
      <c r="J4" s="62">
        <v>95.9</v>
      </c>
      <c r="K4" s="75"/>
    </row>
    <row r="5" spans="1:14" ht="15" thickTop="1">
      <c r="A5" s="52"/>
      <c r="B5" s="109">
        <v>2</v>
      </c>
      <c r="C5" s="48">
        <v>0.45902777777777781</v>
      </c>
      <c r="D5" s="113">
        <v>0.13</v>
      </c>
      <c r="E5" s="29" t="s">
        <v>20</v>
      </c>
      <c r="F5" s="49">
        <v>12.66</v>
      </c>
      <c r="G5" s="152"/>
      <c r="H5" s="49">
        <v>7.25</v>
      </c>
      <c r="I5" s="63">
        <v>10.3</v>
      </c>
      <c r="J5" s="64">
        <v>101.5</v>
      </c>
      <c r="K5" s="74">
        <v>1.3</v>
      </c>
    </row>
    <row r="6" spans="1:14">
      <c r="A6" s="52"/>
      <c r="B6" s="109" t="s">
        <v>50</v>
      </c>
      <c r="C6" s="48"/>
      <c r="D6" s="120">
        <v>0.96</v>
      </c>
      <c r="E6" s="28">
        <v>1</v>
      </c>
      <c r="F6" s="121">
        <v>12.73</v>
      </c>
      <c r="G6" s="152"/>
      <c r="H6" s="121">
        <v>7.5</v>
      </c>
      <c r="I6" s="122">
        <v>9.2200000000000006</v>
      </c>
      <c r="J6" s="123">
        <v>91.2</v>
      </c>
      <c r="K6" s="74" t="s">
        <v>48</v>
      </c>
    </row>
    <row r="7" spans="1:14" ht="15" thickBot="1">
      <c r="A7" s="52"/>
      <c r="B7" s="112"/>
      <c r="C7" s="57"/>
      <c r="D7" s="115">
        <v>1.1100000000000001</v>
      </c>
      <c r="E7" s="59" t="s">
        <v>22</v>
      </c>
      <c r="F7" s="60">
        <v>12.74</v>
      </c>
      <c r="G7" s="152"/>
      <c r="H7" s="60">
        <v>7.62</v>
      </c>
      <c r="I7" s="68">
        <v>9.15</v>
      </c>
      <c r="J7" s="69">
        <v>90.5</v>
      </c>
      <c r="K7" s="75"/>
    </row>
    <row r="8" spans="1:14" ht="15" thickTop="1">
      <c r="A8" s="52"/>
      <c r="B8" s="109">
        <v>3</v>
      </c>
      <c r="C8" s="48">
        <v>0.46249999999999997</v>
      </c>
      <c r="D8" s="113">
        <v>0.09</v>
      </c>
      <c r="E8" s="29" t="s">
        <v>20</v>
      </c>
      <c r="F8" s="49">
        <v>12.4</v>
      </c>
      <c r="G8" s="152"/>
      <c r="H8" s="49">
        <v>5.68</v>
      </c>
      <c r="I8" s="63">
        <v>9.7200000000000006</v>
      </c>
      <c r="J8" s="64">
        <v>94.3</v>
      </c>
      <c r="K8" s="135">
        <v>1.7</v>
      </c>
    </row>
    <row r="9" spans="1:14">
      <c r="A9" s="52"/>
      <c r="B9" s="109" t="s">
        <v>23</v>
      </c>
      <c r="C9" s="28"/>
      <c r="D9" s="120">
        <v>1.05</v>
      </c>
      <c r="E9" s="28">
        <v>1</v>
      </c>
      <c r="F9" s="121">
        <v>12.4</v>
      </c>
      <c r="G9" s="152"/>
      <c r="H9" s="121">
        <v>5.69</v>
      </c>
      <c r="I9" s="122">
        <v>9.27</v>
      </c>
      <c r="J9" s="123">
        <v>90</v>
      </c>
      <c r="K9" s="136" t="s">
        <v>54</v>
      </c>
    </row>
    <row r="10" spans="1:14" ht="15" thickBot="1">
      <c r="A10" s="52"/>
      <c r="B10" s="112"/>
      <c r="C10" s="57"/>
      <c r="D10" s="115">
        <v>1.64</v>
      </c>
      <c r="E10" s="59" t="s">
        <v>22</v>
      </c>
      <c r="F10" s="60">
        <v>12.39</v>
      </c>
      <c r="G10" s="152"/>
      <c r="H10" s="60">
        <v>5.7</v>
      </c>
      <c r="I10" s="68">
        <v>9.2200000000000006</v>
      </c>
      <c r="J10" s="69">
        <v>89.5</v>
      </c>
      <c r="K10" s="138"/>
    </row>
    <row r="11" spans="1:14" ht="15" thickTop="1">
      <c r="A11" s="52"/>
      <c r="B11" s="109">
        <v>4</v>
      </c>
      <c r="C11" s="48">
        <v>0.43541666666666662</v>
      </c>
      <c r="D11" s="113">
        <v>0.09</v>
      </c>
      <c r="E11" s="29" t="s">
        <v>20</v>
      </c>
      <c r="F11" s="49">
        <v>12.96</v>
      </c>
      <c r="G11" s="152"/>
      <c r="H11" s="49">
        <v>6.9</v>
      </c>
      <c r="I11" s="63">
        <v>10.51</v>
      </c>
      <c r="J11" s="64">
        <v>104</v>
      </c>
      <c r="K11" s="74">
        <v>1.4</v>
      </c>
      <c r="L11" s="132"/>
      <c r="M11" s="132"/>
      <c r="N11" s="132"/>
    </row>
    <row r="12" spans="1:14">
      <c r="A12" s="52"/>
      <c r="B12" s="109" t="s">
        <v>24</v>
      </c>
      <c r="C12" s="28"/>
      <c r="D12" s="114">
        <v>1.05</v>
      </c>
      <c r="E12" s="65">
        <v>1</v>
      </c>
      <c r="F12" s="54">
        <v>14.65</v>
      </c>
      <c r="G12" s="152"/>
      <c r="H12" s="54">
        <v>10.029999999999999</v>
      </c>
      <c r="I12" s="66">
        <v>10.28</v>
      </c>
      <c r="J12" s="67">
        <v>107.6</v>
      </c>
      <c r="K12" s="74"/>
      <c r="L12" s="132"/>
      <c r="M12" s="132"/>
      <c r="N12" s="132"/>
    </row>
    <row r="13" spans="1:14" ht="15" thickBot="1">
      <c r="A13" s="52"/>
      <c r="B13" s="112"/>
      <c r="C13" s="57"/>
      <c r="D13" s="115">
        <v>1.68</v>
      </c>
      <c r="E13" s="59" t="s">
        <v>22</v>
      </c>
      <c r="F13" s="60">
        <v>15.59</v>
      </c>
      <c r="G13" s="152"/>
      <c r="H13" s="60">
        <v>11.61</v>
      </c>
      <c r="I13" s="68">
        <v>11.31</v>
      </c>
      <c r="J13" s="69">
        <v>121.9</v>
      </c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0.43124999999999997</v>
      </c>
      <c r="D14" s="113">
        <v>0.16</v>
      </c>
      <c r="E14" s="29" t="s">
        <v>20</v>
      </c>
      <c r="F14" s="49">
        <v>11.95</v>
      </c>
      <c r="G14" s="153"/>
      <c r="H14" s="49">
        <v>5.56</v>
      </c>
      <c r="I14" s="63">
        <v>11.04</v>
      </c>
      <c r="J14" s="64">
        <v>106</v>
      </c>
      <c r="K14" s="74">
        <v>1.6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0.97</v>
      </c>
      <c r="E15" s="65">
        <v>1</v>
      </c>
      <c r="F15" s="54">
        <v>13.47</v>
      </c>
      <c r="G15" s="153"/>
      <c r="H15" s="54">
        <v>9.35</v>
      </c>
      <c r="I15" s="66">
        <v>10.36</v>
      </c>
      <c r="J15" s="67">
        <v>105.3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1.65</v>
      </c>
      <c r="E16" s="59" t="s">
        <v>22</v>
      </c>
      <c r="F16" s="60">
        <v>15.65</v>
      </c>
      <c r="G16" s="153"/>
      <c r="H16" s="60">
        <v>11.52</v>
      </c>
      <c r="I16" s="68">
        <v>9.61</v>
      </c>
      <c r="J16" s="69">
        <v>103.7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0.41944444444444445</v>
      </c>
      <c r="D17" s="113">
        <v>7.0000000000000007E-2</v>
      </c>
      <c r="E17" s="29" t="s">
        <v>20</v>
      </c>
      <c r="F17" s="49">
        <v>12.77</v>
      </c>
      <c r="G17" s="152"/>
      <c r="H17" s="49">
        <v>6.64</v>
      </c>
      <c r="I17" s="63">
        <v>10.53</v>
      </c>
      <c r="J17" s="64">
        <v>103.7</v>
      </c>
      <c r="K17" s="74">
        <v>1.2</v>
      </c>
      <c r="L17" s="132"/>
      <c r="M17" s="132"/>
      <c r="N17" s="132"/>
    </row>
    <row r="18" spans="1:14">
      <c r="A18" s="52"/>
      <c r="B18" s="109" t="s">
        <v>26</v>
      </c>
      <c r="C18" s="28"/>
      <c r="D18" s="114">
        <v>0.9</v>
      </c>
      <c r="E18" s="65">
        <v>1</v>
      </c>
      <c r="F18" s="54">
        <v>12.87</v>
      </c>
      <c r="G18" s="152"/>
      <c r="H18" s="54">
        <v>7.04</v>
      </c>
      <c r="I18" s="66">
        <v>10.75</v>
      </c>
      <c r="J18" s="67">
        <v>106.3</v>
      </c>
      <c r="K18" s="74" t="s">
        <v>56</v>
      </c>
      <c r="L18" s="132"/>
      <c r="M18" s="132"/>
      <c r="N18" s="132"/>
    </row>
    <row r="19" spans="1:14" ht="15" thickBot="1">
      <c r="A19" s="52"/>
      <c r="B19" s="112"/>
      <c r="C19" s="57"/>
      <c r="D19" s="115">
        <v>1.22</v>
      </c>
      <c r="E19" s="59" t="s">
        <v>22</v>
      </c>
      <c r="F19" s="60">
        <v>13.31</v>
      </c>
      <c r="G19" s="152"/>
      <c r="H19" s="60">
        <v>7.62</v>
      </c>
      <c r="I19" s="68">
        <v>10.63</v>
      </c>
      <c r="J19" s="69">
        <v>106.6</v>
      </c>
      <c r="K19" s="75"/>
      <c r="L19" s="132"/>
      <c r="M19" s="132"/>
      <c r="N19" s="132"/>
    </row>
    <row r="20" spans="1:14" ht="15" thickTop="1">
      <c r="A20" s="70"/>
      <c r="B20" s="109">
        <v>7</v>
      </c>
      <c r="C20" s="48">
        <v>0.4284722222222222</v>
      </c>
      <c r="D20" s="113">
        <v>0.09</v>
      </c>
      <c r="E20" s="29" t="s">
        <v>20</v>
      </c>
      <c r="F20" s="77">
        <v>11.45</v>
      </c>
      <c r="G20" s="152"/>
      <c r="H20" s="77">
        <v>4.8600000000000003</v>
      </c>
      <c r="I20" s="78">
        <v>10.85</v>
      </c>
      <c r="J20" s="77">
        <v>102.6</v>
      </c>
      <c r="K20" s="74">
        <v>1.3</v>
      </c>
    </row>
    <row r="21" spans="1:14">
      <c r="A21" s="70"/>
      <c r="B21" s="109" t="s">
        <v>27</v>
      </c>
      <c r="C21" s="79"/>
      <c r="D21" s="114">
        <v>1.03</v>
      </c>
      <c r="E21" s="65">
        <v>1</v>
      </c>
      <c r="F21" s="77">
        <v>11.81</v>
      </c>
      <c r="G21" s="152"/>
      <c r="H21" s="77">
        <v>7.19</v>
      </c>
      <c r="I21" s="78">
        <v>10.59</v>
      </c>
      <c r="J21" s="77">
        <v>102.4</v>
      </c>
      <c r="K21" s="80" t="s">
        <v>48</v>
      </c>
    </row>
    <row r="22" spans="1:14" ht="15" thickBot="1">
      <c r="A22" s="70"/>
      <c r="B22" s="112"/>
      <c r="C22" s="81"/>
      <c r="D22" s="115">
        <v>1.34</v>
      </c>
      <c r="E22" s="59" t="s">
        <v>22</v>
      </c>
      <c r="F22" s="82">
        <v>14.8</v>
      </c>
      <c r="G22" s="152"/>
      <c r="H22" s="82">
        <v>10.63</v>
      </c>
      <c r="I22" s="83">
        <v>9.6199999999999992</v>
      </c>
      <c r="J22" s="82">
        <v>101.4</v>
      </c>
      <c r="K22" s="84"/>
    </row>
    <row r="23" spans="1:14" ht="15" thickTop="1">
      <c r="A23" s="70"/>
      <c r="B23" s="109">
        <v>8</v>
      </c>
      <c r="C23" s="48">
        <v>0.39583333333333331</v>
      </c>
      <c r="D23" s="113">
        <v>0.06</v>
      </c>
      <c r="E23" s="29" t="s">
        <v>20</v>
      </c>
      <c r="F23" s="49">
        <v>12.49</v>
      </c>
      <c r="G23" s="152"/>
      <c r="H23" s="49">
        <v>6.46</v>
      </c>
      <c r="I23" s="63">
        <v>10.72</v>
      </c>
      <c r="J23" s="64">
        <v>104.7</v>
      </c>
      <c r="K23" s="135">
        <v>1.2</v>
      </c>
    </row>
    <row r="24" spans="1:14">
      <c r="A24" s="70"/>
      <c r="B24" s="109" t="s">
        <v>45</v>
      </c>
      <c r="C24" s="48"/>
      <c r="D24" s="120">
        <v>1</v>
      </c>
      <c r="E24" s="28">
        <v>1</v>
      </c>
      <c r="F24" s="121">
        <v>14.5</v>
      </c>
      <c r="G24" s="152"/>
      <c r="H24" s="121">
        <v>9.48</v>
      </c>
      <c r="I24" s="122">
        <v>9.94</v>
      </c>
      <c r="J24" s="123">
        <v>103.4</v>
      </c>
      <c r="K24" s="136" t="s">
        <v>51</v>
      </c>
    </row>
    <row r="25" spans="1:14" ht="15" thickBot="1">
      <c r="A25" s="70"/>
      <c r="B25" s="57"/>
      <c r="C25" s="81"/>
      <c r="D25" s="115">
        <v>1.1599999999999999</v>
      </c>
      <c r="E25" s="59" t="s">
        <v>22</v>
      </c>
      <c r="F25" s="60">
        <v>14.69</v>
      </c>
      <c r="G25" s="152"/>
      <c r="H25" s="60">
        <v>9.7899999999999991</v>
      </c>
      <c r="I25" s="68">
        <v>9.8699999999999992</v>
      </c>
      <c r="J25" s="69">
        <v>103.2</v>
      </c>
      <c r="K25" s="134"/>
    </row>
    <row r="26" spans="1:14" ht="15" thickTop="1">
      <c r="A26" s="70"/>
      <c r="B26" s="109">
        <v>9</v>
      </c>
      <c r="C26" s="48">
        <v>0.39999999999999997</v>
      </c>
      <c r="D26" s="116">
        <v>0.09</v>
      </c>
      <c r="E26" s="71" t="s">
        <v>20</v>
      </c>
      <c r="F26" s="77">
        <v>12.88</v>
      </c>
      <c r="G26" s="152"/>
      <c r="H26" s="77">
        <v>6.86</v>
      </c>
      <c r="I26" s="78">
        <v>10.25</v>
      </c>
      <c r="J26" s="77">
        <v>101.7</v>
      </c>
      <c r="K26" s="74">
        <v>0.6</v>
      </c>
    </row>
    <row r="27" spans="1:14" ht="15" thickBot="1">
      <c r="A27" s="70"/>
      <c r="B27" s="57" t="s">
        <v>41</v>
      </c>
      <c r="C27" s="81"/>
      <c r="D27" s="115">
        <v>0.51</v>
      </c>
      <c r="E27" s="59" t="s">
        <v>22</v>
      </c>
      <c r="F27" s="82">
        <v>13</v>
      </c>
      <c r="G27" s="152"/>
      <c r="H27" s="82">
        <v>7.07</v>
      </c>
      <c r="I27" s="83">
        <v>10.1</v>
      </c>
      <c r="J27" s="82">
        <v>100.2</v>
      </c>
      <c r="K27" s="84" t="s">
        <v>55</v>
      </c>
    </row>
    <row r="28" spans="1:14" ht="15" thickTop="1">
      <c r="A28" s="70"/>
      <c r="B28" s="109">
        <v>10</v>
      </c>
      <c r="C28" s="48">
        <v>0.40972222222222227</v>
      </c>
      <c r="D28" s="116">
        <v>0.01</v>
      </c>
      <c r="E28" s="71" t="s">
        <v>20</v>
      </c>
      <c r="F28" s="77">
        <v>12.91</v>
      </c>
      <c r="G28" s="152"/>
      <c r="H28" s="77">
        <v>6.83</v>
      </c>
      <c r="I28" s="78">
        <v>10.42</v>
      </c>
      <c r="J28" s="77">
        <v>103</v>
      </c>
      <c r="K28" s="74">
        <v>0.4</v>
      </c>
    </row>
    <row r="29" spans="1:14" ht="15" thickBot="1">
      <c r="A29" s="72"/>
      <c r="B29" s="110" t="s">
        <v>42</v>
      </c>
      <c r="C29" s="85"/>
      <c r="D29" s="117">
        <v>0.32</v>
      </c>
      <c r="E29" s="73" t="s">
        <v>22</v>
      </c>
      <c r="F29" s="86">
        <v>13.65</v>
      </c>
      <c r="G29" s="154"/>
      <c r="H29" s="86">
        <v>7.3</v>
      </c>
      <c r="I29" s="87">
        <v>9.94</v>
      </c>
      <c r="J29" s="86">
        <v>100.1</v>
      </c>
      <c r="K29" s="88" t="s">
        <v>43</v>
      </c>
    </row>
    <row r="30" spans="1:14">
      <c r="B30" s="32"/>
    </row>
  </sheetData>
  <mergeCells count="1">
    <mergeCell ref="G2:G29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4.25"/>
  <cols>
    <col min="1" max="1" width="12.5" bestFit="1" customWidth="1"/>
    <col min="2" max="2" width="15.625" style="30" customWidth="1"/>
    <col min="3" max="4" width="13.125" style="31" customWidth="1"/>
    <col min="5" max="10" width="13.125" customWidth="1"/>
    <col min="11" max="11" width="13.125" style="31" customWidth="1"/>
  </cols>
  <sheetData>
    <row r="1" spans="1:14" ht="15" thickBot="1">
      <c r="A1" s="89" t="s">
        <v>9</v>
      </c>
      <c r="B1" s="111" t="s">
        <v>10</v>
      </c>
      <c r="C1" s="90" t="s">
        <v>11</v>
      </c>
      <c r="D1" s="91" t="s">
        <v>12</v>
      </c>
      <c r="E1" s="90" t="s">
        <v>13</v>
      </c>
      <c r="F1" s="90" t="s">
        <v>14</v>
      </c>
      <c r="G1" s="90" t="s">
        <v>15</v>
      </c>
      <c r="H1" s="90" t="s">
        <v>16</v>
      </c>
      <c r="I1" s="90" t="s">
        <v>17</v>
      </c>
      <c r="J1" s="90" t="s">
        <v>18</v>
      </c>
      <c r="K1" s="92" t="s">
        <v>19</v>
      </c>
    </row>
    <row r="2" spans="1:14" ht="15" customHeight="1" thickTop="1">
      <c r="A2" s="47">
        <v>43438</v>
      </c>
      <c r="B2" s="109">
        <v>1</v>
      </c>
      <c r="C2" s="48">
        <v>0.39583333333333331</v>
      </c>
      <c r="D2" s="113">
        <v>7.0000000000000007E-2</v>
      </c>
      <c r="E2" s="29" t="s">
        <v>20</v>
      </c>
      <c r="F2" s="49">
        <v>17.079999999999998</v>
      </c>
      <c r="G2" s="151" t="s">
        <v>47</v>
      </c>
      <c r="H2" s="49">
        <v>24.42</v>
      </c>
      <c r="I2" s="50">
        <v>8.2200000000000006</v>
      </c>
      <c r="J2" s="51">
        <v>98.8</v>
      </c>
      <c r="K2" s="74">
        <v>2.5</v>
      </c>
    </row>
    <row r="3" spans="1:14">
      <c r="A3" s="52"/>
      <c r="B3" s="109" t="s">
        <v>21</v>
      </c>
      <c r="C3" s="27"/>
      <c r="D3" s="114">
        <v>0.99</v>
      </c>
      <c r="E3" s="53">
        <v>1</v>
      </c>
      <c r="F3" s="54">
        <v>17.579999999999998</v>
      </c>
      <c r="G3" s="152"/>
      <c r="H3" s="54">
        <v>28.09</v>
      </c>
      <c r="I3" s="55">
        <v>7.79</v>
      </c>
      <c r="J3" s="56">
        <v>96.6</v>
      </c>
      <c r="K3" s="74" t="s">
        <v>54</v>
      </c>
    </row>
    <row r="4" spans="1:14" ht="15" thickBot="1">
      <c r="A4" s="52"/>
      <c r="B4" s="112"/>
      <c r="C4" s="58"/>
      <c r="D4" s="115">
        <v>2.59</v>
      </c>
      <c r="E4" s="59" t="s">
        <v>22</v>
      </c>
      <c r="F4" s="60">
        <v>17.87</v>
      </c>
      <c r="G4" s="152"/>
      <c r="H4" s="60">
        <v>29.71</v>
      </c>
      <c r="I4" s="61">
        <v>7.66</v>
      </c>
      <c r="J4" s="62">
        <v>96.5</v>
      </c>
      <c r="K4" s="75"/>
    </row>
    <row r="5" spans="1:14" ht="15" thickTop="1">
      <c r="A5" s="52"/>
      <c r="B5" s="109">
        <v>2</v>
      </c>
      <c r="C5" s="48">
        <v>0.40069444444444446</v>
      </c>
      <c r="D5" s="113">
        <v>0.04</v>
      </c>
      <c r="E5" s="29" t="s">
        <v>20</v>
      </c>
      <c r="F5" s="49">
        <v>15.56</v>
      </c>
      <c r="G5" s="152"/>
      <c r="H5" s="49">
        <v>13.33</v>
      </c>
      <c r="I5" s="63">
        <v>8.2100000000000009</v>
      </c>
      <c r="J5" s="64">
        <v>89.4</v>
      </c>
      <c r="K5" s="74">
        <v>1.5</v>
      </c>
    </row>
    <row r="6" spans="1:14">
      <c r="A6" s="52"/>
      <c r="B6" s="109" t="s">
        <v>50</v>
      </c>
      <c r="C6" s="48"/>
      <c r="D6" s="120">
        <v>0.98</v>
      </c>
      <c r="E6" s="28">
        <v>1</v>
      </c>
      <c r="F6" s="121">
        <v>15.65</v>
      </c>
      <c r="G6" s="152"/>
      <c r="H6" s="121">
        <v>15.52</v>
      </c>
      <c r="I6" s="122">
        <v>8.09</v>
      </c>
      <c r="J6" s="123">
        <v>89.5</v>
      </c>
      <c r="K6" s="74" t="s">
        <v>48</v>
      </c>
    </row>
    <row r="7" spans="1:14" ht="15" thickBot="1">
      <c r="A7" s="52"/>
      <c r="B7" s="112"/>
      <c r="C7" s="57"/>
      <c r="D7" s="115">
        <v>1.27</v>
      </c>
      <c r="E7" s="59" t="s">
        <v>22</v>
      </c>
      <c r="F7" s="60">
        <v>15.74</v>
      </c>
      <c r="G7" s="152"/>
      <c r="H7" s="60">
        <v>15.54</v>
      </c>
      <c r="I7" s="68">
        <v>8.06</v>
      </c>
      <c r="J7" s="69">
        <v>89.3</v>
      </c>
      <c r="K7" s="75"/>
    </row>
    <row r="8" spans="1:14" ht="15" thickTop="1">
      <c r="A8" s="52"/>
      <c r="B8" s="109">
        <v>3</v>
      </c>
      <c r="C8" s="48">
        <v>0.40347222222222223</v>
      </c>
      <c r="D8" s="113">
        <v>7.0000000000000007E-2</v>
      </c>
      <c r="E8" s="29" t="s">
        <v>20</v>
      </c>
      <c r="F8" s="49">
        <v>15.3</v>
      </c>
      <c r="G8" s="152"/>
      <c r="H8" s="49">
        <v>10.68</v>
      </c>
      <c r="I8" s="63">
        <v>9.31</v>
      </c>
      <c r="J8" s="64">
        <v>99.2</v>
      </c>
      <c r="K8" s="135">
        <v>1.9</v>
      </c>
    </row>
    <row r="9" spans="1:14">
      <c r="A9" s="52"/>
      <c r="B9" s="109" t="s">
        <v>23</v>
      </c>
      <c r="C9" s="28"/>
      <c r="D9" s="120">
        <v>1.01</v>
      </c>
      <c r="E9" s="28">
        <v>1</v>
      </c>
      <c r="F9" s="121">
        <v>15.28</v>
      </c>
      <c r="G9" s="152"/>
      <c r="H9" s="121">
        <v>10.8</v>
      </c>
      <c r="I9" s="122">
        <v>8.69</v>
      </c>
      <c r="J9" s="123">
        <v>92.7</v>
      </c>
      <c r="K9" s="136" t="s">
        <v>48</v>
      </c>
    </row>
    <row r="10" spans="1:14" ht="15" thickBot="1">
      <c r="A10" s="52"/>
      <c r="B10" s="112"/>
      <c r="C10" s="57"/>
      <c r="D10" s="115">
        <v>1.82</v>
      </c>
      <c r="E10" s="59" t="s">
        <v>22</v>
      </c>
      <c r="F10" s="60">
        <v>15.26</v>
      </c>
      <c r="G10" s="152"/>
      <c r="H10" s="60">
        <v>10.83</v>
      </c>
      <c r="I10" s="68">
        <v>8.61</v>
      </c>
      <c r="J10" s="69">
        <v>91.8</v>
      </c>
      <c r="K10" s="134"/>
    </row>
    <row r="11" spans="1:14" ht="15" thickTop="1">
      <c r="A11" s="52"/>
      <c r="B11" s="109">
        <v>4</v>
      </c>
      <c r="C11" s="48">
        <v>0.4055555555555555</v>
      </c>
      <c r="D11" s="113">
        <v>0.08</v>
      </c>
      <c r="E11" s="29" t="s">
        <v>20</v>
      </c>
      <c r="F11" s="49">
        <v>15.31</v>
      </c>
      <c r="G11" s="152"/>
      <c r="H11" s="49">
        <v>10.75</v>
      </c>
      <c r="I11" s="63">
        <v>9.4499999999999993</v>
      </c>
      <c r="J11" s="64">
        <v>100.8</v>
      </c>
      <c r="K11" s="74">
        <v>1.5</v>
      </c>
      <c r="L11" s="132"/>
      <c r="M11" s="132"/>
      <c r="N11" s="132"/>
    </row>
    <row r="12" spans="1:14">
      <c r="A12" s="52"/>
      <c r="B12" s="109" t="s">
        <v>24</v>
      </c>
      <c r="C12" s="28"/>
      <c r="D12" s="114">
        <v>1.1299999999999999</v>
      </c>
      <c r="E12" s="65">
        <v>1</v>
      </c>
      <c r="F12" s="54">
        <v>15.26</v>
      </c>
      <c r="G12" s="152"/>
      <c r="H12" s="54">
        <v>16.239999999999998</v>
      </c>
      <c r="I12" s="66">
        <v>8.77</v>
      </c>
      <c r="J12" s="67">
        <v>96.6</v>
      </c>
      <c r="K12" s="74" t="s">
        <v>58</v>
      </c>
      <c r="L12" s="132"/>
      <c r="M12" s="132"/>
      <c r="N12" s="132"/>
    </row>
    <row r="13" spans="1:14" ht="15" thickBot="1">
      <c r="A13" s="52"/>
      <c r="B13" s="112"/>
      <c r="C13" s="57"/>
      <c r="D13" s="115">
        <v>1.71</v>
      </c>
      <c r="E13" s="59" t="s">
        <v>22</v>
      </c>
      <c r="F13" s="60">
        <v>15.76</v>
      </c>
      <c r="G13" s="152"/>
      <c r="H13" s="60">
        <v>26.82</v>
      </c>
      <c r="I13" s="68">
        <v>8.06</v>
      </c>
      <c r="J13" s="69">
        <v>95.7</v>
      </c>
      <c r="K13" s="75"/>
      <c r="L13" s="132"/>
      <c r="M13" s="132"/>
      <c r="N13" s="132"/>
    </row>
    <row r="14" spans="1:14" ht="15" thickTop="1">
      <c r="A14" s="52"/>
      <c r="B14" s="109">
        <v>5</v>
      </c>
      <c r="C14" s="48">
        <v>0.41944444444444445</v>
      </c>
      <c r="D14" s="113">
        <v>0.11</v>
      </c>
      <c r="E14" s="29" t="s">
        <v>20</v>
      </c>
      <c r="F14" s="49">
        <v>15.49</v>
      </c>
      <c r="G14" s="152"/>
      <c r="H14" s="49">
        <v>11.06</v>
      </c>
      <c r="I14" s="63">
        <v>10.73</v>
      </c>
      <c r="J14" s="64">
        <v>115.1</v>
      </c>
      <c r="K14" s="74">
        <v>1.4</v>
      </c>
      <c r="L14" s="132"/>
      <c r="M14" s="132"/>
      <c r="N14" s="132"/>
    </row>
    <row r="15" spans="1:14">
      <c r="A15" s="52"/>
      <c r="B15" s="109" t="s">
        <v>25</v>
      </c>
      <c r="C15" s="28"/>
      <c r="D15" s="114">
        <v>1.01</v>
      </c>
      <c r="E15" s="65">
        <v>1</v>
      </c>
      <c r="F15" s="54">
        <v>15.44</v>
      </c>
      <c r="G15" s="152"/>
      <c r="H15" s="54">
        <v>13.26</v>
      </c>
      <c r="I15" s="66">
        <v>10.73</v>
      </c>
      <c r="J15" s="67">
        <v>116.5</v>
      </c>
      <c r="K15" s="74"/>
      <c r="L15" s="132"/>
      <c r="M15" s="132"/>
      <c r="N15" s="132"/>
    </row>
    <row r="16" spans="1:14" ht="15" thickBot="1">
      <c r="A16" s="52"/>
      <c r="B16" s="112"/>
      <c r="C16" s="57"/>
      <c r="D16" s="115">
        <v>1.7</v>
      </c>
      <c r="E16" s="59" t="s">
        <v>22</v>
      </c>
      <c r="F16" s="60">
        <v>16.670000000000002</v>
      </c>
      <c r="G16" s="152"/>
      <c r="H16" s="60">
        <v>28.1</v>
      </c>
      <c r="I16" s="68">
        <v>7.46</v>
      </c>
      <c r="J16" s="69">
        <v>90.9</v>
      </c>
      <c r="K16" s="75"/>
      <c r="L16" s="132"/>
      <c r="M16" s="132"/>
      <c r="N16" s="132"/>
    </row>
    <row r="17" spans="1:14" ht="15" thickTop="1">
      <c r="A17" s="52"/>
      <c r="B17" s="109">
        <v>6</v>
      </c>
      <c r="C17" s="48">
        <v>0.42569444444444443</v>
      </c>
      <c r="D17" s="113">
        <v>0.03</v>
      </c>
      <c r="E17" s="29" t="s">
        <v>20</v>
      </c>
      <c r="F17" s="49">
        <v>15.48</v>
      </c>
      <c r="G17" s="152"/>
      <c r="H17" s="49">
        <v>11.54</v>
      </c>
      <c r="I17" s="63">
        <v>9.9700000000000006</v>
      </c>
      <c r="J17" s="64">
        <v>107.2</v>
      </c>
      <c r="K17" s="74">
        <v>1.2</v>
      </c>
      <c r="L17" s="132"/>
      <c r="M17" s="132"/>
      <c r="N17" s="132"/>
    </row>
    <row r="18" spans="1:14">
      <c r="A18" s="52"/>
      <c r="B18" s="109" t="s">
        <v>26</v>
      </c>
      <c r="C18" s="28"/>
      <c r="D18" s="114">
        <v>0.91</v>
      </c>
      <c r="E18" s="65">
        <v>1</v>
      </c>
      <c r="F18" s="54">
        <v>15.42</v>
      </c>
      <c r="G18" s="152"/>
      <c r="H18" s="54">
        <v>15.11</v>
      </c>
      <c r="I18" s="66">
        <v>10.47</v>
      </c>
      <c r="J18" s="67">
        <v>114.9</v>
      </c>
      <c r="K18" s="74"/>
      <c r="L18" s="132"/>
      <c r="M18" s="132"/>
      <c r="N18" s="132"/>
    </row>
    <row r="19" spans="1:14" ht="15" thickBot="1">
      <c r="A19" s="52"/>
      <c r="B19" s="112"/>
      <c r="C19" s="57"/>
      <c r="D19" s="115">
        <v>1.33</v>
      </c>
      <c r="E19" s="59" t="s">
        <v>22</v>
      </c>
      <c r="F19" s="60">
        <v>16.05</v>
      </c>
      <c r="G19" s="152"/>
      <c r="H19" s="60">
        <v>23.57</v>
      </c>
      <c r="I19" s="68">
        <v>8.89</v>
      </c>
      <c r="J19" s="69">
        <v>104</v>
      </c>
      <c r="K19" s="75"/>
      <c r="L19" s="132"/>
      <c r="M19" s="132"/>
      <c r="N19" s="132"/>
    </row>
    <row r="20" spans="1:14" ht="15" thickTop="1">
      <c r="A20" s="70"/>
      <c r="B20" s="109">
        <v>7</v>
      </c>
      <c r="C20" s="48">
        <v>0.42291666666666666</v>
      </c>
      <c r="D20" s="113">
        <v>0.06</v>
      </c>
      <c r="E20" s="29" t="s">
        <v>20</v>
      </c>
      <c r="F20" s="77">
        <v>15.5</v>
      </c>
      <c r="G20" s="152"/>
      <c r="H20" s="77">
        <v>11.95</v>
      </c>
      <c r="I20" s="78">
        <v>9.86</v>
      </c>
      <c r="J20" s="77">
        <v>106.3</v>
      </c>
      <c r="K20" s="74">
        <v>1.5</v>
      </c>
    </row>
    <row r="21" spans="1:14">
      <c r="A21" s="70"/>
      <c r="B21" s="109" t="s">
        <v>27</v>
      </c>
      <c r="C21" s="79"/>
      <c r="D21" s="114">
        <v>0.95</v>
      </c>
      <c r="E21" s="65">
        <v>1</v>
      </c>
      <c r="F21" s="77">
        <v>15.31</v>
      </c>
      <c r="G21" s="152"/>
      <c r="H21" s="77">
        <v>13.78</v>
      </c>
      <c r="I21" s="78">
        <v>10.64</v>
      </c>
      <c r="J21" s="77">
        <v>115.5</v>
      </c>
      <c r="K21" s="80" t="s">
        <v>48</v>
      </c>
    </row>
    <row r="22" spans="1:14" ht="15" thickBot="1">
      <c r="A22" s="70"/>
      <c r="B22" s="112"/>
      <c r="C22" s="81"/>
      <c r="D22" s="115">
        <v>1.4</v>
      </c>
      <c r="E22" s="59" t="s">
        <v>22</v>
      </c>
      <c r="F22" s="82">
        <v>15.52</v>
      </c>
      <c r="G22" s="152"/>
      <c r="H22" s="82">
        <v>22.54</v>
      </c>
      <c r="I22" s="83">
        <v>10.24</v>
      </c>
      <c r="J22" s="82">
        <v>117.9</v>
      </c>
      <c r="K22" s="84"/>
    </row>
    <row r="23" spans="1:14" ht="15" thickTop="1">
      <c r="A23" s="70"/>
      <c r="B23" s="109">
        <v>8</v>
      </c>
      <c r="C23" s="48">
        <v>0.4375</v>
      </c>
      <c r="D23" s="113">
        <v>0.04</v>
      </c>
      <c r="E23" s="29" t="s">
        <v>20</v>
      </c>
      <c r="F23" s="49">
        <v>15.7</v>
      </c>
      <c r="G23" s="152"/>
      <c r="H23" s="49">
        <v>10.06</v>
      </c>
      <c r="I23" s="63">
        <v>9.9</v>
      </c>
      <c r="J23" s="64">
        <v>105.9</v>
      </c>
      <c r="K23" s="135">
        <v>1.1000000000000001</v>
      </c>
    </row>
    <row r="24" spans="1:14">
      <c r="A24" s="70"/>
      <c r="B24" s="109" t="s">
        <v>45</v>
      </c>
      <c r="C24" s="48"/>
      <c r="D24" s="120">
        <v>1.02</v>
      </c>
      <c r="E24" s="28">
        <v>1</v>
      </c>
      <c r="F24" s="121">
        <v>15.68</v>
      </c>
      <c r="G24" s="152"/>
      <c r="H24" s="121">
        <v>10.08</v>
      </c>
      <c r="I24" s="122">
        <v>10.41</v>
      </c>
      <c r="J24" s="123">
        <v>111.4</v>
      </c>
      <c r="K24" s="136"/>
    </row>
    <row r="25" spans="1:14" ht="15" thickBot="1">
      <c r="A25" s="70"/>
      <c r="B25" s="57"/>
      <c r="C25" s="79"/>
      <c r="D25" s="127">
        <v>1.43</v>
      </c>
      <c r="E25" s="128" t="s">
        <v>22</v>
      </c>
      <c r="F25" s="129">
        <v>15.31</v>
      </c>
      <c r="G25" s="152"/>
      <c r="H25" s="129">
        <v>19.12</v>
      </c>
      <c r="I25" s="130">
        <v>9.98</v>
      </c>
      <c r="J25" s="131">
        <v>112</v>
      </c>
      <c r="K25" s="133"/>
    </row>
    <row r="26" spans="1:14" ht="15" thickTop="1">
      <c r="A26" s="70"/>
      <c r="B26" s="109">
        <v>9</v>
      </c>
      <c r="C26" s="167" t="s">
        <v>57</v>
      </c>
      <c r="D26" s="168"/>
      <c r="E26" s="168"/>
      <c r="F26" s="168"/>
      <c r="G26" s="168"/>
      <c r="H26" s="168"/>
      <c r="I26" s="168"/>
      <c r="J26" s="168"/>
      <c r="K26" s="169"/>
    </row>
    <row r="27" spans="1:14" ht="15" thickBot="1">
      <c r="A27" s="70"/>
      <c r="B27" s="57" t="s">
        <v>41</v>
      </c>
      <c r="C27" s="170"/>
      <c r="D27" s="171"/>
      <c r="E27" s="171"/>
      <c r="F27" s="171"/>
      <c r="G27" s="171"/>
      <c r="H27" s="171"/>
      <c r="I27" s="171"/>
      <c r="J27" s="171"/>
      <c r="K27" s="172"/>
    </row>
    <row r="28" spans="1:14" ht="15" thickTop="1">
      <c r="A28" s="70"/>
      <c r="B28" s="109">
        <v>10</v>
      </c>
      <c r="C28" s="170"/>
      <c r="D28" s="171"/>
      <c r="E28" s="171"/>
      <c r="F28" s="171"/>
      <c r="G28" s="171"/>
      <c r="H28" s="171"/>
      <c r="I28" s="171"/>
      <c r="J28" s="171"/>
      <c r="K28" s="172"/>
    </row>
    <row r="29" spans="1:14" ht="15" thickBot="1">
      <c r="A29" s="72"/>
      <c r="B29" s="110" t="s">
        <v>42</v>
      </c>
      <c r="C29" s="173"/>
      <c r="D29" s="174"/>
      <c r="E29" s="174"/>
      <c r="F29" s="174"/>
      <c r="G29" s="174"/>
      <c r="H29" s="174"/>
      <c r="I29" s="174"/>
      <c r="J29" s="174"/>
      <c r="K29" s="175"/>
    </row>
    <row r="30" spans="1:14">
      <c r="B30" s="32"/>
    </row>
  </sheetData>
  <mergeCells count="2">
    <mergeCell ref="C26:K29"/>
    <mergeCell ref="G2:G2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調査地点</vt:lpstr>
      <vt:lpstr>201805（4月欠測）</vt:lpstr>
      <vt:lpstr>201806</vt:lpstr>
      <vt:lpstr>201807</vt:lpstr>
      <vt:lpstr>201808</vt:lpstr>
      <vt:lpstr>201809</vt:lpstr>
      <vt:lpstr>201810</vt:lpstr>
      <vt:lpstr>201811</vt:lpstr>
      <vt:lpstr>201812</vt:lpstr>
      <vt:lpstr>201901</vt:lpstr>
      <vt:lpstr>201902</vt:lpstr>
      <vt:lpstr>201903</vt:lpstr>
      <vt:lpstr>ヤマトシジミ生息状況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Windows ユーザー</cp:lastModifiedBy>
  <dcterms:created xsi:type="dcterms:W3CDTF">2015-08-17T08:27:06Z</dcterms:created>
  <dcterms:modified xsi:type="dcterms:W3CDTF">2019-07-23T00:24:39Z</dcterms:modified>
</cp:coreProperties>
</file>