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50904\Desktop\"/>
    </mc:Choice>
  </mc:AlternateContent>
  <bookViews>
    <workbookView xWindow="9825" yWindow="0" windowWidth="9810" windowHeight="8715" activeTab="2"/>
  </bookViews>
  <sheets>
    <sheet name="診断状況" sheetId="1" r:id="rId1"/>
    <sheet name="ヒラメクドア検査" sheetId="2" r:id="rId2"/>
    <sheet name="ヒラメシュードモナス検査" sheetId="6" r:id="rId3"/>
  </sheets>
  <definedNames>
    <definedName name="_xlnm.Print_Area" localSheetId="1">ヒラメクドア検査!$A$1:$I$10</definedName>
    <definedName name="_xlnm.Print_Area" localSheetId="0">診断状況!$A$1:$D$4</definedName>
  </definedNames>
  <calcPr calcId="162913"/>
</workbook>
</file>

<file path=xl/calcChain.xml><?xml version="1.0" encoding="utf-8"?>
<calcChain xmlns="http://schemas.openxmlformats.org/spreadsheetml/2006/main">
  <c r="G13" i="6" l="1"/>
  <c r="F13" i="6"/>
  <c r="G8" i="6"/>
  <c r="F8" i="6"/>
  <c r="G10" i="2"/>
  <c r="F10" i="2"/>
</calcChain>
</file>

<file path=xl/sharedStrings.xml><?xml version="1.0" encoding="utf-8"?>
<sst xmlns="http://schemas.openxmlformats.org/spreadsheetml/2006/main" count="86" uniqueCount="40">
  <si>
    <t>検体採取日時</t>
    <rPh sb="0" eb="2">
      <t>ケンタイ</t>
    </rPh>
    <rPh sb="2" eb="4">
      <t>サイシュ</t>
    </rPh>
    <rPh sb="4" eb="6">
      <t>ニチジ</t>
    </rPh>
    <phoneticPr fontId="1"/>
  </si>
  <si>
    <t>検査目的</t>
    <rPh sb="0" eb="2">
      <t>ケンサ</t>
    </rPh>
    <rPh sb="2" eb="4">
      <t>モクテキ</t>
    </rPh>
    <phoneticPr fontId="1"/>
  </si>
  <si>
    <t>検体由来</t>
    <rPh sb="0" eb="2">
      <t>ケンタイ</t>
    </rPh>
    <rPh sb="2" eb="4">
      <t>ユライ</t>
    </rPh>
    <phoneticPr fontId="1"/>
  </si>
  <si>
    <t>検体個数等</t>
    <rPh sb="0" eb="2">
      <t>ケンタイ</t>
    </rPh>
    <rPh sb="2" eb="3">
      <t>コ</t>
    </rPh>
    <rPh sb="3" eb="4">
      <t>スウ</t>
    </rPh>
    <rPh sb="4" eb="5">
      <t>トウ</t>
    </rPh>
    <phoneticPr fontId="1"/>
  </si>
  <si>
    <t>分析群</t>
    <rPh sb="0" eb="2">
      <t>ブンセキ</t>
    </rPh>
    <rPh sb="2" eb="3">
      <t>グン</t>
    </rPh>
    <phoneticPr fontId="1"/>
  </si>
  <si>
    <t>備考（サイズ等）</t>
    <rPh sb="0" eb="2">
      <t>ビコウ</t>
    </rPh>
    <rPh sb="6" eb="7">
      <t>トウ</t>
    </rPh>
    <phoneticPr fontId="1"/>
  </si>
  <si>
    <t>全て陰性</t>
    <rPh sb="0" eb="1">
      <t>スベ</t>
    </rPh>
    <rPh sb="2" eb="4">
      <t>インセイ</t>
    </rPh>
    <phoneticPr fontId="1"/>
  </si>
  <si>
    <t>総数</t>
    <rPh sb="0" eb="2">
      <t>ソウスウ</t>
    </rPh>
    <phoneticPr fontId="1"/>
  </si>
  <si>
    <t>No.</t>
    <phoneticPr fontId="1"/>
  </si>
  <si>
    <t>検査方法</t>
    <rPh sb="0" eb="2">
      <t>ケンサ</t>
    </rPh>
    <rPh sb="2" eb="4">
      <t>ホウホウ</t>
    </rPh>
    <phoneticPr fontId="1"/>
  </si>
  <si>
    <t>ＰＣＲ分析群</t>
    <rPh sb="3" eb="5">
      <t>ブンセキ</t>
    </rPh>
    <rPh sb="5" eb="6">
      <t>グン</t>
    </rPh>
    <phoneticPr fontId="1"/>
  </si>
  <si>
    <t>ＰＣＲ検査</t>
    <rPh sb="3" eb="5">
      <t>ケンサ</t>
    </rPh>
    <phoneticPr fontId="1"/>
  </si>
  <si>
    <t>放流前</t>
    <rPh sb="0" eb="2">
      <t>ホウリュウ</t>
    </rPh>
    <rPh sb="2" eb="3">
      <t>マエ</t>
    </rPh>
    <phoneticPr fontId="1"/>
  </si>
  <si>
    <t>稚魚（放流前）</t>
    <rPh sb="0" eb="2">
      <t>チギョ</t>
    </rPh>
    <rPh sb="3" eb="5">
      <t>ホウリュウ</t>
    </rPh>
    <rPh sb="5" eb="6">
      <t>マエ</t>
    </rPh>
    <phoneticPr fontId="1"/>
  </si>
  <si>
    <t>検査部位等</t>
    <rPh sb="0" eb="2">
      <t>ケンサ</t>
    </rPh>
    <rPh sb="2" eb="4">
      <t>ブイ</t>
    </rPh>
    <rPh sb="4" eb="5">
      <t>ナド</t>
    </rPh>
    <phoneticPr fontId="1"/>
  </si>
  <si>
    <t>検体尾数等</t>
    <rPh sb="0" eb="2">
      <t>ケンタイ</t>
    </rPh>
    <rPh sb="2" eb="3">
      <t>オ</t>
    </rPh>
    <rPh sb="3" eb="4">
      <t>スウ</t>
    </rPh>
    <rPh sb="4" eb="5">
      <t>トウ</t>
    </rPh>
    <phoneticPr fontId="1"/>
  </si>
  <si>
    <t>陰性</t>
    <rPh sb="0" eb="2">
      <t>インセイ</t>
    </rPh>
    <phoneticPr fontId="1"/>
  </si>
  <si>
    <t>種苗生産</t>
    <rPh sb="0" eb="2">
      <t>シュビョウ</t>
    </rPh>
    <rPh sb="2" eb="4">
      <t>セイサン</t>
    </rPh>
    <phoneticPr fontId="1"/>
  </si>
  <si>
    <t>中間育成</t>
    <rPh sb="0" eb="2">
      <t>チュウカン</t>
    </rPh>
    <rPh sb="2" eb="4">
      <t>イクセイ</t>
    </rPh>
    <phoneticPr fontId="1"/>
  </si>
  <si>
    <r>
      <t xml:space="preserve">K. septempunctata
</t>
    </r>
    <r>
      <rPr>
        <sz val="11"/>
        <rFont val="ＭＳ Ｐゴシック"/>
        <family val="3"/>
        <charset val="128"/>
      </rPr>
      <t>（食中毒原因菌） 
結果</t>
    </r>
    <rPh sb="19" eb="22">
      <t>ショクチュウドク</t>
    </rPh>
    <rPh sb="22" eb="25">
      <t>ゲンインキン</t>
    </rPh>
    <rPh sb="28" eb="30">
      <t>ケッカ</t>
    </rPh>
    <phoneticPr fontId="1"/>
  </si>
  <si>
    <t>種苗生産・中間育成施設（隠岐）</t>
    <rPh sb="0" eb="2">
      <t>シュビョウ</t>
    </rPh>
    <rPh sb="2" eb="4">
      <t>セイサン</t>
    </rPh>
    <rPh sb="5" eb="7">
      <t>チュウカン</t>
    </rPh>
    <rPh sb="7" eb="9">
      <t>イクセイ</t>
    </rPh>
    <rPh sb="9" eb="11">
      <t>シセツ</t>
    </rPh>
    <rPh sb="12" eb="14">
      <t>オキ</t>
    </rPh>
    <phoneticPr fontId="1"/>
  </si>
  <si>
    <t>中間育成施設（出雲地区）</t>
    <rPh sb="0" eb="2">
      <t>チュウカン</t>
    </rPh>
    <rPh sb="2" eb="4">
      <t>イクセイ</t>
    </rPh>
    <rPh sb="4" eb="6">
      <t>シセツ</t>
    </rPh>
    <rPh sb="7" eb="9">
      <t>イズモ</t>
    </rPh>
    <rPh sb="9" eb="11">
      <t>チク</t>
    </rPh>
    <rPh sb="10" eb="11">
      <t>ハマチ</t>
    </rPh>
    <phoneticPr fontId="1"/>
  </si>
  <si>
    <t>定量PCR</t>
    <rPh sb="0" eb="2">
      <t>テイリョウ</t>
    </rPh>
    <phoneticPr fontId="1"/>
  </si>
  <si>
    <t>無し</t>
    <rPh sb="0" eb="1">
      <t>ナ</t>
    </rPh>
    <phoneticPr fontId="1"/>
  </si>
  <si>
    <t>平成29年度魚病診断状況(海面）</t>
    <rPh sb="0" eb="2">
      <t>ヘイセイ</t>
    </rPh>
    <rPh sb="4" eb="6">
      <t>ネンド</t>
    </rPh>
    <rPh sb="6" eb="7">
      <t>ギョ</t>
    </rPh>
    <rPh sb="7" eb="8">
      <t>ビョウ</t>
    </rPh>
    <rPh sb="8" eb="10">
      <t>シンダン</t>
    </rPh>
    <rPh sb="10" eb="12">
      <t>ジョウキョウ</t>
    </rPh>
    <rPh sb="13" eb="15">
      <t>カイメン</t>
    </rPh>
    <phoneticPr fontId="1"/>
  </si>
  <si>
    <t>中間育成施設（出雲・石見東部・石見西部地区）</t>
    <rPh sb="0" eb="2">
      <t>チュウカン</t>
    </rPh>
    <rPh sb="2" eb="4">
      <t>イクセイ</t>
    </rPh>
    <rPh sb="4" eb="6">
      <t>シセツ</t>
    </rPh>
    <rPh sb="7" eb="9">
      <t>イズモ</t>
    </rPh>
    <rPh sb="10" eb="12">
      <t>イワミ</t>
    </rPh>
    <rPh sb="12" eb="14">
      <t>トウブ</t>
    </rPh>
    <rPh sb="15" eb="17">
      <t>イワミ</t>
    </rPh>
    <rPh sb="17" eb="19">
      <t>セイブ</t>
    </rPh>
    <rPh sb="19" eb="21">
      <t>チク</t>
    </rPh>
    <rPh sb="20" eb="21">
      <t>ハマチ</t>
    </rPh>
    <phoneticPr fontId="1"/>
  </si>
  <si>
    <t>平成29年度ヒラメクドア症検査 一覧表</t>
    <rPh sb="0" eb="2">
      <t>ヘイセイ</t>
    </rPh>
    <rPh sb="4" eb="6">
      <t>ネンド</t>
    </rPh>
    <rPh sb="12" eb="13">
      <t>ショウ</t>
    </rPh>
    <rPh sb="13" eb="15">
      <t>ケンサ</t>
    </rPh>
    <rPh sb="16" eb="19">
      <t>イチランヒョウ</t>
    </rPh>
    <phoneticPr fontId="1"/>
  </si>
  <si>
    <t>No.</t>
    <phoneticPr fontId="1"/>
  </si>
  <si>
    <r>
      <t>P. anguilliseptica</t>
    </r>
    <r>
      <rPr>
        <b/>
        <sz val="11"/>
        <rFont val="ＭＳ Ｐゴシック"/>
        <family val="3"/>
        <charset val="128"/>
      </rPr>
      <t xml:space="preserve">
検出結果</t>
    </r>
    <rPh sb="19" eb="21">
      <t>ケンシュツ</t>
    </rPh>
    <rPh sb="21" eb="23">
      <t>ケッカ</t>
    </rPh>
    <phoneticPr fontId="1"/>
  </si>
  <si>
    <t>脾臓を5尾1群</t>
    <rPh sb="0" eb="2">
      <t>ヒゾウ</t>
    </rPh>
    <phoneticPr fontId="1"/>
  </si>
  <si>
    <t>全長　平均45mm</t>
    <rPh sb="0" eb="2">
      <t>ゼンチョウ</t>
    </rPh>
    <rPh sb="3" eb="5">
      <t>ヘイキン</t>
    </rPh>
    <phoneticPr fontId="1"/>
  </si>
  <si>
    <t>全長　平均35mm(No.5)
　　　　　　　45mm(No.7)</t>
    <rPh sb="0" eb="2">
      <t>ゼンチョウ</t>
    </rPh>
    <rPh sb="3" eb="5">
      <t>ヘイキン</t>
    </rPh>
    <phoneticPr fontId="1"/>
  </si>
  <si>
    <t>全長　平均45mm(No.5)
　　　　　　　50mm(No.7)</t>
    <rPh sb="0" eb="2">
      <t>ゼンチョウ</t>
    </rPh>
    <rPh sb="3" eb="5">
      <t>ヘイキン</t>
    </rPh>
    <phoneticPr fontId="1"/>
  </si>
  <si>
    <t>No.</t>
    <phoneticPr fontId="1"/>
  </si>
  <si>
    <r>
      <t>P. anguilliseptica
検出</t>
    </r>
    <r>
      <rPr>
        <b/>
        <sz val="11"/>
        <rFont val="ＭＳ Ｐゴシック"/>
        <family val="3"/>
        <charset val="128"/>
      </rPr>
      <t>結果</t>
    </r>
    <rPh sb="19" eb="21">
      <t>ケンシュツ</t>
    </rPh>
    <rPh sb="21" eb="23">
      <t>ケッカ</t>
    </rPh>
    <phoneticPr fontId="1"/>
  </si>
  <si>
    <t>恵曇、和江、浜田</t>
    <rPh sb="0" eb="2">
      <t>エトモ</t>
    </rPh>
    <rPh sb="3" eb="5">
      <t>ワエ</t>
    </rPh>
    <rPh sb="6" eb="8">
      <t>ハマダ</t>
    </rPh>
    <phoneticPr fontId="1"/>
  </si>
  <si>
    <t>恵曇　全長68～85mm
和江　全長72～82mm
浜田　全長72～94mm</t>
    <phoneticPr fontId="1"/>
  </si>
  <si>
    <t>栽培センター
No.1,No.6,No.7,角型100ｔ水槽</t>
    <rPh sb="0" eb="2">
      <t>サイバイ</t>
    </rPh>
    <rPh sb="22" eb="24">
      <t>カクガタ</t>
    </rPh>
    <rPh sb="28" eb="30">
      <t>スイソウ</t>
    </rPh>
    <phoneticPr fontId="1"/>
  </si>
  <si>
    <t>栽培センター
No.5,No.7水槽</t>
    <rPh sb="16" eb="18">
      <t>スイソウ</t>
    </rPh>
    <phoneticPr fontId="1"/>
  </si>
  <si>
    <t>平成29年度生産ヒラメ　シュードモナス症検査 一覧表</t>
    <rPh sb="0" eb="2">
      <t>ヘイセイ</t>
    </rPh>
    <rPh sb="4" eb="6">
      <t>ネンド</t>
    </rPh>
    <rPh sb="6" eb="8">
      <t>セイサン</t>
    </rPh>
    <rPh sb="19" eb="20">
      <t>ショウ</t>
    </rPh>
    <rPh sb="20" eb="22">
      <t>ケンサ</t>
    </rPh>
    <rPh sb="23" eb="26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</si>
</sst>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m/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7" xfId="0" applyNumberFormat="1" applyFill="1" applyBorder="1" applyAlignment="1">
      <alignment horizontal="center" vertical="center" wrapText="1"/>
    </xf>
    <xf numFmtId="176" fontId="0" fillId="0" borderId="10" xfId="0" applyNumberForma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 wrapText="1"/>
    </xf>
    <xf numFmtId="57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7" fontId="0" fillId="0" borderId="19" xfId="0" applyNumberFormat="1" applyFill="1" applyBorder="1" applyAlignment="1">
      <alignment horizontal="center" vertical="center"/>
    </xf>
    <xf numFmtId="57" fontId="0" fillId="0" borderId="13" xfId="0" applyNumberForma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4" borderId="1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177" fontId="0" fillId="0" borderId="18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57" fontId="0" fillId="0" borderId="4" xfId="0" applyNumberForma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view="pageBreakPreview" zoomScaleNormal="85" zoomScaleSheetLayoutView="100" workbookViewId="0">
      <selection activeCell="C3" sqref="C3"/>
    </sheetView>
  </sheetViews>
  <sheetFormatPr defaultRowHeight="13.5" x14ac:dyDescent="0.15"/>
  <cols>
    <col min="1" max="1" width="10.25" customWidth="1"/>
    <col min="2" max="2" width="14.625" customWidth="1"/>
    <col min="3" max="3" width="25.75" customWidth="1"/>
    <col min="4" max="4" width="73.375" customWidth="1"/>
  </cols>
  <sheetData>
    <row r="1" spans="1:2" ht="21" x14ac:dyDescent="0.2">
      <c r="A1" s="1" t="s">
        <v>24</v>
      </c>
    </row>
    <row r="2" spans="1:2" ht="21" x14ac:dyDescent="0.2">
      <c r="A2" s="1"/>
    </row>
    <row r="3" spans="1:2" ht="21" x14ac:dyDescent="0.2">
      <c r="A3" s="1"/>
      <c r="B3" t="s">
        <v>23</v>
      </c>
    </row>
    <row r="4" spans="1:2" x14ac:dyDescent="0.15">
      <c r="A4" s="2"/>
    </row>
  </sheetData>
  <phoneticPr fontId="1"/>
  <pageMargins left="0.6" right="0.25" top="0.75" bottom="0.75" header="0.3" footer="0.3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Normal="85" zoomScaleSheetLayoutView="100" workbookViewId="0">
      <selection activeCell="B5" sqref="B5"/>
    </sheetView>
  </sheetViews>
  <sheetFormatPr defaultRowHeight="13.5" x14ac:dyDescent="0.15"/>
  <cols>
    <col min="2" max="2" width="17.875" customWidth="1"/>
    <col min="3" max="3" width="13.875" customWidth="1"/>
    <col min="4" max="4" width="19" customWidth="1"/>
    <col min="5" max="7" width="13.875" customWidth="1"/>
    <col min="8" max="8" width="18.25" customWidth="1"/>
    <col min="9" max="11" width="17.125" customWidth="1"/>
  </cols>
  <sheetData>
    <row r="1" spans="1:9" ht="21" x14ac:dyDescent="0.2">
      <c r="A1" s="1" t="s">
        <v>26</v>
      </c>
    </row>
    <row r="2" spans="1:9" ht="14.25" thickBot="1" x14ac:dyDescent="0.2"/>
    <row r="3" spans="1:9" s="4" customFormat="1" ht="41.25" thickBot="1" x14ac:dyDescent="0.2">
      <c r="A3" s="7" t="s">
        <v>8</v>
      </c>
      <c r="B3" s="3" t="s">
        <v>0</v>
      </c>
      <c r="C3" s="3" t="s">
        <v>1</v>
      </c>
      <c r="D3" s="3" t="s">
        <v>2</v>
      </c>
      <c r="E3" s="3" t="s">
        <v>9</v>
      </c>
      <c r="F3" s="3" t="s">
        <v>3</v>
      </c>
      <c r="G3" s="3" t="s">
        <v>10</v>
      </c>
      <c r="H3" s="12" t="s">
        <v>19</v>
      </c>
      <c r="I3" s="13" t="s">
        <v>5</v>
      </c>
    </row>
    <row r="4" spans="1:9" s="2" customFormat="1" ht="32.1" customHeight="1" x14ac:dyDescent="0.15">
      <c r="A4" s="14">
        <v>1</v>
      </c>
      <c r="B4" s="8">
        <v>42835</v>
      </c>
      <c r="C4" s="8" t="s">
        <v>12</v>
      </c>
      <c r="D4" s="9" t="s">
        <v>20</v>
      </c>
      <c r="E4" s="9" t="s">
        <v>11</v>
      </c>
      <c r="F4" s="15">
        <v>35</v>
      </c>
      <c r="G4" s="15">
        <v>6</v>
      </c>
      <c r="H4" s="16" t="s">
        <v>6</v>
      </c>
      <c r="I4" s="17" t="s">
        <v>13</v>
      </c>
    </row>
    <row r="5" spans="1:9" s="2" customFormat="1" ht="32.1" customHeight="1" x14ac:dyDescent="0.15">
      <c r="A5" s="14">
        <v>2</v>
      </c>
      <c r="B5" s="8">
        <v>42843</v>
      </c>
      <c r="C5" s="8" t="s">
        <v>12</v>
      </c>
      <c r="D5" s="9" t="s">
        <v>20</v>
      </c>
      <c r="E5" s="9" t="s">
        <v>11</v>
      </c>
      <c r="F5" s="15">
        <v>30</v>
      </c>
      <c r="G5" s="15">
        <v>6</v>
      </c>
      <c r="H5" s="16" t="s">
        <v>6</v>
      </c>
      <c r="I5" s="18" t="s">
        <v>13</v>
      </c>
    </row>
    <row r="6" spans="1:9" s="2" customFormat="1" ht="32.1" customHeight="1" x14ac:dyDescent="0.15">
      <c r="A6" s="14">
        <v>3</v>
      </c>
      <c r="B6" s="8">
        <v>42851</v>
      </c>
      <c r="C6" s="8" t="s">
        <v>12</v>
      </c>
      <c r="D6" s="9" t="s">
        <v>20</v>
      </c>
      <c r="E6" s="9" t="s">
        <v>11</v>
      </c>
      <c r="F6" s="15">
        <v>30</v>
      </c>
      <c r="G6" s="15">
        <v>6</v>
      </c>
      <c r="H6" s="16" t="s">
        <v>6</v>
      </c>
      <c r="I6" s="18" t="s">
        <v>13</v>
      </c>
    </row>
    <row r="7" spans="1:9" s="2" customFormat="1" ht="45" customHeight="1" x14ac:dyDescent="0.15">
      <c r="A7" s="14">
        <v>4</v>
      </c>
      <c r="B7" s="19">
        <v>42867</v>
      </c>
      <c r="C7" s="19" t="s">
        <v>12</v>
      </c>
      <c r="D7" s="5" t="s">
        <v>25</v>
      </c>
      <c r="E7" s="5" t="s">
        <v>11</v>
      </c>
      <c r="F7" s="20">
        <v>90</v>
      </c>
      <c r="G7" s="20">
        <v>18</v>
      </c>
      <c r="H7" s="21" t="s">
        <v>6</v>
      </c>
      <c r="I7" s="22" t="s">
        <v>13</v>
      </c>
    </row>
    <row r="8" spans="1:9" s="2" customFormat="1" ht="32.1" customHeight="1" x14ac:dyDescent="0.15">
      <c r="A8" s="14">
        <v>5</v>
      </c>
      <c r="B8" s="23">
        <v>42893</v>
      </c>
      <c r="C8" s="19" t="s">
        <v>12</v>
      </c>
      <c r="D8" s="5" t="s">
        <v>21</v>
      </c>
      <c r="E8" s="5" t="s">
        <v>11</v>
      </c>
      <c r="F8" s="24">
        <v>30</v>
      </c>
      <c r="G8" s="24">
        <v>6</v>
      </c>
      <c r="H8" s="21" t="s">
        <v>6</v>
      </c>
      <c r="I8" s="22" t="s">
        <v>13</v>
      </c>
    </row>
    <row r="9" spans="1:9" s="2" customFormat="1" ht="45" customHeight="1" thickBot="1" x14ac:dyDescent="0.2">
      <c r="A9" s="25">
        <v>6</v>
      </c>
      <c r="B9" s="26">
        <v>42905</v>
      </c>
      <c r="C9" s="26" t="s">
        <v>12</v>
      </c>
      <c r="D9" s="6" t="s">
        <v>25</v>
      </c>
      <c r="E9" s="6" t="s">
        <v>11</v>
      </c>
      <c r="F9" s="27">
        <v>90</v>
      </c>
      <c r="G9" s="27">
        <v>18</v>
      </c>
      <c r="H9" s="28" t="s">
        <v>6</v>
      </c>
      <c r="I9" s="29" t="s">
        <v>13</v>
      </c>
    </row>
    <row r="10" spans="1:9" s="2" customFormat="1" ht="22.5" customHeight="1" thickBot="1" x14ac:dyDescent="0.2">
      <c r="A10" s="30"/>
      <c r="B10" s="31" t="s">
        <v>7</v>
      </c>
      <c r="C10" s="32"/>
      <c r="D10" s="32"/>
      <c r="E10" s="32"/>
      <c r="F10" s="33">
        <f>SUM(F4:F9)</f>
        <v>305</v>
      </c>
      <c r="G10" s="34">
        <f>SUM(G4:G9)</f>
        <v>60</v>
      </c>
      <c r="H10" s="35"/>
      <c r="I10" s="36"/>
    </row>
  </sheetData>
  <phoneticPr fontId="1"/>
  <pageMargins left="0.75" right="0.75" top="1" bottom="1" header="0.51200000000000001" footer="0.51200000000000001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BreakPreview" zoomScaleNormal="85" zoomScaleSheetLayoutView="100" workbookViewId="0">
      <selection activeCell="A2" sqref="A2"/>
    </sheetView>
  </sheetViews>
  <sheetFormatPr defaultRowHeight="13.5" x14ac:dyDescent="0.15"/>
  <cols>
    <col min="2" max="2" width="12.125" customWidth="1"/>
    <col min="3" max="3" width="18.875" customWidth="1"/>
    <col min="4" max="4" width="24.25" customWidth="1"/>
    <col min="5" max="5" width="15.25" customWidth="1"/>
    <col min="6" max="6" width="13.625" customWidth="1"/>
    <col min="7" max="7" width="14.625" customWidth="1"/>
    <col min="8" max="8" width="14.25" customWidth="1"/>
    <col min="9" max="9" width="22.125" customWidth="1"/>
    <col min="10" max="10" width="37.625" customWidth="1"/>
  </cols>
  <sheetData>
    <row r="1" spans="1:10" ht="21" x14ac:dyDescent="0.2">
      <c r="A1" s="1" t="s">
        <v>39</v>
      </c>
    </row>
    <row r="2" spans="1:10" ht="12.75" customHeight="1" x14ac:dyDescent="0.2">
      <c r="A2" s="1"/>
    </row>
    <row r="3" spans="1:10" s="4" customFormat="1" ht="18" thickBot="1" x14ac:dyDescent="0.2">
      <c r="A3" s="37" t="s">
        <v>17</v>
      </c>
    </row>
    <row r="4" spans="1:10" s="4" customFormat="1" ht="42.75" customHeight="1" thickBot="1" x14ac:dyDescent="0.2">
      <c r="A4" s="38" t="s">
        <v>27</v>
      </c>
      <c r="B4" s="39" t="s">
        <v>0</v>
      </c>
      <c r="C4" s="39" t="s">
        <v>14</v>
      </c>
      <c r="D4" s="39" t="s">
        <v>2</v>
      </c>
      <c r="E4" s="39" t="s">
        <v>9</v>
      </c>
      <c r="F4" s="39" t="s">
        <v>15</v>
      </c>
      <c r="G4" s="39" t="s">
        <v>4</v>
      </c>
      <c r="H4" s="40" t="s">
        <v>28</v>
      </c>
      <c r="I4" s="41" t="s">
        <v>5</v>
      </c>
    </row>
    <row r="5" spans="1:10" s="4" customFormat="1" ht="36" customHeight="1" x14ac:dyDescent="0.15">
      <c r="A5" s="14">
        <v>1</v>
      </c>
      <c r="B5" s="42">
        <v>42835</v>
      </c>
      <c r="C5" s="5" t="s">
        <v>29</v>
      </c>
      <c r="D5" s="9" t="s">
        <v>37</v>
      </c>
      <c r="E5" s="9" t="s">
        <v>22</v>
      </c>
      <c r="F5" s="15">
        <v>20</v>
      </c>
      <c r="G5" s="15">
        <v>4</v>
      </c>
      <c r="H5" s="15" t="s">
        <v>16</v>
      </c>
      <c r="I5" s="17" t="s">
        <v>30</v>
      </c>
    </row>
    <row r="6" spans="1:10" s="4" customFormat="1" ht="36" customHeight="1" x14ac:dyDescent="0.15">
      <c r="A6" s="14">
        <v>2</v>
      </c>
      <c r="B6" s="43">
        <v>42843</v>
      </c>
      <c r="C6" s="5" t="s">
        <v>29</v>
      </c>
      <c r="D6" s="5" t="s">
        <v>38</v>
      </c>
      <c r="E6" s="5" t="s">
        <v>22</v>
      </c>
      <c r="F6" s="20">
        <v>10</v>
      </c>
      <c r="G6" s="20">
        <v>2</v>
      </c>
      <c r="H6" s="44" t="s">
        <v>16</v>
      </c>
      <c r="I6" s="45" t="s">
        <v>31</v>
      </c>
    </row>
    <row r="7" spans="1:10" s="4" customFormat="1" ht="36" customHeight="1" thickBot="1" x14ac:dyDescent="0.2">
      <c r="A7" s="14">
        <v>3</v>
      </c>
      <c r="B7" s="43">
        <v>42851</v>
      </c>
      <c r="C7" s="5" t="s">
        <v>29</v>
      </c>
      <c r="D7" s="5" t="s">
        <v>38</v>
      </c>
      <c r="E7" s="5" t="s">
        <v>22</v>
      </c>
      <c r="F7" s="20">
        <v>10</v>
      </c>
      <c r="G7" s="20">
        <v>2</v>
      </c>
      <c r="H7" s="44" t="s">
        <v>16</v>
      </c>
      <c r="I7" s="45" t="s">
        <v>32</v>
      </c>
    </row>
    <row r="8" spans="1:10" s="4" customFormat="1" ht="21.75" customHeight="1" thickBot="1" x14ac:dyDescent="0.2">
      <c r="A8" s="46"/>
      <c r="B8" s="47" t="s">
        <v>7</v>
      </c>
      <c r="C8" s="47"/>
      <c r="D8" s="47"/>
      <c r="E8" s="31"/>
      <c r="F8" s="48">
        <f>SUM(F5:F7)</f>
        <v>40</v>
      </c>
      <c r="G8" s="48">
        <f>SUM(G5:G7)</f>
        <v>8</v>
      </c>
      <c r="H8" s="49"/>
      <c r="I8" s="50"/>
    </row>
    <row r="9" spans="1:10" s="4" customFormat="1" ht="7.5" customHeight="1" x14ac:dyDescent="0.15">
      <c r="A9" s="51"/>
      <c r="B9" s="10"/>
      <c r="C9" s="10"/>
      <c r="D9" s="10"/>
      <c r="E9" s="10"/>
      <c r="F9" s="52"/>
      <c r="G9" s="52"/>
      <c r="H9" s="11"/>
      <c r="I9" s="11"/>
    </row>
    <row r="10" spans="1:10" s="4" customFormat="1" ht="18" thickBot="1" x14ac:dyDescent="0.2">
      <c r="A10" s="37" t="s">
        <v>18</v>
      </c>
      <c r="C10" s="53"/>
    </row>
    <row r="11" spans="1:10" s="4" customFormat="1" ht="54.75" thickBot="1" x14ac:dyDescent="0.2">
      <c r="A11" s="38" t="s">
        <v>33</v>
      </c>
      <c r="B11" s="39" t="s">
        <v>0</v>
      </c>
      <c r="C11" s="39" t="s">
        <v>14</v>
      </c>
      <c r="D11" s="39" t="s">
        <v>2</v>
      </c>
      <c r="E11" s="39" t="s">
        <v>9</v>
      </c>
      <c r="F11" s="39" t="s">
        <v>15</v>
      </c>
      <c r="G11" s="39" t="s">
        <v>4</v>
      </c>
      <c r="H11" s="40" t="s">
        <v>34</v>
      </c>
      <c r="I11" s="41" t="s">
        <v>5</v>
      </c>
    </row>
    <row r="12" spans="1:10" s="4" customFormat="1" ht="53.25" customHeight="1" thickBot="1" x14ac:dyDescent="0.2">
      <c r="A12" s="14">
        <v>1</v>
      </c>
      <c r="B12" s="8">
        <v>43232</v>
      </c>
      <c r="C12" s="5" t="s">
        <v>29</v>
      </c>
      <c r="D12" s="9" t="s">
        <v>35</v>
      </c>
      <c r="E12" s="9" t="s">
        <v>22</v>
      </c>
      <c r="F12" s="15">
        <v>30</v>
      </c>
      <c r="G12" s="15">
        <v>6</v>
      </c>
      <c r="H12" s="20" t="s">
        <v>16</v>
      </c>
      <c r="I12" s="54" t="s">
        <v>36</v>
      </c>
    </row>
    <row r="13" spans="1:10" s="4" customFormat="1" ht="22.5" customHeight="1" thickBot="1" x14ac:dyDescent="0.2">
      <c r="A13" s="46"/>
      <c r="B13" s="47" t="s">
        <v>7</v>
      </c>
      <c r="C13" s="47"/>
      <c r="D13" s="47"/>
      <c r="E13" s="31"/>
      <c r="F13" s="48">
        <f>SUM(F12:F12)</f>
        <v>30</v>
      </c>
      <c r="G13" s="48">
        <f>SUM(G12:G12)</f>
        <v>6</v>
      </c>
      <c r="H13" s="49"/>
      <c r="I13" s="50"/>
    </row>
    <row r="14" spans="1:10" s="4" customFormat="1" ht="42" customHeight="1" x14ac:dyDescent="0.15">
      <c r="A14"/>
      <c r="B14"/>
      <c r="C14"/>
      <c r="D14"/>
      <c r="E14"/>
      <c r="F14"/>
      <c r="G14"/>
      <c r="H14"/>
      <c r="I14"/>
      <c r="J14"/>
    </row>
    <row r="15" spans="1:10" s="4" customFormat="1" ht="42" customHeight="1" x14ac:dyDescent="0.15">
      <c r="A15"/>
      <c r="B15"/>
      <c r="C15"/>
      <c r="D15"/>
      <c r="E15"/>
      <c r="F15"/>
      <c r="G15"/>
      <c r="H15"/>
      <c r="I15"/>
      <c r="J15"/>
    </row>
    <row r="16" spans="1:10" s="4" customFormat="1" ht="42" customHeight="1" x14ac:dyDescent="0.15">
      <c r="A16"/>
      <c r="B16"/>
      <c r="C16"/>
      <c r="D16"/>
      <c r="E16"/>
      <c r="F16"/>
      <c r="G16"/>
      <c r="H16"/>
      <c r="I16"/>
      <c r="J16"/>
    </row>
    <row r="17" spans="1:10" s="4" customFormat="1" ht="19.5" customHeight="1" x14ac:dyDescent="0.15">
      <c r="A17"/>
      <c r="B17"/>
      <c r="C17"/>
      <c r="D17"/>
      <c r="E17"/>
      <c r="F17"/>
      <c r="G17"/>
      <c r="H17"/>
      <c r="I17"/>
      <c r="J17"/>
    </row>
  </sheetData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診断状況</vt:lpstr>
      <vt:lpstr>ヒラメクドア検査</vt:lpstr>
      <vt:lpstr>ヒラメシュードモナス検査</vt:lpstr>
      <vt:lpstr>ヒラメクドア検査!Print_Area</vt:lpstr>
      <vt:lpstr>診断状況!Print_Area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moba</dc:creator>
  <cp:lastModifiedBy>Windows ユーザー</cp:lastModifiedBy>
  <cp:lastPrinted>2016-08-02T00:26:32Z</cp:lastPrinted>
  <dcterms:created xsi:type="dcterms:W3CDTF">1997-01-08T22:48:59Z</dcterms:created>
  <dcterms:modified xsi:type="dcterms:W3CDTF">2019-01-29T00:17:02Z</dcterms:modified>
</cp:coreProperties>
</file>