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農林水産部\水産技術センター\水産技術センター共通\企画広報\情報発信\年報\H27水技センター年報\HP掲載資料 - コピー\"/>
    </mc:Choice>
  </mc:AlternateContent>
  <bookViews>
    <workbookView xWindow="9825" yWindow="0" windowWidth="9810" windowHeight="8715"/>
  </bookViews>
  <sheets>
    <sheet name="診断状況" sheetId="1" r:id="rId1"/>
    <sheet name="ヒラメクドア検査" sheetId="2" r:id="rId2"/>
    <sheet name="アワビキセノ検査" sheetId="3" r:id="rId3"/>
    <sheet name="ヒラメシュードモナス検査" sheetId="6" r:id="rId4"/>
    <sheet name="内水面" sheetId="7" r:id="rId5"/>
  </sheets>
  <definedNames>
    <definedName name="_xlnm.Print_Area" localSheetId="2">アワビキセノ検査!$A$1:$I$14</definedName>
    <definedName name="_xlnm.Print_Area" localSheetId="1">ヒラメクドア検査!$A$1:$I$8</definedName>
    <definedName name="_xlnm.Print_Area" localSheetId="0">診断状況!$A$1:$D$17</definedName>
  </definedNames>
  <calcPr calcId="162913" calcMode="manual"/>
</workbook>
</file>

<file path=xl/calcChain.xml><?xml version="1.0" encoding="utf-8"?>
<calcChain xmlns="http://schemas.openxmlformats.org/spreadsheetml/2006/main">
  <c r="G8" i="2" l="1"/>
  <c r="F8" i="2"/>
  <c r="F14" i="3"/>
  <c r="G14" i="3"/>
  <c r="H19" i="6" l="1"/>
  <c r="G19" i="6"/>
  <c r="H13" i="6"/>
  <c r="G13" i="6"/>
</calcChain>
</file>

<file path=xl/sharedStrings.xml><?xml version="1.0" encoding="utf-8"?>
<sst xmlns="http://schemas.openxmlformats.org/spreadsheetml/2006/main" count="264" uniqueCount="144">
  <si>
    <t>不明</t>
    <rPh sb="0" eb="2">
      <t>フメイ</t>
    </rPh>
    <phoneticPr fontId="2"/>
  </si>
  <si>
    <t>検体採取日時</t>
    <rPh sb="0" eb="2">
      <t>ケンタイ</t>
    </rPh>
    <rPh sb="2" eb="4">
      <t>サイシュ</t>
    </rPh>
    <rPh sb="4" eb="6">
      <t>ニチジ</t>
    </rPh>
    <phoneticPr fontId="2"/>
  </si>
  <si>
    <t>検査目的</t>
    <rPh sb="0" eb="2">
      <t>ケンサ</t>
    </rPh>
    <rPh sb="2" eb="4">
      <t>モクテキ</t>
    </rPh>
    <phoneticPr fontId="2"/>
  </si>
  <si>
    <t>検体由来</t>
    <rPh sb="0" eb="2">
      <t>ケンタイ</t>
    </rPh>
    <rPh sb="2" eb="4">
      <t>ユライ</t>
    </rPh>
    <phoneticPr fontId="2"/>
  </si>
  <si>
    <t>アワビ類種類</t>
    <rPh sb="3" eb="4">
      <t>ルイ</t>
    </rPh>
    <rPh sb="4" eb="6">
      <t>シュルイ</t>
    </rPh>
    <phoneticPr fontId="2"/>
  </si>
  <si>
    <t>検体個数等</t>
    <rPh sb="0" eb="2">
      <t>ケンタイ</t>
    </rPh>
    <rPh sb="2" eb="3">
      <t>コ</t>
    </rPh>
    <rPh sb="3" eb="4">
      <t>スウ</t>
    </rPh>
    <rPh sb="4" eb="5">
      <t>トウ</t>
    </rPh>
    <phoneticPr fontId="2"/>
  </si>
  <si>
    <t>分析群</t>
    <rPh sb="0" eb="2">
      <t>ブンセキ</t>
    </rPh>
    <rPh sb="2" eb="3">
      <t>グン</t>
    </rPh>
    <phoneticPr fontId="2"/>
  </si>
  <si>
    <t>検査結果</t>
    <rPh sb="0" eb="2">
      <t>ケンサ</t>
    </rPh>
    <rPh sb="2" eb="4">
      <t>ケッカ</t>
    </rPh>
    <phoneticPr fontId="2"/>
  </si>
  <si>
    <t>備考（サイズ等）</t>
    <rPh sb="0" eb="2">
      <t>ビコウ</t>
    </rPh>
    <rPh sb="6" eb="7">
      <t>トウ</t>
    </rPh>
    <phoneticPr fontId="2"/>
  </si>
  <si>
    <t>全て陰性</t>
    <rPh sb="0" eb="1">
      <t>スベ</t>
    </rPh>
    <rPh sb="2" eb="4">
      <t>インセイ</t>
    </rPh>
    <phoneticPr fontId="2"/>
  </si>
  <si>
    <t>糞便</t>
    <rPh sb="0" eb="2">
      <t>フンベン</t>
    </rPh>
    <phoneticPr fontId="2"/>
  </si>
  <si>
    <t>総数</t>
    <rPh sb="0" eb="2">
      <t>ソウスウ</t>
    </rPh>
    <phoneticPr fontId="2"/>
  </si>
  <si>
    <t>メガイアワビ</t>
    <phoneticPr fontId="2"/>
  </si>
  <si>
    <t>クロアワビ</t>
    <phoneticPr fontId="2"/>
  </si>
  <si>
    <t>No.</t>
    <phoneticPr fontId="2"/>
  </si>
  <si>
    <t>松江市（親貝）</t>
    <rPh sb="0" eb="3">
      <t>マツエシ</t>
    </rPh>
    <rPh sb="4" eb="5">
      <t>オヤ</t>
    </rPh>
    <rPh sb="5" eb="6">
      <t>カイ</t>
    </rPh>
    <phoneticPr fontId="2"/>
  </si>
  <si>
    <t>検査方法</t>
    <rPh sb="0" eb="2">
      <t>ケンサ</t>
    </rPh>
    <rPh sb="2" eb="4">
      <t>ホウホウ</t>
    </rPh>
    <phoneticPr fontId="2"/>
  </si>
  <si>
    <t>ＰＣＲ分析群</t>
    <rPh sb="3" eb="5">
      <t>ブンセキ</t>
    </rPh>
    <rPh sb="5" eb="6">
      <t>グン</t>
    </rPh>
    <phoneticPr fontId="2"/>
  </si>
  <si>
    <t>ＰＣＲ検査</t>
    <rPh sb="3" eb="5">
      <t>ケンサ</t>
    </rPh>
    <phoneticPr fontId="2"/>
  </si>
  <si>
    <t>出荷前</t>
    <rPh sb="0" eb="2">
      <t>シュッカ</t>
    </rPh>
    <rPh sb="2" eb="3">
      <t>マエ</t>
    </rPh>
    <phoneticPr fontId="2"/>
  </si>
  <si>
    <t>5～6月</t>
    <rPh sb="3" eb="4">
      <t>ツキ</t>
    </rPh>
    <phoneticPr fontId="2"/>
  </si>
  <si>
    <t>放流前</t>
    <rPh sb="0" eb="2">
      <t>ホウリュウ</t>
    </rPh>
    <rPh sb="2" eb="3">
      <t>マエ</t>
    </rPh>
    <phoneticPr fontId="2"/>
  </si>
  <si>
    <t>稚魚（放流前）</t>
    <rPh sb="0" eb="2">
      <t>チギョ</t>
    </rPh>
    <rPh sb="3" eb="5">
      <t>ホウリュウ</t>
    </rPh>
    <rPh sb="5" eb="6">
      <t>マエ</t>
    </rPh>
    <phoneticPr fontId="2"/>
  </si>
  <si>
    <t>月日</t>
    <rPh sb="0" eb="1">
      <t>ガツ</t>
    </rPh>
    <rPh sb="1" eb="2">
      <t>ヒ</t>
    </rPh>
    <phoneticPr fontId="2"/>
  </si>
  <si>
    <t>魚種</t>
    <rPh sb="0" eb="2">
      <t>ギョシュ</t>
    </rPh>
    <phoneticPr fontId="2"/>
  </si>
  <si>
    <t>発生場所</t>
    <rPh sb="0" eb="2">
      <t>ハッセイ</t>
    </rPh>
    <rPh sb="2" eb="4">
      <t>バショ</t>
    </rPh>
    <phoneticPr fontId="2"/>
  </si>
  <si>
    <t>疾病名・症状等</t>
    <rPh sb="0" eb="2">
      <t>シッペイ</t>
    </rPh>
    <rPh sb="2" eb="3">
      <t>メイ</t>
    </rPh>
    <rPh sb="4" eb="6">
      <t>ショウジョウ</t>
    </rPh>
    <rPh sb="6" eb="7">
      <t>トウ</t>
    </rPh>
    <phoneticPr fontId="2"/>
  </si>
  <si>
    <t>3～4月</t>
    <rPh sb="3" eb="4">
      <t>ツキ</t>
    </rPh>
    <phoneticPr fontId="2"/>
  </si>
  <si>
    <t>ヒラメ</t>
    <phoneticPr fontId="2"/>
  </si>
  <si>
    <t>アカアマダイ</t>
    <phoneticPr fontId="2"/>
  </si>
  <si>
    <t>検査部位等</t>
    <rPh sb="0" eb="2">
      <t>ケンサ</t>
    </rPh>
    <rPh sb="2" eb="4">
      <t>ブイ</t>
    </rPh>
    <rPh sb="4" eb="5">
      <t>ナド</t>
    </rPh>
    <phoneticPr fontId="2"/>
  </si>
  <si>
    <t>検体尾数等</t>
    <rPh sb="0" eb="2">
      <t>ケンタイ</t>
    </rPh>
    <rPh sb="2" eb="3">
      <t>オ</t>
    </rPh>
    <rPh sb="3" eb="4">
      <t>スウ</t>
    </rPh>
    <rPh sb="4" eb="5">
      <t>トウ</t>
    </rPh>
    <phoneticPr fontId="2"/>
  </si>
  <si>
    <t>定量PCR検査</t>
    <rPh sb="0" eb="2">
      <t>テイリョウ</t>
    </rPh>
    <rPh sb="5" eb="7">
      <t>ケンサ</t>
    </rPh>
    <phoneticPr fontId="2"/>
  </si>
  <si>
    <t>陰性</t>
    <rPh sb="0" eb="2">
      <t>インセイ</t>
    </rPh>
    <phoneticPr fontId="2"/>
  </si>
  <si>
    <t>種苗生産</t>
    <rPh sb="0" eb="2">
      <t>シュビョウ</t>
    </rPh>
    <rPh sb="2" eb="4">
      <t>セイサン</t>
    </rPh>
    <phoneticPr fontId="2"/>
  </si>
  <si>
    <t>No.</t>
    <phoneticPr fontId="2"/>
  </si>
  <si>
    <t>飼育場所</t>
    <rPh sb="0" eb="2">
      <t>シイク</t>
    </rPh>
    <rPh sb="2" eb="4">
      <t>バショ</t>
    </rPh>
    <phoneticPr fontId="2"/>
  </si>
  <si>
    <t>栽培センター</t>
    <rPh sb="0" eb="2">
      <t>サイバイ</t>
    </rPh>
    <phoneticPr fontId="2"/>
  </si>
  <si>
    <t>全長40～60mm</t>
    <rPh sb="0" eb="2">
      <t>ゼンチョウ</t>
    </rPh>
    <phoneticPr fontId="2"/>
  </si>
  <si>
    <t>中間育成</t>
    <rPh sb="0" eb="2">
      <t>チュウカン</t>
    </rPh>
    <rPh sb="2" eb="4">
      <t>イクセイ</t>
    </rPh>
    <phoneticPr fontId="2"/>
  </si>
  <si>
    <t>検査部位</t>
    <rPh sb="0" eb="2">
      <t>ケンサ</t>
    </rPh>
    <rPh sb="2" eb="4">
      <t>ブイ</t>
    </rPh>
    <phoneticPr fontId="2"/>
  </si>
  <si>
    <t>メガイアワビ</t>
  </si>
  <si>
    <t>クロアワビ</t>
  </si>
  <si>
    <t>エゾアワビ</t>
    <phoneticPr fontId="2"/>
  </si>
  <si>
    <t>産卵前</t>
    <rPh sb="0" eb="2">
      <t>サンラン</t>
    </rPh>
    <rPh sb="2" eb="3">
      <t>マエ</t>
    </rPh>
    <phoneticPr fontId="2"/>
  </si>
  <si>
    <t>エゾアワビ</t>
  </si>
  <si>
    <r>
      <t>シュードモナス症（</t>
    </r>
    <r>
      <rPr>
        <i/>
        <sz val="12"/>
        <rFont val="ＭＳ Ｐゴシック"/>
        <family val="3"/>
        <charset val="128"/>
      </rPr>
      <t>Pseudomonas anguilliseptica</t>
    </r>
    <r>
      <rPr>
        <sz val="12"/>
        <rFont val="ＭＳ Ｐゴシック"/>
        <family val="3"/>
        <charset val="128"/>
      </rPr>
      <t>）</t>
    </r>
    <rPh sb="7" eb="8">
      <t>ショウ</t>
    </rPh>
    <phoneticPr fontId="2"/>
  </si>
  <si>
    <t>松江市、大田市、浜田市
（中間育成）</t>
    <rPh sb="0" eb="2">
      <t>マツエ</t>
    </rPh>
    <rPh sb="1" eb="2">
      <t>イシマツ</t>
    </rPh>
    <rPh sb="4" eb="7">
      <t>オオダシ</t>
    </rPh>
    <rPh sb="8" eb="11">
      <t>ハマダシ</t>
    </rPh>
    <rPh sb="13" eb="15">
      <t>チュウカン</t>
    </rPh>
    <rPh sb="15" eb="17">
      <t>イクセイ</t>
    </rPh>
    <phoneticPr fontId="2"/>
  </si>
  <si>
    <t>11月</t>
    <rPh sb="2" eb="3">
      <t>ガツ</t>
    </rPh>
    <phoneticPr fontId="2"/>
  </si>
  <si>
    <r>
      <t xml:space="preserve">K. septempunctata
</t>
    </r>
    <r>
      <rPr>
        <sz val="11"/>
        <rFont val="ＭＳ Ｐゴシック"/>
        <family val="3"/>
        <charset val="128"/>
      </rPr>
      <t>（食中毒原因菌） 
結果</t>
    </r>
    <rPh sb="19" eb="22">
      <t>ショクチュウドク</t>
    </rPh>
    <rPh sb="22" eb="25">
      <t>ゲンインキン</t>
    </rPh>
    <rPh sb="28" eb="30">
      <t>ケッカ</t>
    </rPh>
    <phoneticPr fontId="2"/>
  </si>
  <si>
    <r>
      <t>P. anguilliseptica</t>
    </r>
    <r>
      <rPr>
        <b/>
        <sz val="11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>結果</t>
    </r>
    <rPh sb="19" eb="21">
      <t>ケッカ</t>
    </rPh>
    <phoneticPr fontId="2"/>
  </si>
  <si>
    <t>9月</t>
    <rPh sb="1" eb="2">
      <t>ガツ</t>
    </rPh>
    <phoneticPr fontId="2"/>
  </si>
  <si>
    <t>松江市
（中間育成）</t>
    <rPh sb="0" eb="3">
      <t>マツエシ</t>
    </rPh>
    <rPh sb="5" eb="7">
      <t>チュウカン</t>
    </rPh>
    <rPh sb="7" eb="9">
      <t>イクセイ</t>
    </rPh>
    <phoneticPr fontId="2"/>
  </si>
  <si>
    <t>細菌症</t>
    <rPh sb="0" eb="3">
      <t>サイキンショウ</t>
    </rPh>
    <phoneticPr fontId="2"/>
  </si>
  <si>
    <t>松江市
（試験飼育）</t>
    <rPh sb="0" eb="3">
      <t>マツエシ</t>
    </rPh>
    <rPh sb="5" eb="7">
      <t>シケン</t>
    </rPh>
    <rPh sb="7" eb="9">
      <t>シイク</t>
    </rPh>
    <phoneticPr fontId="2"/>
  </si>
  <si>
    <t>生理障害など</t>
    <rPh sb="0" eb="2">
      <t>セイリ</t>
    </rPh>
    <rPh sb="2" eb="4">
      <t>ショウガイ</t>
    </rPh>
    <phoneticPr fontId="2"/>
  </si>
  <si>
    <t>鰭カットの再生率確認用に飼育。全長13～16cm、1水槽に30尾程度飼育していたところ、9月下旬に斃死が発生し、3日で11尾が斃死。体表の発赤、鰭の欠損が見られた他、腹腔内と多量の鰓に脂の塊が見られた。脂の付着や水温低下による生理障害や、咬み合い等による損傷により斃死したと考えられた。</t>
    <rPh sb="0" eb="1">
      <t>ヒレ</t>
    </rPh>
    <rPh sb="5" eb="8">
      <t>サイセイリツ</t>
    </rPh>
    <rPh sb="8" eb="10">
      <t>カクニン</t>
    </rPh>
    <rPh sb="10" eb="11">
      <t>ヨウ</t>
    </rPh>
    <rPh sb="12" eb="14">
      <t>シイク</t>
    </rPh>
    <rPh sb="15" eb="17">
      <t>ゼンチョウ</t>
    </rPh>
    <rPh sb="26" eb="28">
      <t>スイソウ</t>
    </rPh>
    <rPh sb="31" eb="32">
      <t>ビ</t>
    </rPh>
    <rPh sb="32" eb="34">
      <t>テイド</t>
    </rPh>
    <rPh sb="34" eb="36">
      <t>シイク</t>
    </rPh>
    <rPh sb="45" eb="46">
      <t>ガツ</t>
    </rPh>
    <rPh sb="46" eb="48">
      <t>ゲジュン</t>
    </rPh>
    <rPh sb="49" eb="51">
      <t>ヘイシ</t>
    </rPh>
    <rPh sb="52" eb="54">
      <t>ハッセイ</t>
    </rPh>
    <rPh sb="57" eb="58">
      <t>ニチ</t>
    </rPh>
    <rPh sb="61" eb="62">
      <t>ビ</t>
    </rPh>
    <rPh sb="63" eb="65">
      <t>ヘイシ</t>
    </rPh>
    <rPh sb="66" eb="68">
      <t>タイヒョウ</t>
    </rPh>
    <rPh sb="69" eb="71">
      <t>ホッセキ</t>
    </rPh>
    <rPh sb="72" eb="73">
      <t>ヒレ</t>
    </rPh>
    <rPh sb="74" eb="76">
      <t>ケッソン</t>
    </rPh>
    <rPh sb="77" eb="78">
      <t>ミ</t>
    </rPh>
    <rPh sb="81" eb="82">
      <t>ホカ</t>
    </rPh>
    <rPh sb="83" eb="85">
      <t>フッコウ</t>
    </rPh>
    <rPh sb="85" eb="86">
      <t>ナイ</t>
    </rPh>
    <rPh sb="87" eb="89">
      <t>タリョウ</t>
    </rPh>
    <rPh sb="90" eb="91">
      <t>エラ</t>
    </rPh>
    <rPh sb="92" eb="93">
      <t>アブラ</t>
    </rPh>
    <rPh sb="94" eb="95">
      <t>カタマリ</t>
    </rPh>
    <rPh sb="96" eb="97">
      <t>ミ</t>
    </rPh>
    <rPh sb="101" eb="102">
      <t>アブラ</t>
    </rPh>
    <rPh sb="103" eb="105">
      <t>フチャク</t>
    </rPh>
    <rPh sb="106" eb="108">
      <t>スイオン</t>
    </rPh>
    <rPh sb="108" eb="110">
      <t>テイカ</t>
    </rPh>
    <rPh sb="113" eb="115">
      <t>セイリ</t>
    </rPh>
    <rPh sb="115" eb="117">
      <t>ショウガイ</t>
    </rPh>
    <rPh sb="119" eb="120">
      <t>カ</t>
    </rPh>
    <rPh sb="121" eb="122">
      <t>ア</t>
    </rPh>
    <rPh sb="123" eb="124">
      <t>トウ</t>
    </rPh>
    <rPh sb="127" eb="129">
      <t>ソンショウ</t>
    </rPh>
    <rPh sb="132" eb="134">
      <t>ヘイシ</t>
    </rPh>
    <rPh sb="137" eb="138">
      <t>カンガ</t>
    </rPh>
    <phoneticPr fontId="2"/>
  </si>
  <si>
    <t>9～11月</t>
    <rPh sb="4" eb="5">
      <t>ガツ</t>
    </rPh>
    <phoneticPr fontId="2"/>
  </si>
  <si>
    <t>ヨコワ</t>
    <phoneticPr fontId="2"/>
  </si>
  <si>
    <t>背骨の骨折など</t>
    <rPh sb="0" eb="2">
      <t>セボネ</t>
    </rPh>
    <rPh sb="3" eb="5">
      <t>コッセツ</t>
    </rPh>
    <phoneticPr fontId="2"/>
  </si>
  <si>
    <t>海面生け簀で3000～4000尾程度畜養中、20～30尾/日程度の斃死が続くとのことで、3回検査依頼があった。ほとんどの斃死魚で背骨の骨折や出血、体表の大きなスレが見られたことから、漁獲等の取り扱い、生け簀網への衝突等により斃死したと考えられた。</t>
    <rPh sb="0" eb="2">
      <t>カイメン</t>
    </rPh>
    <rPh sb="2" eb="3">
      <t>イ</t>
    </rPh>
    <rPh sb="4" eb="5">
      <t>ス</t>
    </rPh>
    <rPh sb="15" eb="16">
      <t>ビ</t>
    </rPh>
    <rPh sb="16" eb="18">
      <t>テイド</t>
    </rPh>
    <rPh sb="18" eb="20">
      <t>チクヨウ</t>
    </rPh>
    <rPh sb="20" eb="21">
      <t>チュウ</t>
    </rPh>
    <rPh sb="27" eb="28">
      <t>ビ</t>
    </rPh>
    <rPh sb="29" eb="30">
      <t>ニチ</t>
    </rPh>
    <rPh sb="30" eb="32">
      <t>テイド</t>
    </rPh>
    <rPh sb="33" eb="35">
      <t>ヘイシ</t>
    </rPh>
    <rPh sb="36" eb="37">
      <t>ツヅ</t>
    </rPh>
    <rPh sb="45" eb="46">
      <t>カイ</t>
    </rPh>
    <rPh sb="46" eb="48">
      <t>ケンサ</t>
    </rPh>
    <rPh sb="48" eb="50">
      <t>イライ</t>
    </rPh>
    <rPh sb="60" eb="62">
      <t>ヘイシ</t>
    </rPh>
    <rPh sb="62" eb="63">
      <t>ギョ</t>
    </rPh>
    <rPh sb="64" eb="66">
      <t>セボネ</t>
    </rPh>
    <rPh sb="67" eb="69">
      <t>コッセツ</t>
    </rPh>
    <rPh sb="70" eb="72">
      <t>シュッケツ</t>
    </rPh>
    <rPh sb="73" eb="75">
      <t>タイヒョウ</t>
    </rPh>
    <rPh sb="76" eb="77">
      <t>オオ</t>
    </rPh>
    <rPh sb="82" eb="83">
      <t>ミ</t>
    </rPh>
    <rPh sb="91" eb="93">
      <t>ギョカク</t>
    </rPh>
    <rPh sb="93" eb="94">
      <t>トウ</t>
    </rPh>
    <rPh sb="95" eb="96">
      <t>ト</t>
    </rPh>
    <rPh sb="97" eb="98">
      <t>アツカ</t>
    </rPh>
    <rPh sb="100" eb="101">
      <t>イ</t>
    </rPh>
    <rPh sb="102" eb="103">
      <t>ス</t>
    </rPh>
    <rPh sb="103" eb="104">
      <t>アミ</t>
    </rPh>
    <rPh sb="106" eb="108">
      <t>ショウトツ</t>
    </rPh>
    <rPh sb="108" eb="109">
      <t>トウ</t>
    </rPh>
    <rPh sb="112" eb="114">
      <t>ヘイシ</t>
    </rPh>
    <rPh sb="117" eb="118">
      <t>カンガ</t>
    </rPh>
    <phoneticPr fontId="2"/>
  </si>
  <si>
    <t>ネオヘテロボツリウム症</t>
    <rPh sb="10" eb="11">
      <t>ショウ</t>
    </rPh>
    <phoneticPr fontId="2"/>
  </si>
  <si>
    <t>1～3年目のヒラメを飼育中、数尾/日程度の斃死。鰓を検鏡したところ、ネオヘテロボツリウム（単生類）が多く寄生しており、貧血症状が見られた。対策として、塩水浴を行った。</t>
    <rPh sb="3" eb="5">
      <t>ネンメ</t>
    </rPh>
    <rPh sb="10" eb="13">
      <t>シイクチュウ</t>
    </rPh>
    <rPh sb="14" eb="15">
      <t>スウ</t>
    </rPh>
    <rPh sb="15" eb="16">
      <t>ビ</t>
    </rPh>
    <rPh sb="17" eb="18">
      <t>ヒ</t>
    </rPh>
    <rPh sb="18" eb="20">
      <t>テイド</t>
    </rPh>
    <rPh sb="21" eb="23">
      <t>ヘイシ</t>
    </rPh>
    <rPh sb="24" eb="25">
      <t>エラ</t>
    </rPh>
    <rPh sb="26" eb="28">
      <t>ケンキョウ</t>
    </rPh>
    <rPh sb="45" eb="48">
      <t>タンセイルイ</t>
    </rPh>
    <rPh sb="50" eb="51">
      <t>オオ</t>
    </rPh>
    <rPh sb="52" eb="54">
      <t>キセイ</t>
    </rPh>
    <rPh sb="59" eb="61">
      <t>ヒンケツ</t>
    </rPh>
    <rPh sb="61" eb="63">
      <t>ショウジョウ</t>
    </rPh>
    <rPh sb="64" eb="65">
      <t>ミ</t>
    </rPh>
    <rPh sb="69" eb="71">
      <t>タイサク</t>
    </rPh>
    <rPh sb="75" eb="76">
      <t>エン</t>
    </rPh>
    <rPh sb="76" eb="78">
      <t>スイヨク</t>
    </rPh>
    <rPh sb="79" eb="80">
      <t>オコナ</t>
    </rPh>
    <phoneticPr fontId="2"/>
  </si>
  <si>
    <t>平成27年度魚病診断状況(海面）</t>
    <rPh sb="0" eb="2">
      <t>ヘイセイ</t>
    </rPh>
    <rPh sb="4" eb="6">
      <t>ネンド</t>
    </rPh>
    <rPh sb="6" eb="7">
      <t>ギョ</t>
    </rPh>
    <rPh sb="7" eb="8">
      <t>ビョウ</t>
    </rPh>
    <rPh sb="8" eb="10">
      <t>シンダン</t>
    </rPh>
    <rPh sb="10" eb="12">
      <t>ジョウキョウ</t>
    </rPh>
    <rPh sb="13" eb="15">
      <t>カイメン</t>
    </rPh>
    <phoneticPr fontId="2"/>
  </si>
  <si>
    <t>H23以降発生し、中間育成で大量斃死を引き起こすシュードモナス症の保菌検査。4月上旬に保菌が確認されたが、発症は見られず、大量斃死も発生しなかった。</t>
    <rPh sb="3" eb="5">
      <t>イコウ</t>
    </rPh>
    <rPh sb="5" eb="7">
      <t>ハッセイ</t>
    </rPh>
    <rPh sb="9" eb="11">
      <t>チュウカン</t>
    </rPh>
    <rPh sb="11" eb="13">
      <t>イクセイ</t>
    </rPh>
    <rPh sb="14" eb="16">
      <t>タイリョウ</t>
    </rPh>
    <rPh sb="16" eb="18">
      <t>ヘイシ</t>
    </rPh>
    <rPh sb="19" eb="20">
      <t>ヒ</t>
    </rPh>
    <rPh sb="21" eb="22">
      <t>オ</t>
    </rPh>
    <rPh sb="31" eb="32">
      <t>ショウ</t>
    </rPh>
    <rPh sb="33" eb="35">
      <t>ホキン</t>
    </rPh>
    <rPh sb="35" eb="37">
      <t>ケンサ</t>
    </rPh>
    <rPh sb="39" eb="40">
      <t>ガツ</t>
    </rPh>
    <rPh sb="40" eb="42">
      <t>ジョウジュン</t>
    </rPh>
    <rPh sb="43" eb="45">
      <t>ホキン</t>
    </rPh>
    <rPh sb="46" eb="48">
      <t>カクニン</t>
    </rPh>
    <rPh sb="53" eb="55">
      <t>ハッショウ</t>
    </rPh>
    <rPh sb="56" eb="57">
      <t>ミ</t>
    </rPh>
    <rPh sb="61" eb="63">
      <t>タイリョウ</t>
    </rPh>
    <rPh sb="63" eb="65">
      <t>ヘイシ</t>
    </rPh>
    <rPh sb="66" eb="68">
      <t>ハッセイ</t>
    </rPh>
    <phoneticPr fontId="2"/>
  </si>
  <si>
    <t>シュードモナス症の保菌検査。5月中旬に浜田、大田で保菌が確認されたものの、大量斃死は発生しなかった。</t>
    <phoneticPr fontId="2"/>
  </si>
  <si>
    <t>全長19～25cm、1水槽に3000～4000尾程度飼育していたところ、9月上旬から斃死が発生し、5日で225尾が斃死。体表に発赤が見られた他、培地検査で腎臓から細菌が検出されたことから、細菌症により斃死したと考えられた。細菌の種類については同定できなかった。</t>
    <rPh sb="0" eb="2">
      <t>ゼンチョウ</t>
    </rPh>
    <rPh sb="11" eb="13">
      <t>スイソウ</t>
    </rPh>
    <rPh sb="23" eb="24">
      <t>ビ</t>
    </rPh>
    <rPh sb="24" eb="26">
      <t>テイド</t>
    </rPh>
    <rPh sb="26" eb="28">
      <t>シイク</t>
    </rPh>
    <rPh sb="37" eb="38">
      <t>ガツ</t>
    </rPh>
    <rPh sb="38" eb="40">
      <t>ジョウジュン</t>
    </rPh>
    <rPh sb="42" eb="44">
      <t>ヘイシ</t>
    </rPh>
    <rPh sb="45" eb="47">
      <t>ハッセイ</t>
    </rPh>
    <rPh sb="50" eb="51">
      <t>ニチ</t>
    </rPh>
    <rPh sb="55" eb="56">
      <t>ビ</t>
    </rPh>
    <rPh sb="57" eb="59">
      <t>ヘイシ</t>
    </rPh>
    <rPh sb="60" eb="62">
      <t>タイヒョウ</t>
    </rPh>
    <rPh sb="63" eb="65">
      <t>ホッセキ</t>
    </rPh>
    <rPh sb="66" eb="67">
      <t>ミ</t>
    </rPh>
    <rPh sb="70" eb="71">
      <t>ホカ</t>
    </rPh>
    <rPh sb="72" eb="74">
      <t>バイチ</t>
    </rPh>
    <rPh sb="74" eb="76">
      <t>ケンサ</t>
    </rPh>
    <rPh sb="77" eb="79">
      <t>ジンゾウ</t>
    </rPh>
    <rPh sb="81" eb="83">
      <t>サイキン</t>
    </rPh>
    <rPh sb="84" eb="86">
      <t>ケンシュツ</t>
    </rPh>
    <rPh sb="94" eb="97">
      <t>サイキンショウ</t>
    </rPh>
    <rPh sb="100" eb="102">
      <t>ヘイシ</t>
    </rPh>
    <rPh sb="105" eb="106">
      <t>カンガ</t>
    </rPh>
    <rPh sb="111" eb="113">
      <t>サイキン</t>
    </rPh>
    <rPh sb="114" eb="116">
      <t>シュルイ</t>
    </rPh>
    <rPh sb="121" eb="123">
      <t>ドウテイ</t>
    </rPh>
    <phoneticPr fontId="2"/>
  </si>
  <si>
    <t>浜田市
（中間育成）</t>
    <rPh sb="0" eb="3">
      <t>ハマダシ</t>
    </rPh>
    <rPh sb="5" eb="7">
      <t>チュウカン</t>
    </rPh>
    <rPh sb="7" eb="9">
      <t>イクセイ</t>
    </rPh>
    <phoneticPr fontId="2"/>
  </si>
  <si>
    <t>6月</t>
    <rPh sb="1" eb="2">
      <t>ガツ</t>
    </rPh>
    <phoneticPr fontId="2"/>
  </si>
  <si>
    <t>100尾/日（日間斃死率0.2%）程度の斃死がダラダラ続くとして問い合わせがあった、体表のびらんが見られる個体がいるが、餌食い等は良好とのこと。検鏡、細菌検査等を行ったが、検出されず原因不明。</t>
    <rPh sb="3" eb="4">
      <t>ビ</t>
    </rPh>
    <rPh sb="5" eb="6">
      <t>ニチ</t>
    </rPh>
    <rPh sb="7" eb="12">
      <t>ニッカンヘイシリツ</t>
    </rPh>
    <rPh sb="17" eb="19">
      <t>テイド</t>
    </rPh>
    <rPh sb="20" eb="22">
      <t>ヘイシ</t>
    </rPh>
    <rPh sb="27" eb="28">
      <t>ツヅ</t>
    </rPh>
    <rPh sb="32" eb="33">
      <t>ト</t>
    </rPh>
    <rPh sb="34" eb="35">
      <t>ア</t>
    </rPh>
    <rPh sb="42" eb="44">
      <t>タイヒョウ</t>
    </rPh>
    <rPh sb="49" eb="50">
      <t>ミ</t>
    </rPh>
    <rPh sb="53" eb="55">
      <t>コタイ</t>
    </rPh>
    <rPh sb="60" eb="62">
      <t>エサグ</t>
    </rPh>
    <rPh sb="63" eb="64">
      <t>トウ</t>
    </rPh>
    <rPh sb="65" eb="67">
      <t>リョウコウ</t>
    </rPh>
    <rPh sb="72" eb="74">
      <t>ケンキョウ</t>
    </rPh>
    <rPh sb="75" eb="77">
      <t>サイキン</t>
    </rPh>
    <rPh sb="77" eb="79">
      <t>ケンサ</t>
    </rPh>
    <rPh sb="79" eb="80">
      <t>トウ</t>
    </rPh>
    <rPh sb="81" eb="82">
      <t>オコナ</t>
    </rPh>
    <rPh sb="86" eb="88">
      <t>ケンシュツ</t>
    </rPh>
    <rPh sb="91" eb="93">
      <t>ゲンイン</t>
    </rPh>
    <rPh sb="93" eb="95">
      <t>フメイ</t>
    </rPh>
    <phoneticPr fontId="2"/>
  </si>
  <si>
    <t>知夫
（種苗として畜養）</t>
    <rPh sb="0" eb="2">
      <t>チブ</t>
    </rPh>
    <rPh sb="4" eb="6">
      <t>シュビョウ</t>
    </rPh>
    <rPh sb="9" eb="11">
      <t>チクヨウ</t>
    </rPh>
    <phoneticPr fontId="2"/>
  </si>
  <si>
    <t>平成27年度ヒラメクドア症検査 一覧表</t>
    <rPh sb="0" eb="2">
      <t>ヘイセイ</t>
    </rPh>
    <rPh sb="4" eb="6">
      <t>ネンド</t>
    </rPh>
    <rPh sb="12" eb="13">
      <t>ショウ</t>
    </rPh>
    <rPh sb="13" eb="15">
      <t>ケンサ</t>
    </rPh>
    <rPh sb="16" eb="19">
      <t>イチランヒョウ</t>
    </rPh>
    <phoneticPr fontId="2"/>
  </si>
  <si>
    <t>平成27年度アワビ類キセノハリオチス検査 一覧表</t>
    <rPh sb="0" eb="2">
      <t>ヘイセイ</t>
    </rPh>
    <rPh sb="4" eb="6">
      <t>ネンド</t>
    </rPh>
    <rPh sb="9" eb="10">
      <t>ルイ</t>
    </rPh>
    <rPh sb="18" eb="20">
      <t>ケンサ</t>
    </rPh>
    <rPh sb="21" eb="24">
      <t>イチランヒョウ</t>
    </rPh>
    <phoneticPr fontId="2"/>
  </si>
  <si>
    <t>平成27年度生産ヒラメ　シュードモナス症検査 一覧表</t>
    <rPh sb="0" eb="2">
      <t>ヘイセイ</t>
    </rPh>
    <rPh sb="4" eb="6">
      <t>ネンド</t>
    </rPh>
    <rPh sb="6" eb="8">
      <t>セイサン</t>
    </rPh>
    <rPh sb="19" eb="20">
      <t>ショウ</t>
    </rPh>
    <rPh sb="20" eb="22">
      <t>ケンサ</t>
    </rPh>
    <rPh sb="23" eb="26">
      <t>イチランヒョウ</t>
    </rPh>
    <phoneticPr fontId="2"/>
  </si>
  <si>
    <t>種苗生産・中間育成施設（隠岐）</t>
    <rPh sb="0" eb="2">
      <t>シュビョウ</t>
    </rPh>
    <rPh sb="2" eb="4">
      <t>セイサン</t>
    </rPh>
    <rPh sb="5" eb="7">
      <t>チュウカン</t>
    </rPh>
    <rPh sb="7" eb="9">
      <t>イクセイ</t>
    </rPh>
    <rPh sb="9" eb="11">
      <t>シセツ</t>
    </rPh>
    <rPh sb="12" eb="14">
      <t>オキ</t>
    </rPh>
    <phoneticPr fontId="2"/>
  </si>
  <si>
    <t>中間育成施設（隠岐・出雲地区）</t>
    <rPh sb="0" eb="2">
      <t>チュウカン</t>
    </rPh>
    <rPh sb="2" eb="4">
      <t>イクセイ</t>
    </rPh>
    <rPh sb="4" eb="6">
      <t>シセツ</t>
    </rPh>
    <rPh sb="7" eb="9">
      <t>オキ</t>
    </rPh>
    <rPh sb="10" eb="12">
      <t>イズモ</t>
    </rPh>
    <rPh sb="12" eb="14">
      <t>チク</t>
    </rPh>
    <rPh sb="13" eb="14">
      <t>ハマチ</t>
    </rPh>
    <phoneticPr fontId="2"/>
  </si>
  <si>
    <t>中間育成施設（出雲地区）</t>
    <rPh sb="0" eb="2">
      <t>チュウカン</t>
    </rPh>
    <rPh sb="2" eb="4">
      <t>イクセイ</t>
    </rPh>
    <rPh sb="4" eb="6">
      <t>シセツ</t>
    </rPh>
    <rPh sb="7" eb="9">
      <t>イズモ</t>
    </rPh>
    <rPh sb="9" eb="11">
      <t>チク</t>
    </rPh>
    <rPh sb="10" eb="11">
      <t>ハマチ</t>
    </rPh>
    <phoneticPr fontId="2"/>
  </si>
  <si>
    <t>成魚（出荷前）</t>
    <rPh sb="0" eb="2">
      <t>セイギョ</t>
    </rPh>
    <rPh sb="3" eb="6">
      <t>シュッカマエ</t>
    </rPh>
    <phoneticPr fontId="2"/>
  </si>
  <si>
    <t>中間育成施設
（3ヵ所）</t>
    <rPh sb="0" eb="2">
      <t>チュウカン</t>
    </rPh>
    <rPh sb="2" eb="4">
      <t>イクセイ</t>
    </rPh>
    <rPh sb="4" eb="6">
      <t>シセツ</t>
    </rPh>
    <rPh sb="10" eb="11">
      <t>ショ</t>
    </rPh>
    <phoneticPr fontId="2"/>
  </si>
  <si>
    <t>5/28、6/3</t>
    <phoneticPr fontId="2"/>
  </si>
  <si>
    <t>5/28、6/3</t>
    <phoneticPr fontId="2"/>
  </si>
  <si>
    <t>親貝、天然モニタリング</t>
    <rPh sb="0" eb="1">
      <t>オヤ</t>
    </rPh>
    <rPh sb="1" eb="2">
      <t>ガイ</t>
    </rPh>
    <phoneticPr fontId="2"/>
  </si>
  <si>
    <t>親貝</t>
    <rPh sb="0" eb="1">
      <t>オヤ</t>
    </rPh>
    <rPh sb="1" eb="2">
      <t>ガイ</t>
    </rPh>
    <phoneticPr fontId="2"/>
  </si>
  <si>
    <t>宮城県南三陸町産</t>
    <rPh sb="0" eb="3">
      <t>ミヤギケン</t>
    </rPh>
    <rPh sb="3" eb="7">
      <t>ミナミサンリクチョウ</t>
    </rPh>
    <rPh sb="7" eb="8">
      <t>サン</t>
    </rPh>
    <phoneticPr fontId="2"/>
  </si>
  <si>
    <t>松江市生産施設</t>
    <rPh sb="0" eb="3">
      <t>マツエシ</t>
    </rPh>
    <rPh sb="3" eb="5">
      <t>セイサン</t>
    </rPh>
    <rPh sb="5" eb="7">
      <t>シセツ</t>
    </rPh>
    <phoneticPr fontId="2"/>
  </si>
  <si>
    <t>平均殻長　16.91mm</t>
    <rPh sb="0" eb="2">
      <t>ヘイキン</t>
    </rPh>
    <rPh sb="2" eb="4">
      <t>カクチョウ</t>
    </rPh>
    <phoneticPr fontId="2"/>
  </si>
  <si>
    <t>9/1、9/10</t>
    <phoneticPr fontId="2"/>
  </si>
  <si>
    <t>9/1、9/10</t>
  </si>
  <si>
    <t>平均殻長　約30mm</t>
    <rPh sb="0" eb="2">
      <t>ヘイキン</t>
    </rPh>
    <rPh sb="2" eb="4">
      <t>カクチョウ</t>
    </rPh>
    <rPh sb="5" eb="6">
      <t>ヤク</t>
    </rPh>
    <phoneticPr fontId="2"/>
  </si>
  <si>
    <t>平均殻長　約25mm</t>
    <rPh sb="0" eb="2">
      <t>ヘイキン</t>
    </rPh>
    <rPh sb="2" eb="4">
      <t>カクチョウ</t>
    </rPh>
    <rPh sb="5" eb="6">
      <t>ヤク</t>
    </rPh>
    <phoneticPr fontId="2"/>
  </si>
  <si>
    <t>2/10、2/13</t>
    <phoneticPr fontId="2"/>
  </si>
  <si>
    <t>ワムシ、ヒラメ卵</t>
    <rPh sb="7" eb="8">
      <t>タマゴ</t>
    </rPh>
    <phoneticPr fontId="2"/>
  </si>
  <si>
    <t>No.2,7,200t水槽</t>
    <rPh sb="11" eb="13">
      <t>スイソウ</t>
    </rPh>
    <phoneticPr fontId="2"/>
  </si>
  <si>
    <t>全長15～20mm</t>
    <rPh sb="0" eb="2">
      <t>ゼンチョウ</t>
    </rPh>
    <phoneticPr fontId="2"/>
  </si>
  <si>
    <t>全長20～25mm</t>
    <rPh sb="0" eb="2">
      <t>ゼンチョウ</t>
    </rPh>
    <phoneticPr fontId="2"/>
  </si>
  <si>
    <t>1/6陽性</t>
    <rPh sb="3" eb="5">
      <t>ヨウセイ</t>
    </rPh>
    <phoneticPr fontId="2"/>
  </si>
  <si>
    <t>全長30～40mm
No.7水槽で陽性</t>
    <rPh sb="0" eb="2">
      <t>ゼンチョウ</t>
    </rPh>
    <phoneticPr fontId="2"/>
  </si>
  <si>
    <t>No.4,5,6,7,200t水槽</t>
    <rPh sb="15" eb="17">
      <t>スイソウ</t>
    </rPh>
    <phoneticPr fontId="2"/>
  </si>
  <si>
    <t>全長35～45mm</t>
    <rPh sb="0" eb="2">
      <t>ゼンチョウ</t>
    </rPh>
    <phoneticPr fontId="2"/>
  </si>
  <si>
    <t>No.4水槽</t>
    <rPh sb="4" eb="6">
      <t>スイソウ</t>
    </rPh>
    <phoneticPr fontId="2"/>
  </si>
  <si>
    <t>全長45～65mm</t>
    <rPh sb="0" eb="2">
      <t>ゼンチョウ</t>
    </rPh>
    <phoneticPr fontId="2"/>
  </si>
  <si>
    <t>200t,野外100t水槽</t>
    <rPh sb="5" eb="7">
      <t>ヤガイ</t>
    </rPh>
    <rPh sb="11" eb="13">
      <t>スイソウ</t>
    </rPh>
    <phoneticPr fontId="2"/>
  </si>
  <si>
    <t>全長55～80mm</t>
    <rPh sb="0" eb="2">
      <t>ゼンチョウ</t>
    </rPh>
    <phoneticPr fontId="2"/>
  </si>
  <si>
    <t>5/13、5/14</t>
    <phoneticPr fontId="2"/>
  </si>
  <si>
    <t>6/15、6/17</t>
    <phoneticPr fontId="2"/>
  </si>
  <si>
    <t>5/8陽性</t>
    <rPh sb="3" eb="5">
      <t>ヨウセイ</t>
    </rPh>
    <phoneticPr fontId="2"/>
  </si>
  <si>
    <t>全長70～95mm
和江、浜田で陽性</t>
    <rPh sb="0" eb="2">
      <t>ゼンチョウ</t>
    </rPh>
    <rPh sb="10" eb="12">
      <t>ワエ</t>
    </rPh>
    <rPh sb="13" eb="15">
      <t>ハマダ</t>
    </rPh>
    <rPh sb="16" eb="18">
      <t>ヨウセイ</t>
    </rPh>
    <phoneticPr fontId="2"/>
  </si>
  <si>
    <t>全長100～150mm</t>
    <rPh sb="0" eb="2">
      <t>ゼンチョウ</t>
    </rPh>
    <phoneticPr fontId="2"/>
  </si>
  <si>
    <t>恵曇、和江、浜田</t>
    <rPh sb="0" eb="2">
      <t>エトモ</t>
    </rPh>
    <rPh sb="3" eb="5">
      <t>ワエ</t>
    </rPh>
    <rPh sb="6" eb="8">
      <t>ハマダ</t>
    </rPh>
    <phoneticPr fontId="2"/>
  </si>
  <si>
    <t>恵曇、和江、浜田、益田</t>
    <rPh sb="0" eb="2">
      <t>エトモ</t>
    </rPh>
    <rPh sb="3" eb="5">
      <t>ワエ</t>
    </rPh>
    <rPh sb="6" eb="8">
      <t>ハマダ</t>
    </rPh>
    <rPh sb="9" eb="11">
      <t>マスダ</t>
    </rPh>
    <phoneticPr fontId="2"/>
  </si>
  <si>
    <t>頭部半身を10尾1群</t>
    <rPh sb="0" eb="2">
      <t>トウブ</t>
    </rPh>
    <phoneticPr fontId="2"/>
  </si>
  <si>
    <t>頭部半身を10尾2群</t>
    <rPh sb="0" eb="2">
      <t>トウブ</t>
    </rPh>
    <phoneticPr fontId="2"/>
  </si>
  <si>
    <t>脾臓を5尾1群</t>
    <rPh sb="0" eb="2">
      <t>ヒゾウ</t>
    </rPh>
    <phoneticPr fontId="2"/>
  </si>
  <si>
    <t>検体入手年月日</t>
    <rPh sb="0" eb="2">
      <t>ケンタイ</t>
    </rPh>
    <rPh sb="2" eb="4">
      <t>ニュウシュ</t>
    </rPh>
    <rPh sb="4" eb="7">
      <t>ネンガッピ</t>
    </rPh>
    <phoneticPr fontId="10"/>
  </si>
  <si>
    <t>処理完了年月日</t>
    <rPh sb="0" eb="2">
      <t>ショリ</t>
    </rPh>
    <rPh sb="2" eb="4">
      <t>カンリョウ</t>
    </rPh>
    <rPh sb="4" eb="7">
      <t>ネンガッピ</t>
    </rPh>
    <phoneticPr fontId="10"/>
  </si>
  <si>
    <t>魚種</t>
    <rPh sb="0" eb="2">
      <t>ギョシュ</t>
    </rPh>
    <phoneticPr fontId="10"/>
  </si>
  <si>
    <t>検体採取場所</t>
    <rPh sb="0" eb="2">
      <t>ケンタイ</t>
    </rPh>
    <rPh sb="2" eb="4">
      <t>サイシュ</t>
    </rPh>
    <rPh sb="4" eb="6">
      <t>バショ</t>
    </rPh>
    <phoneticPr fontId="10"/>
  </si>
  <si>
    <t>検査依頼者等（検査結果報告先）</t>
    <rPh sb="0" eb="2">
      <t>ケンサ</t>
    </rPh>
    <rPh sb="2" eb="4">
      <t>イライ</t>
    </rPh>
    <rPh sb="4" eb="5">
      <t>モノ</t>
    </rPh>
    <rPh sb="5" eb="6">
      <t>ナド</t>
    </rPh>
    <rPh sb="7" eb="9">
      <t>ケンサ</t>
    </rPh>
    <rPh sb="9" eb="11">
      <t>ケッカ</t>
    </rPh>
    <rPh sb="11" eb="13">
      <t>ホウコク</t>
    </rPh>
    <rPh sb="13" eb="14">
      <t>サキ</t>
    </rPh>
    <phoneticPr fontId="10"/>
  </si>
  <si>
    <t>疾病名</t>
    <rPh sb="0" eb="2">
      <t>シッペイ</t>
    </rPh>
    <rPh sb="2" eb="3">
      <t>メイ</t>
    </rPh>
    <phoneticPr fontId="10"/>
  </si>
  <si>
    <t>適用</t>
    <rPh sb="0" eb="2">
      <t>テキヨウ</t>
    </rPh>
    <phoneticPr fontId="10"/>
  </si>
  <si>
    <t>アユ</t>
  </si>
  <si>
    <t>江川漁協あゆ中間育成施設</t>
    <rPh sb="6" eb="8">
      <t>チュウカン</t>
    </rPh>
    <rPh sb="8" eb="10">
      <t>イクセイ</t>
    </rPh>
    <rPh sb="10" eb="12">
      <t>シセツ</t>
    </rPh>
    <phoneticPr fontId="10"/>
  </si>
  <si>
    <t>江川漁協</t>
    <rPh sb="0" eb="2">
      <t>ゴウガワ</t>
    </rPh>
    <rPh sb="2" eb="4">
      <t>ギョキョウ</t>
    </rPh>
    <phoneticPr fontId="10"/>
  </si>
  <si>
    <t>なし</t>
  </si>
  <si>
    <t>エドワジエライクタルリ症のPCR検査</t>
    <rPh sb="11" eb="12">
      <t>ショウ</t>
    </rPh>
    <rPh sb="16" eb="18">
      <t>ケンサ</t>
    </rPh>
    <phoneticPr fontId="10"/>
  </si>
  <si>
    <t>コイ</t>
  </si>
  <si>
    <t>出雲地域の養殖業者１件</t>
    <rPh sb="0" eb="2">
      <t>イズモ</t>
    </rPh>
    <rPh sb="2" eb="4">
      <t>チイキ</t>
    </rPh>
    <rPh sb="5" eb="7">
      <t>ヨウショク</t>
    </rPh>
    <rPh sb="7" eb="9">
      <t>ギョウシャ</t>
    </rPh>
    <rPh sb="10" eb="11">
      <t>ケン</t>
    </rPh>
    <phoneticPr fontId="10"/>
  </si>
  <si>
    <t>松江水産事務所（県水産課）</t>
    <rPh sb="0" eb="2">
      <t>マツエ</t>
    </rPh>
    <rPh sb="2" eb="4">
      <t>スイサン</t>
    </rPh>
    <rPh sb="4" eb="6">
      <t>ジム</t>
    </rPh>
    <rPh sb="6" eb="7">
      <t>ショ</t>
    </rPh>
    <rPh sb="8" eb="9">
      <t>ケン</t>
    </rPh>
    <rPh sb="9" eb="12">
      <t>スイサンカ</t>
    </rPh>
    <phoneticPr fontId="10"/>
  </si>
  <si>
    <t>KHV定期検査</t>
    <rPh sb="3" eb="5">
      <t>テイキ</t>
    </rPh>
    <rPh sb="5" eb="7">
      <t>ケンサ</t>
    </rPh>
    <phoneticPr fontId="10"/>
  </si>
  <si>
    <t>キンギョ</t>
  </si>
  <si>
    <t>松江市内の公園施設</t>
    <rPh sb="0" eb="3">
      <t>マツエシ</t>
    </rPh>
    <rPh sb="3" eb="4">
      <t>ナイ</t>
    </rPh>
    <rPh sb="5" eb="7">
      <t>コウエン</t>
    </rPh>
    <rPh sb="7" eb="9">
      <t>シセツ</t>
    </rPh>
    <phoneticPr fontId="10"/>
  </si>
  <si>
    <t>細菌性鰓病</t>
    <rPh sb="0" eb="3">
      <t>サイキンセイ</t>
    </rPh>
    <rPh sb="3" eb="4">
      <t>エラ</t>
    </rPh>
    <rPh sb="4" eb="5">
      <t>ビョウ</t>
    </rPh>
    <phoneticPr fontId="10"/>
  </si>
  <si>
    <t>薬浴による治療を指導</t>
    <rPh sb="0" eb="1">
      <t>ヤク</t>
    </rPh>
    <rPh sb="1" eb="2">
      <t>ヨク</t>
    </rPh>
    <rPh sb="5" eb="7">
      <t>チリョウ</t>
    </rPh>
    <rPh sb="8" eb="10">
      <t>シドウ</t>
    </rPh>
    <phoneticPr fontId="10"/>
  </si>
  <si>
    <t>玉湯川</t>
    <rPh sb="0" eb="2">
      <t>タマユ</t>
    </rPh>
    <rPh sb="2" eb="3">
      <t>ガワ</t>
    </rPh>
    <phoneticPr fontId="10"/>
  </si>
  <si>
    <t>不明</t>
    <rPh sb="0" eb="2">
      <t>フメイ</t>
    </rPh>
    <phoneticPr fontId="10"/>
  </si>
  <si>
    <t>KHV陰性、斃死魚の腐敗進行のため、細菌検査は実施せず</t>
    <rPh sb="3" eb="5">
      <t>インセイ</t>
    </rPh>
    <rPh sb="6" eb="8">
      <t>ヘイシ</t>
    </rPh>
    <rPh sb="8" eb="9">
      <t>ギョ</t>
    </rPh>
    <rPh sb="10" eb="12">
      <t>フハイ</t>
    </rPh>
    <rPh sb="12" eb="14">
      <t>シンコウ</t>
    </rPh>
    <rPh sb="18" eb="20">
      <t>サイキン</t>
    </rPh>
    <rPh sb="20" eb="22">
      <t>ケンサ</t>
    </rPh>
    <rPh sb="23" eb="25">
      <t>ジッシ</t>
    </rPh>
    <phoneticPr fontId="10"/>
  </si>
  <si>
    <t>神戸川</t>
    <rPh sb="0" eb="1">
      <t>カミ</t>
    </rPh>
    <rPh sb="1" eb="2">
      <t>ト</t>
    </rPh>
    <rPh sb="2" eb="3">
      <t>カワ</t>
    </rPh>
    <phoneticPr fontId="10"/>
  </si>
  <si>
    <t>神戸川漁協</t>
    <rPh sb="0" eb="1">
      <t>カミ</t>
    </rPh>
    <rPh sb="1" eb="2">
      <t>ト</t>
    </rPh>
    <rPh sb="2" eb="3">
      <t>カワ</t>
    </rPh>
    <rPh sb="3" eb="5">
      <t>ギョキョウ</t>
    </rPh>
    <phoneticPr fontId="10"/>
  </si>
  <si>
    <t>冷水病とエドワジエライクタルリ症</t>
    <rPh sb="0" eb="2">
      <t>レイスイ</t>
    </rPh>
    <rPh sb="2" eb="3">
      <t>ビョウ</t>
    </rPh>
    <rPh sb="15" eb="16">
      <t>ショウ</t>
    </rPh>
    <phoneticPr fontId="10"/>
  </si>
  <si>
    <t>冷水病・エドワジエライクタルリ症のPCR検査</t>
    <rPh sb="0" eb="2">
      <t>レイスイ</t>
    </rPh>
    <rPh sb="2" eb="3">
      <t>ビョウ</t>
    </rPh>
    <rPh sb="15" eb="16">
      <t>ショウ</t>
    </rPh>
    <rPh sb="20" eb="22">
      <t>ケンサ</t>
    </rPh>
    <phoneticPr fontId="10"/>
  </si>
  <si>
    <t>コノシロ</t>
  </si>
  <si>
    <t>大橋川</t>
    <rPh sb="0" eb="2">
      <t>オオハシ</t>
    </rPh>
    <rPh sb="2" eb="3">
      <t>ガワ</t>
    </rPh>
    <phoneticPr fontId="10"/>
  </si>
  <si>
    <t>国土交通省</t>
    <rPh sb="0" eb="2">
      <t>コクド</t>
    </rPh>
    <rPh sb="2" eb="5">
      <t>コウツウショウ</t>
    </rPh>
    <phoneticPr fontId="10"/>
  </si>
  <si>
    <t>寄生虫や細菌等の検出なし。</t>
    <rPh sb="0" eb="3">
      <t>キセイチュウ</t>
    </rPh>
    <rPh sb="4" eb="6">
      <t>サイキン</t>
    </rPh>
    <rPh sb="6" eb="7">
      <t>トウ</t>
    </rPh>
    <rPh sb="8" eb="10">
      <t>ケンシュツ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</si>
</sst>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"/>
    <numFmt numFmtId="177" formatCode="m/d;@"/>
  </numFmts>
  <fonts count="1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35">
    <xf numFmtId="0" fontId="0" fillId="0" borderId="0" xfId="0"/>
    <xf numFmtId="0" fontId="5" fillId="0" borderId="0" xfId="0" applyFont="1"/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8" fillId="0" borderId="0" xfId="0" applyFont="1"/>
    <xf numFmtId="176" fontId="0" fillId="0" borderId="0" xfId="0" applyNumberFormat="1" applyFill="1" applyBorder="1" applyAlignment="1">
      <alignment horizontal="left"/>
    </xf>
    <xf numFmtId="0" fontId="6" fillId="0" borderId="3" xfId="0" applyFont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0" xfId="0" applyAlignment="1">
      <alignment vertical="center"/>
    </xf>
    <xf numFmtId="176" fontId="0" fillId="0" borderId="13" xfId="0" applyNumberFormat="1" applyFill="1" applyBorder="1" applyAlignment="1">
      <alignment horizontal="center" vertical="center"/>
    </xf>
    <xf numFmtId="176" fontId="0" fillId="0" borderId="16" xfId="0" applyNumberFormat="1" applyFill="1" applyBorder="1" applyAlignment="1">
      <alignment horizontal="center" vertical="center" wrapText="1"/>
    </xf>
    <xf numFmtId="176" fontId="0" fillId="0" borderId="20" xfId="0" applyNumberFormat="1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76" fontId="0" fillId="0" borderId="29" xfId="0" applyNumberFormat="1" applyFill="1" applyBorder="1" applyAlignment="1">
      <alignment horizontal="center" vertical="center"/>
    </xf>
    <xf numFmtId="176" fontId="0" fillId="0" borderId="29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57" fontId="0" fillId="0" borderId="0" xfId="0" applyNumberForma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6" fillId="0" borderId="17" xfId="0" applyFont="1" applyBorder="1" applyAlignment="1">
      <alignment vertical="top" wrapText="1"/>
    </xf>
    <xf numFmtId="0" fontId="0" fillId="0" borderId="28" xfId="0" applyBorder="1" applyAlignment="1">
      <alignment horizontal="center"/>
    </xf>
    <xf numFmtId="176" fontId="0" fillId="0" borderId="29" xfId="0" applyNumberFormat="1" applyFill="1" applyBorder="1" applyAlignment="1">
      <alignment horizontal="center"/>
    </xf>
    <xf numFmtId="176" fontId="0" fillId="0" borderId="29" xfId="0" applyNumberFormat="1" applyFill="1" applyBorder="1" applyAlignment="1">
      <alignment horizontal="center" wrapText="1"/>
    </xf>
    <xf numFmtId="0" fontId="0" fillId="0" borderId="29" xfId="0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4" xfId="0" applyBorder="1" applyAlignment="1">
      <alignment horizontal="center"/>
    </xf>
    <xf numFmtId="176" fontId="0" fillId="0" borderId="16" xfId="0" applyNumberFormat="1" applyFill="1" applyBorder="1" applyAlignment="1">
      <alignment horizontal="center"/>
    </xf>
    <xf numFmtId="176" fontId="0" fillId="0" borderId="16" xfId="0" applyNumberFormat="1" applyFill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7" xfId="0" applyBorder="1" applyAlignment="1">
      <alignment horizontal="center"/>
    </xf>
    <xf numFmtId="176" fontId="0" fillId="0" borderId="13" xfId="0" applyNumberForma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9" xfId="0" applyBorder="1" applyAlignment="1">
      <alignment horizontal="center"/>
    </xf>
    <xf numFmtId="176" fontId="0" fillId="0" borderId="20" xfId="0" applyNumberFormat="1" applyFill="1" applyBorder="1" applyAlignment="1">
      <alignment horizontal="center"/>
    </xf>
    <xf numFmtId="176" fontId="0" fillId="0" borderId="20" xfId="0" applyNumberFormat="1" applyFill="1" applyBorder="1" applyAlignment="1">
      <alignment horizontal="center" wrapText="1"/>
    </xf>
    <xf numFmtId="0" fontId="0" fillId="0" borderId="20" xfId="0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/>
    <xf numFmtId="57" fontId="0" fillId="0" borderId="32" xfId="0" applyNumberFormat="1" applyFill="1" applyBorder="1" applyAlignment="1">
      <alignment horizontal="center"/>
    </xf>
    <xf numFmtId="57" fontId="0" fillId="0" borderId="23" xfId="0" applyNumberFormat="1" applyFill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3" fillId="2" borderId="8" xfId="0" applyFont="1" applyFill="1" applyBorder="1" applyAlignment="1">
      <alignment horizontal="center" vertical="center" wrapText="1"/>
    </xf>
    <xf numFmtId="0" fontId="0" fillId="2" borderId="33" xfId="0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176" fontId="0" fillId="0" borderId="15" xfId="0" applyNumberFormat="1" applyFill="1" applyBorder="1" applyAlignment="1">
      <alignment horizontal="center"/>
    </xf>
    <xf numFmtId="176" fontId="0" fillId="0" borderId="15" xfId="0" applyNumberFormat="1" applyFill="1" applyBorder="1" applyAlignment="1">
      <alignment horizontal="center" wrapText="1"/>
    </xf>
    <xf numFmtId="0" fontId="0" fillId="0" borderId="31" xfId="0" applyBorder="1"/>
    <xf numFmtId="0" fontId="4" fillId="0" borderId="45" xfId="0" quotePrefix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34" xfId="0" applyBorder="1" applyAlignment="1">
      <alignment horizontal="center"/>
    </xf>
    <xf numFmtId="176" fontId="0" fillId="0" borderId="44" xfId="0" applyNumberFormat="1" applyFill="1" applyBorder="1" applyAlignment="1">
      <alignment horizontal="center"/>
    </xf>
    <xf numFmtId="0" fontId="0" fillId="0" borderId="0" xfId="0" applyBorder="1" applyAlignment="1"/>
    <xf numFmtId="57" fontId="0" fillId="0" borderId="0" xfId="0" applyNumberFormat="1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56" fontId="0" fillId="0" borderId="16" xfId="0" applyNumberFormat="1" applyFill="1" applyBorder="1" applyAlignment="1">
      <alignment horizontal="center"/>
    </xf>
    <xf numFmtId="0" fontId="0" fillId="0" borderId="17" xfId="0" applyBorder="1" applyAlignment="1">
      <alignment horizontal="center" wrapText="1"/>
    </xf>
    <xf numFmtId="56" fontId="0" fillId="0" borderId="13" xfId="0" applyNumberFormat="1" applyFill="1" applyBorder="1" applyAlignment="1">
      <alignment horizontal="center"/>
    </xf>
    <xf numFmtId="0" fontId="0" fillId="0" borderId="30" xfId="0" applyBorder="1" applyAlignment="1">
      <alignment horizontal="center" wrapText="1"/>
    </xf>
    <xf numFmtId="0" fontId="4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0" fillId="0" borderId="12" xfId="0" applyBorder="1" applyAlignment="1">
      <alignment horizontal="center"/>
    </xf>
    <xf numFmtId="176" fontId="0" fillId="0" borderId="2" xfId="0" applyNumberFormat="1" applyFill="1" applyBorder="1" applyAlignment="1">
      <alignment horizontal="center"/>
    </xf>
    <xf numFmtId="176" fontId="0" fillId="0" borderId="2" xfId="0" applyNumberForma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27" xfId="0" applyBorder="1" applyAlignment="1">
      <alignment horizontal="center" wrapText="1"/>
    </xf>
    <xf numFmtId="0" fontId="0" fillId="0" borderId="46" xfId="0" applyBorder="1" applyAlignment="1">
      <alignment horizontal="center"/>
    </xf>
    <xf numFmtId="176" fontId="0" fillId="0" borderId="24" xfId="0" applyNumberFormat="1" applyFill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24" xfId="0" applyFill="1" applyBorder="1" applyAlignment="1">
      <alignment horizontal="center" vertical="center" wrapText="1"/>
    </xf>
    <xf numFmtId="0" fontId="0" fillId="0" borderId="0" xfId="0" applyBorder="1"/>
    <xf numFmtId="0" fontId="0" fillId="0" borderId="2" xfId="0" applyFill="1" applyBorder="1" applyAlignment="1">
      <alignment horizontal="center"/>
    </xf>
    <xf numFmtId="49" fontId="6" fillId="0" borderId="38" xfId="0" applyNumberFormat="1" applyFont="1" applyBorder="1" applyAlignment="1">
      <alignment horizontal="center" vertical="center"/>
    </xf>
    <xf numFmtId="49" fontId="6" fillId="0" borderId="36" xfId="0" applyNumberFormat="1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177" fontId="6" fillId="0" borderId="36" xfId="0" applyNumberFormat="1" applyFont="1" applyBorder="1" applyAlignment="1">
      <alignment horizontal="center" vertical="center"/>
    </xf>
    <xf numFmtId="177" fontId="6" fillId="0" borderId="40" xfId="0" applyNumberFormat="1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177" fontId="6" fillId="0" borderId="38" xfId="0" applyNumberFormat="1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57" fontId="0" fillId="0" borderId="31" xfId="0" applyNumberFormat="1" applyFill="1" applyBorder="1" applyAlignment="1">
      <alignment horizontal="center"/>
    </xf>
    <xf numFmtId="57" fontId="0" fillId="0" borderId="32" xfId="0" applyNumberFormat="1" applyFill="1" applyBorder="1" applyAlignment="1">
      <alignment horizontal="center"/>
    </xf>
    <xf numFmtId="57" fontId="0" fillId="0" borderId="4" xfId="0" applyNumberFormat="1" applyFill="1" applyBorder="1" applyAlignment="1">
      <alignment horizontal="center"/>
    </xf>
    <xf numFmtId="57" fontId="0" fillId="0" borderId="22" xfId="0" applyNumberFormat="1" applyFill="1" applyBorder="1" applyAlignment="1">
      <alignment horizontal="center"/>
    </xf>
    <xf numFmtId="57" fontId="0" fillId="0" borderId="23" xfId="0" applyNumberFormat="1" applyFill="1" applyBorder="1" applyAlignment="1">
      <alignment horizontal="center"/>
    </xf>
    <xf numFmtId="57" fontId="0" fillId="0" borderId="47" xfId="0" applyNumberFormat="1" applyFill="1" applyBorder="1" applyAlignment="1">
      <alignment horizontal="center"/>
    </xf>
    <xf numFmtId="0" fontId="9" fillId="0" borderId="16" xfId="1" applyFont="1" applyBorder="1" applyAlignment="1">
      <alignment horizontal="center" vertical="center" shrinkToFit="1"/>
    </xf>
    <xf numFmtId="0" fontId="9" fillId="0" borderId="16" xfId="1" applyFont="1" applyBorder="1" applyAlignment="1">
      <alignment horizontal="center" vertical="center"/>
    </xf>
    <xf numFmtId="0" fontId="9" fillId="0" borderId="16" xfId="1" applyFont="1" applyFill="1" applyBorder="1" applyAlignment="1">
      <alignment horizontal="center" vertical="center"/>
    </xf>
    <xf numFmtId="0" fontId="1" fillId="0" borderId="0" xfId="1" applyAlignment="1">
      <alignment horizontal="center" vertical="center"/>
    </xf>
    <xf numFmtId="56" fontId="9" fillId="0" borderId="16" xfId="1" applyNumberFormat="1" applyFont="1" applyBorder="1" applyAlignment="1">
      <alignment vertical="center" shrinkToFit="1"/>
    </xf>
    <xf numFmtId="0" fontId="9" fillId="0" borderId="16" xfId="1" applyFont="1" applyBorder="1">
      <alignment vertical="center"/>
    </xf>
    <xf numFmtId="0" fontId="1" fillId="0" borderId="16" xfId="1" applyBorder="1">
      <alignment vertical="center"/>
    </xf>
    <xf numFmtId="0" fontId="1" fillId="0" borderId="0" xfId="1">
      <alignment vertical="center"/>
    </xf>
    <xf numFmtId="56" fontId="11" fillId="0" borderId="16" xfId="1" applyNumberFormat="1" applyFont="1" applyBorder="1" applyAlignment="1">
      <alignment vertical="center" shrinkToFit="1"/>
    </xf>
    <xf numFmtId="0" fontId="11" fillId="0" borderId="16" xfId="1" applyFont="1" applyBorder="1">
      <alignment vertical="center"/>
    </xf>
    <xf numFmtId="0" fontId="12" fillId="0" borderId="16" xfId="1" applyFont="1" applyBorder="1">
      <alignment vertical="center"/>
    </xf>
    <xf numFmtId="56" fontId="11" fillId="0" borderId="16" xfId="1" applyNumberFormat="1" applyFont="1" applyBorder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7"/>
  <sheetViews>
    <sheetView tabSelected="1" view="pageBreakPreview" zoomScaleNormal="85" zoomScaleSheetLayoutView="100" workbookViewId="0">
      <selection activeCell="A4" sqref="A4:A5"/>
    </sheetView>
  </sheetViews>
  <sheetFormatPr defaultRowHeight="13.5" x14ac:dyDescent="0.15"/>
  <cols>
    <col min="1" max="1" width="10.25" customWidth="1"/>
    <col min="2" max="2" width="14.625" customWidth="1"/>
    <col min="3" max="3" width="25.75" customWidth="1"/>
    <col min="4" max="4" width="73.375" customWidth="1"/>
  </cols>
  <sheetData>
    <row r="1" spans="1:4" ht="21" x14ac:dyDescent="0.2">
      <c r="A1" s="1" t="s">
        <v>63</v>
      </c>
    </row>
    <row r="2" spans="1:4" ht="14.25" thickBot="1" x14ac:dyDescent="0.2">
      <c r="A2" s="2"/>
    </row>
    <row r="3" spans="1:4" ht="15" thickBot="1" x14ac:dyDescent="0.2">
      <c r="A3" s="9" t="s">
        <v>23</v>
      </c>
      <c r="B3" s="10" t="s">
        <v>24</v>
      </c>
      <c r="C3" s="11" t="s">
        <v>25</v>
      </c>
      <c r="D3" s="12" t="s">
        <v>26</v>
      </c>
    </row>
    <row r="4" spans="1:4" ht="19.5" customHeight="1" x14ac:dyDescent="0.15">
      <c r="A4" s="96" t="s">
        <v>27</v>
      </c>
      <c r="B4" s="98" t="s">
        <v>28</v>
      </c>
      <c r="C4" s="100" t="s">
        <v>37</v>
      </c>
      <c r="D4" s="29" t="s">
        <v>46</v>
      </c>
    </row>
    <row r="5" spans="1:4" ht="38.25" customHeight="1" x14ac:dyDescent="0.15">
      <c r="A5" s="97"/>
      <c r="B5" s="99"/>
      <c r="C5" s="101"/>
      <c r="D5" s="30" t="s">
        <v>64</v>
      </c>
    </row>
    <row r="6" spans="1:4" ht="19.5" customHeight="1" x14ac:dyDescent="0.15">
      <c r="A6" s="97" t="s">
        <v>20</v>
      </c>
      <c r="B6" s="103" t="s">
        <v>28</v>
      </c>
      <c r="C6" s="104" t="s">
        <v>47</v>
      </c>
      <c r="D6" s="29" t="s">
        <v>46</v>
      </c>
    </row>
    <row r="7" spans="1:4" ht="38.25" customHeight="1" x14ac:dyDescent="0.15">
      <c r="A7" s="102"/>
      <c r="B7" s="103"/>
      <c r="C7" s="104"/>
      <c r="D7" s="30" t="s">
        <v>65</v>
      </c>
    </row>
    <row r="8" spans="1:4" ht="18.75" customHeight="1" x14ac:dyDescent="0.15">
      <c r="A8" s="115" t="s">
        <v>68</v>
      </c>
      <c r="B8" s="109" t="s">
        <v>28</v>
      </c>
      <c r="C8" s="111" t="s">
        <v>67</v>
      </c>
      <c r="D8" s="30" t="s">
        <v>0</v>
      </c>
    </row>
    <row r="9" spans="1:4" ht="51.75" customHeight="1" x14ac:dyDescent="0.15">
      <c r="A9" s="116"/>
      <c r="B9" s="110"/>
      <c r="C9" s="112"/>
      <c r="D9" s="33" t="s">
        <v>69</v>
      </c>
    </row>
    <row r="10" spans="1:4" ht="19.5" customHeight="1" x14ac:dyDescent="0.15">
      <c r="A10" s="105" t="s">
        <v>51</v>
      </c>
      <c r="B10" s="103" t="s">
        <v>28</v>
      </c>
      <c r="C10" s="104" t="s">
        <v>52</v>
      </c>
      <c r="D10" s="3" t="s">
        <v>53</v>
      </c>
    </row>
    <row r="11" spans="1:4" ht="66" customHeight="1" x14ac:dyDescent="0.15">
      <c r="A11" s="105"/>
      <c r="B11" s="103"/>
      <c r="C11" s="104"/>
      <c r="D11" s="30" t="s">
        <v>66</v>
      </c>
    </row>
    <row r="12" spans="1:4" ht="19.5" customHeight="1" x14ac:dyDescent="0.15">
      <c r="A12" s="102" t="s">
        <v>51</v>
      </c>
      <c r="B12" s="103" t="s">
        <v>29</v>
      </c>
      <c r="C12" s="104" t="s">
        <v>54</v>
      </c>
      <c r="D12" s="3" t="s">
        <v>55</v>
      </c>
    </row>
    <row r="13" spans="1:4" ht="66.75" customHeight="1" x14ac:dyDescent="0.15">
      <c r="A13" s="102"/>
      <c r="B13" s="103"/>
      <c r="C13" s="104"/>
      <c r="D13" s="31" t="s">
        <v>56</v>
      </c>
    </row>
    <row r="14" spans="1:4" ht="19.5" customHeight="1" x14ac:dyDescent="0.15">
      <c r="A14" s="113" t="s">
        <v>57</v>
      </c>
      <c r="B14" s="114" t="s">
        <v>58</v>
      </c>
      <c r="C14" s="112" t="s">
        <v>70</v>
      </c>
      <c r="D14" s="6" t="s">
        <v>59</v>
      </c>
    </row>
    <row r="15" spans="1:4" ht="64.5" customHeight="1" x14ac:dyDescent="0.15">
      <c r="A15" s="105"/>
      <c r="B15" s="103"/>
      <c r="C15" s="104"/>
      <c r="D15" s="31" t="s">
        <v>60</v>
      </c>
    </row>
    <row r="16" spans="1:4" ht="19.5" customHeight="1" x14ac:dyDescent="0.15">
      <c r="A16" s="105" t="s">
        <v>48</v>
      </c>
      <c r="B16" s="103" t="s">
        <v>28</v>
      </c>
      <c r="C16" s="104" t="s">
        <v>54</v>
      </c>
      <c r="D16" s="3" t="s">
        <v>61</v>
      </c>
    </row>
    <row r="17" spans="1:4" ht="54.75" customHeight="1" thickBot="1" x14ac:dyDescent="0.2">
      <c r="A17" s="106"/>
      <c r="B17" s="107"/>
      <c r="C17" s="108"/>
      <c r="D17" s="32" t="s">
        <v>62</v>
      </c>
    </row>
  </sheetData>
  <mergeCells count="21">
    <mergeCell ref="B8:B9"/>
    <mergeCell ref="C8:C9"/>
    <mergeCell ref="A12:A13"/>
    <mergeCell ref="B12:B13"/>
    <mergeCell ref="A14:A15"/>
    <mergeCell ref="B14:B15"/>
    <mergeCell ref="C14:C15"/>
    <mergeCell ref="A8:A9"/>
    <mergeCell ref="A16:A17"/>
    <mergeCell ref="B16:B17"/>
    <mergeCell ref="C16:C17"/>
    <mergeCell ref="C12:C13"/>
    <mergeCell ref="A10:A11"/>
    <mergeCell ref="B10:B11"/>
    <mergeCell ref="C10:C11"/>
    <mergeCell ref="A4:A5"/>
    <mergeCell ref="B4:B5"/>
    <mergeCell ref="C4:C5"/>
    <mergeCell ref="A6:A7"/>
    <mergeCell ref="B6:B7"/>
    <mergeCell ref="C6:C7"/>
  </mergeCells>
  <phoneticPr fontId="2"/>
  <pageMargins left="0.6" right="0.25" top="0.75" bottom="0.75" header="0.3" footer="0.3"/>
  <pageSetup paperSize="9" scale="93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view="pageBreakPreview" zoomScaleNormal="85" zoomScaleSheetLayoutView="100" workbookViewId="0">
      <selection activeCell="F16" sqref="F16"/>
    </sheetView>
  </sheetViews>
  <sheetFormatPr defaultRowHeight="13.5" x14ac:dyDescent="0.15"/>
  <cols>
    <col min="2" max="2" width="17.875" customWidth="1"/>
    <col min="3" max="3" width="13.875" customWidth="1"/>
    <col min="4" max="4" width="19" customWidth="1"/>
    <col min="5" max="7" width="13.875" customWidth="1"/>
    <col min="8" max="8" width="18.25" customWidth="1"/>
    <col min="9" max="11" width="17.125" customWidth="1"/>
  </cols>
  <sheetData>
    <row r="1" spans="1:9" ht="21" x14ac:dyDescent="0.2">
      <c r="A1" s="1" t="s">
        <v>71</v>
      </c>
    </row>
    <row r="2" spans="1:9" ht="14.25" thickBot="1" x14ac:dyDescent="0.2"/>
    <row r="3" spans="1:9" s="16" customFormat="1" ht="41.25" thickBot="1" x14ac:dyDescent="0.2">
      <c r="A3" s="20" t="s">
        <v>14</v>
      </c>
      <c r="B3" s="14" t="s">
        <v>1</v>
      </c>
      <c r="C3" s="14" t="s">
        <v>2</v>
      </c>
      <c r="D3" s="14" t="s">
        <v>3</v>
      </c>
      <c r="E3" s="14" t="s">
        <v>16</v>
      </c>
      <c r="F3" s="14" t="s">
        <v>5</v>
      </c>
      <c r="G3" s="14" t="s">
        <v>17</v>
      </c>
      <c r="H3" s="62" t="s">
        <v>49</v>
      </c>
      <c r="I3" s="63" t="s">
        <v>8</v>
      </c>
    </row>
    <row r="4" spans="1:9" ht="48" customHeight="1" x14ac:dyDescent="0.15">
      <c r="A4" s="34">
        <v>1</v>
      </c>
      <c r="B4" s="35">
        <v>42097</v>
      </c>
      <c r="C4" s="35" t="s">
        <v>21</v>
      </c>
      <c r="D4" s="23" t="s">
        <v>74</v>
      </c>
      <c r="E4" s="36" t="s">
        <v>18</v>
      </c>
      <c r="F4" s="37">
        <v>34</v>
      </c>
      <c r="G4" s="37">
        <v>6</v>
      </c>
      <c r="H4" s="38" t="s">
        <v>9</v>
      </c>
      <c r="I4" s="39" t="s">
        <v>22</v>
      </c>
    </row>
    <row r="5" spans="1:9" ht="48" customHeight="1" x14ac:dyDescent="0.15">
      <c r="A5" s="40">
        <v>2</v>
      </c>
      <c r="B5" s="41">
        <v>42152</v>
      </c>
      <c r="C5" s="41" t="s">
        <v>21</v>
      </c>
      <c r="D5" s="18" t="s">
        <v>75</v>
      </c>
      <c r="E5" s="42" t="s">
        <v>18</v>
      </c>
      <c r="F5" s="43">
        <v>60</v>
      </c>
      <c r="G5" s="43">
        <v>12</v>
      </c>
      <c r="H5" s="44" t="s">
        <v>9</v>
      </c>
      <c r="I5" s="45" t="s">
        <v>22</v>
      </c>
    </row>
    <row r="6" spans="1:9" ht="48" customHeight="1" x14ac:dyDescent="0.15">
      <c r="A6" s="34">
        <v>3</v>
      </c>
      <c r="B6" s="46">
        <v>42153</v>
      </c>
      <c r="C6" s="41" t="s">
        <v>21</v>
      </c>
      <c r="D6" s="18" t="s">
        <v>76</v>
      </c>
      <c r="E6" s="42" t="s">
        <v>18</v>
      </c>
      <c r="F6" s="47">
        <v>30</v>
      </c>
      <c r="G6" s="47">
        <v>6</v>
      </c>
      <c r="H6" s="44" t="s">
        <v>9</v>
      </c>
      <c r="I6" s="48" t="s">
        <v>77</v>
      </c>
    </row>
    <row r="7" spans="1:9" ht="48" customHeight="1" thickBot="1" x14ac:dyDescent="0.2">
      <c r="A7" s="49">
        <v>4</v>
      </c>
      <c r="B7" s="50">
        <v>41803</v>
      </c>
      <c r="C7" s="50" t="s">
        <v>21</v>
      </c>
      <c r="D7" s="19" t="s">
        <v>78</v>
      </c>
      <c r="E7" s="51" t="s">
        <v>18</v>
      </c>
      <c r="F7" s="52">
        <v>90</v>
      </c>
      <c r="G7" s="52">
        <v>18</v>
      </c>
      <c r="H7" s="53" t="s">
        <v>9</v>
      </c>
      <c r="I7" s="54" t="s">
        <v>22</v>
      </c>
    </row>
    <row r="8" spans="1:9" s="16" customFormat="1" ht="26.25" customHeight="1" thickBot="1" x14ac:dyDescent="0.2">
      <c r="A8" s="55"/>
      <c r="B8" s="56" t="s">
        <v>11</v>
      </c>
      <c r="C8" s="57"/>
      <c r="D8" s="57"/>
      <c r="E8" s="57"/>
      <c r="F8" s="58">
        <f>SUM(F4:F7)</f>
        <v>214</v>
      </c>
      <c r="G8" s="59">
        <f>SUM(G4:G7)</f>
        <v>42</v>
      </c>
      <c r="H8" s="60"/>
      <c r="I8" s="61"/>
    </row>
  </sheetData>
  <phoneticPr fontId="2"/>
  <pageMargins left="0.75" right="0.75" top="1" bottom="1" header="0.51200000000000001" footer="0.51200000000000001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view="pageBreakPreview" zoomScaleNormal="85" zoomScaleSheetLayoutView="100" workbookViewId="0">
      <selection activeCell="H4" sqref="H4"/>
    </sheetView>
  </sheetViews>
  <sheetFormatPr defaultRowHeight="13.5" x14ac:dyDescent="0.15"/>
  <cols>
    <col min="2" max="2" width="13" customWidth="1"/>
    <col min="3" max="3" width="16.875" customWidth="1"/>
    <col min="4" max="4" width="19.5" customWidth="1"/>
    <col min="5" max="5" width="15.125" customWidth="1"/>
    <col min="6" max="6" width="14.125" customWidth="1"/>
    <col min="8" max="8" width="11.875" customWidth="1"/>
    <col min="9" max="9" width="33.875" customWidth="1"/>
  </cols>
  <sheetData>
    <row r="1" spans="1:9" ht="21.75" customHeight="1" x14ac:dyDescent="0.2">
      <c r="A1" s="1" t="s">
        <v>72</v>
      </c>
    </row>
    <row r="2" spans="1:9" ht="18" customHeight="1" thickBot="1" x14ac:dyDescent="0.2"/>
    <row r="3" spans="1:9" s="16" customFormat="1" ht="21.75" customHeight="1" thickBot="1" x14ac:dyDescent="0.2">
      <c r="A3" s="20" t="s">
        <v>35</v>
      </c>
      <c r="B3" s="14" t="s">
        <v>1</v>
      </c>
      <c r="C3" s="14" t="s">
        <v>2</v>
      </c>
      <c r="D3" s="14" t="s">
        <v>3</v>
      </c>
      <c r="E3" s="14" t="s">
        <v>4</v>
      </c>
      <c r="F3" s="14" t="s">
        <v>5</v>
      </c>
      <c r="G3" s="14" t="s">
        <v>6</v>
      </c>
      <c r="H3" s="14" t="s">
        <v>7</v>
      </c>
      <c r="I3" s="21" t="s">
        <v>8</v>
      </c>
    </row>
    <row r="4" spans="1:9" ht="35.25" customHeight="1" x14ac:dyDescent="0.15">
      <c r="A4" s="40">
        <v>1</v>
      </c>
      <c r="B4" s="41" t="s">
        <v>80</v>
      </c>
      <c r="C4" s="42" t="s">
        <v>81</v>
      </c>
      <c r="D4" s="42" t="s">
        <v>15</v>
      </c>
      <c r="E4" s="41" t="s">
        <v>41</v>
      </c>
      <c r="F4" s="43" t="s">
        <v>10</v>
      </c>
      <c r="G4" s="43">
        <v>60</v>
      </c>
      <c r="H4" s="43" t="s">
        <v>9</v>
      </c>
      <c r="I4" s="71"/>
    </row>
    <row r="5" spans="1:9" ht="35.25" customHeight="1" x14ac:dyDescent="0.15">
      <c r="A5" s="40">
        <v>2</v>
      </c>
      <c r="B5" s="41" t="s">
        <v>80</v>
      </c>
      <c r="C5" s="42" t="s">
        <v>81</v>
      </c>
      <c r="D5" s="42" t="s">
        <v>15</v>
      </c>
      <c r="E5" s="41" t="s">
        <v>42</v>
      </c>
      <c r="F5" s="43" t="s">
        <v>10</v>
      </c>
      <c r="G5" s="43">
        <v>60</v>
      </c>
      <c r="H5" s="43" t="s">
        <v>9</v>
      </c>
      <c r="I5" s="71"/>
    </row>
    <row r="6" spans="1:9" ht="18.75" customHeight="1" x14ac:dyDescent="0.15">
      <c r="A6" s="40">
        <v>3</v>
      </c>
      <c r="B6" s="41" t="s">
        <v>79</v>
      </c>
      <c r="C6" s="41" t="s">
        <v>82</v>
      </c>
      <c r="D6" s="42" t="s">
        <v>83</v>
      </c>
      <c r="E6" s="41" t="s">
        <v>43</v>
      </c>
      <c r="F6" s="43" t="s">
        <v>10</v>
      </c>
      <c r="G6" s="43">
        <v>60</v>
      </c>
      <c r="H6" s="43" t="s">
        <v>9</v>
      </c>
      <c r="I6" s="71"/>
    </row>
    <row r="7" spans="1:9" ht="18.75" customHeight="1" x14ac:dyDescent="0.15">
      <c r="A7" s="40">
        <v>4</v>
      </c>
      <c r="B7" s="41">
        <v>42173</v>
      </c>
      <c r="C7" s="41" t="s">
        <v>19</v>
      </c>
      <c r="D7" s="42" t="s">
        <v>84</v>
      </c>
      <c r="E7" s="41" t="s">
        <v>12</v>
      </c>
      <c r="F7" s="43">
        <v>150</v>
      </c>
      <c r="G7" s="43">
        <v>30</v>
      </c>
      <c r="H7" s="43" t="s">
        <v>9</v>
      </c>
      <c r="I7" s="71" t="s">
        <v>85</v>
      </c>
    </row>
    <row r="8" spans="1:9" ht="18.75" customHeight="1" x14ac:dyDescent="0.15">
      <c r="A8" s="40">
        <v>5</v>
      </c>
      <c r="B8" s="41" t="s">
        <v>86</v>
      </c>
      <c r="C8" s="41" t="s">
        <v>44</v>
      </c>
      <c r="D8" s="42" t="s">
        <v>15</v>
      </c>
      <c r="E8" s="41" t="s">
        <v>41</v>
      </c>
      <c r="F8" s="43" t="s">
        <v>10</v>
      </c>
      <c r="G8" s="43">
        <v>60</v>
      </c>
      <c r="H8" s="43" t="s">
        <v>9</v>
      </c>
      <c r="I8" s="71"/>
    </row>
    <row r="9" spans="1:9" ht="18.75" customHeight="1" x14ac:dyDescent="0.15">
      <c r="A9" s="40">
        <v>6</v>
      </c>
      <c r="B9" s="41" t="s">
        <v>87</v>
      </c>
      <c r="C9" s="41" t="s">
        <v>44</v>
      </c>
      <c r="D9" s="42" t="s">
        <v>15</v>
      </c>
      <c r="E9" s="41" t="s">
        <v>42</v>
      </c>
      <c r="F9" s="43" t="s">
        <v>10</v>
      </c>
      <c r="G9" s="43">
        <v>60</v>
      </c>
      <c r="H9" s="43" t="s">
        <v>9</v>
      </c>
      <c r="I9" s="71"/>
    </row>
    <row r="10" spans="1:9" ht="18.75" customHeight="1" x14ac:dyDescent="0.15">
      <c r="A10" s="40">
        <v>7</v>
      </c>
      <c r="B10" s="41" t="s">
        <v>87</v>
      </c>
      <c r="C10" s="41" t="s">
        <v>44</v>
      </c>
      <c r="D10" s="42" t="s">
        <v>83</v>
      </c>
      <c r="E10" s="41" t="s">
        <v>45</v>
      </c>
      <c r="F10" s="43" t="s">
        <v>10</v>
      </c>
      <c r="G10" s="43">
        <v>60</v>
      </c>
      <c r="H10" s="43" t="s">
        <v>9</v>
      </c>
      <c r="I10" s="71"/>
    </row>
    <row r="11" spans="1:9" ht="18.75" customHeight="1" x14ac:dyDescent="0.15">
      <c r="A11" s="40">
        <v>8</v>
      </c>
      <c r="B11" s="41">
        <v>42271</v>
      </c>
      <c r="C11" s="41" t="s">
        <v>19</v>
      </c>
      <c r="D11" s="42" t="s">
        <v>15</v>
      </c>
      <c r="E11" s="41" t="s">
        <v>12</v>
      </c>
      <c r="F11" s="43">
        <v>150</v>
      </c>
      <c r="G11" s="43">
        <v>30</v>
      </c>
      <c r="H11" s="43" t="s">
        <v>9</v>
      </c>
      <c r="I11" s="71" t="s">
        <v>88</v>
      </c>
    </row>
    <row r="12" spans="1:9" ht="18.75" customHeight="1" x14ac:dyDescent="0.15">
      <c r="A12" s="40">
        <v>9</v>
      </c>
      <c r="B12" s="41">
        <v>42271</v>
      </c>
      <c r="C12" s="41" t="s">
        <v>19</v>
      </c>
      <c r="D12" s="42" t="s">
        <v>15</v>
      </c>
      <c r="E12" s="41" t="s">
        <v>13</v>
      </c>
      <c r="F12" s="43">
        <v>150</v>
      </c>
      <c r="G12" s="43">
        <v>30</v>
      </c>
      <c r="H12" s="43" t="s">
        <v>9</v>
      </c>
      <c r="I12" s="71" t="s">
        <v>89</v>
      </c>
    </row>
    <row r="13" spans="1:9" ht="18.75" customHeight="1" thickBot="1" x14ac:dyDescent="0.2">
      <c r="A13" s="72">
        <v>10</v>
      </c>
      <c r="B13" s="65">
        <v>42271</v>
      </c>
      <c r="C13" s="65" t="s">
        <v>19</v>
      </c>
      <c r="D13" s="66" t="s">
        <v>15</v>
      </c>
      <c r="E13" s="65" t="s">
        <v>45</v>
      </c>
      <c r="F13" s="64">
        <v>150</v>
      </c>
      <c r="G13" s="64">
        <v>30</v>
      </c>
      <c r="H13" s="64" t="s">
        <v>9</v>
      </c>
      <c r="I13" s="73" t="s">
        <v>89</v>
      </c>
    </row>
    <row r="14" spans="1:9" ht="18.75" customHeight="1" thickBot="1" x14ac:dyDescent="0.2">
      <c r="A14" s="67"/>
      <c r="B14" s="56" t="s">
        <v>11</v>
      </c>
      <c r="C14" s="56"/>
      <c r="D14" s="56"/>
      <c r="E14" s="56"/>
      <c r="F14" s="68">
        <f>SUM(F4:F13)</f>
        <v>600</v>
      </c>
      <c r="G14" s="69">
        <f>SUM(G4:G13)</f>
        <v>480</v>
      </c>
      <c r="H14" s="69"/>
      <c r="I14" s="70"/>
    </row>
    <row r="15" spans="1:9" ht="18.75" customHeight="1" x14ac:dyDescent="0.15"/>
    <row r="16" spans="1:9" ht="18.75" customHeight="1" x14ac:dyDescent="0.15"/>
    <row r="17" spans="1:9" ht="18.75" customHeight="1" x14ac:dyDescent="0.15"/>
    <row r="18" spans="1:9" ht="18.75" customHeight="1" x14ac:dyDescent="0.15"/>
    <row r="19" spans="1:9" s="16" customFormat="1" ht="23.25" customHeight="1" x14ac:dyDescent="0.15">
      <c r="A19"/>
      <c r="B19"/>
      <c r="C19"/>
      <c r="D19"/>
      <c r="E19"/>
      <c r="F19"/>
      <c r="G19"/>
      <c r="H19"/>
      <c r="I19"/>
    </row>
  </sheetData>
  <phoneticPr fontId="2"/>
  <pageMargins left="0.75" right="0.75" top="1" bottom="1" header="0.51200000000000001" footer="0.51200000000000001"/>
  <pageSetup paperSize="9" scale="92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view="pageBreakPreview" zoomScaleNormal="85" zoomScaleSheetLayoutView="100" workbookViewId="0">
      <selection activeCell="D11" sqref="D11"/>
    </sheetView>
  </sheetViews>
  <sheetFormatPr defaultRowHeight="13.5" x14ac:dyDescent="0.15"/>
  <cols>
    <col min="2" max="2" width="12.125" customWidth="1"/>
    <col min="3" max="3" width="18.875" customWidth="1"/>
    <col min="4" max="4" width="24.25" customWidth="1"/>
    <col min="5" max="5" width="15.25" customWidth="1"/>
    <col min="6" max="6" width="13.625" customWidth="1"/>
    <col min="7" max="7" width="14.625" customWidth="1"/>
    <col min="8" max="8" width="10.625" customWidth="1"/>
    <col min="9" max="9" width="17.625" customWidth="1"/>
    <col min="10" max="10" width="37.625" customWidth="1"/>
  </cols>
  <sheetData>
    <row r="1" spans="1:10" ht="21" x14ac:dyDescent="0.2">
      <c r="A1" s="1" t="s">
        <v>73</v>
      </c>
    </row>
    <row r="2" spans="1:10" ht="12.75" customHeight="1" x14ac:dyDescent="0.2">
      <c r="A2" s="1"/>
    </row>
    <row r="3" spans="1:10" ht="18" thickBot="1" x14ac:dyDescent="0.25">
      <c r="A3" s="4" t="s">
        <v>34</v>
      </c>
    </row>
    <row r="4" spans="1:10" s="16" customFormat="1" ht="33" customHeight="1" thickBot="1" x14ac:dyDescent="0.2">
      <c r="A4" s="20" t="s">
        <v>35</v>
      </c>
      <c r="B4" s="14" t="s">
        <v>1</v>
      </c>
      <c r="C4" s="14" t="s">
        <v>36</v>
      </c>
      <c r="D4" s="14" t="s">
        <v>30</v>
      </c>
      <c r="E4" s="14" t="s">
        <v>3</v>
      </c>
      <c r="F4" s="14" t="s">
        <v>16</v>
      </c>
      <c r="G4" s="14" t="s">
        <v>31</v>
      </c>
      <c r="H4" s="14" t="s">
        <v>17</v>
      </c>
      <c r="I4" s="7" t="s">
        <v>50</v>
      </c>
      <c r="J4" s="21" t="s">
        <v>8</v>
      </c>
    </row>
    <row r="5" spans="1:10" s="16" customFormat="1" ht="33.75" customHeight="1" x14ac:dyDescent="0.15">
      <c r="A5" s="34">
        <v>1</v>
      </c>
      <c r="B5" s="35" t="s">
        <v>90</v>
      </c>
      <c r="C5" s="22" t="s">
        <v>37</v>
      </c>
      <c r="D5" s="35" t="s">
        <v>91</v>
      </c>
      <c r="E5" s="36"/>
      <c r="F5" s="36" t="s">
        <v>32</v>
      </c>
      <c r="G5" s="37">
        <v>2</v>
      </c>
      <c r="H5" s="37">
        <v>2</v>
      </c>
      <c r="I5" s="37" t="s">
        <v>33</v>
      </c>
      <c r="J5" s="39"/>
    </row>
    <row r="6" spans="1:10" s="16" customFormat="1" ht="33.75" customHeight="1" x14ac:dyDescent="0.15">
      <c r="A6" s="34">
        <v>2</v>
      </c>
      <c r="B6" s="41">
        <v>42081</v>
      </c>
      <c r="C6" s="22" t="s">
        <v>37</v>
      </c>
      <c r="D6" s="42" t="s">
        <v>110</v>
      </c>
      <c r="E6" s="42" t="s">
        <v>92</v>
      </c>
      <c r="F6" s="42" t="s">
        <v>32</v>
      </c>
      <c r="G6" s="43">
        <v>30</v>
      </c>
      <c r="H6" s="43">
        <v>3</v>
      </c>
      <c r="I6" s="44" t="s">
        <v>33</v>
      </c>
      <c r="J6" s="77" t="s">
        <v>93</v>
      </c>
    </row>
    <row r="7" spans="1:10" s="16" customFormat="1" ht="33.75" customHeight="1" x14ac:dyDescent="0.15">
      <c r="A7" s="34">
        <v>3</v>
      </c>
      <c r="B7" s="41">
        <v>42086</v>
      </c>
      <c r="C7" s="22" t="s">
        <v>37</v>
      </c>
      <c r="D7" s="42" t="s">
        <v>111</v>
      </c>
      <c r="E7" s="42" t="s">
        <v>92</v>
      </c>
      <c r="F7" s="42" t="s">
        <v>32</v>
      </c>
      <c r="G7" s="43">
        <v>30</v>
      </c>
      <c r="H7" s="43">
        <v>3</v>
      </c>
      <c r="I7" s="43" t="s">
        <v>33</v>
      </c>
      <c r="J7" s="71" t="s">
        <v>94</v>
      </c>
    </row>
    <row r="8" spans="1:10" s="16" customFormat="1" ht="33.75" customHeight="1" x14ac:dyDescent="0.15">
      <c r="A8" s="34">
        <v>4</v>
      </c>
      <c r="B8" s="41">
        <v>42097</v>
      </c>
      <c r="C8" s="22" t="s">
        <v>37</v>
      </c>
      <c r="D8" s="42" t="s">
        <v>112</v>
      </c>
      <c r="E8" s="42" t="s">
        <v>92</v>
      </c>
      <c r="F8" s="42" t="s">
        <v>32</v>
      </c>
      <c r="G8" s="43">
        <v>30</v>
      </c>
      <c r="H8" s="43">
        <v>6</v>
      </c>
      <c r="I8" s="44" t="s">
        <v>95</v>
      </c>
      <c r="J8" s="77" t="s">
        <v>96</v>
      </c>
    </row>
    <row r="9" spans="1:10" s="16" customFormat="1" ht="39" customHeight="1" x14ac:dyDescent="0.15">
      <c r="A9" s="34">
        <v>5</v>
      </c>
      <c r="B9" s="41">
        <v>42104</v>
      </c>
      <c r="C9" s="22" t="s">
        <v>37</v>
      </c>
      <c r="D9" s="42" t="s">
        <v>112</v>
      </c>
      <c r="E9" s="42" t="s">
        <v>97</v>
      </c>
      <c r="F9" s="42" t="s">
        <v>32</v>
      </c>
      <c r="G9" s="43">
        <v>50</v>
      </c>
      <c r="H9" s="43">
        <v>10</v>
      </c>
      <c r="I9" s="43" t="s">
        <v>33</v>
      </c>
      <c r="J9" s="77" t="s">
        <v>98</v>
      </c>
    </row>
    <row r="10" spans="1:10" s="16" customFormat="1" ht="33.75" customHeight="1" x14ac:dyDescent="0.15">
      <c r="A10" s="34">
        <v>6</v>
      </c>
      <c r="B10" s="41">
        <v>42111</v>
      </c>
      <c r="C10" s="22" t="s">
        <v>37</v>
      </c>
      <c r="D10" s="42" t="s">
        <v>112</v>
      </c>
      <c r="E10" s="42" t="s">
        <v>97</v>
      </c>
      <c r="F10" s="42" t="s">
        <v>32</v>
      </c>
      <c r="G10" s="43">
        <v>50</v>
      </c>
      <c r="H10" s="43">
        <v>10</v>
      </c>
      <c r="I10" s="43" t="s">
        <v>33</v>
      </c>
      <c r="J10" s="77" t="s">
        <v>38</v>
      </c>
    </row>
    <row r="11" spans="1:10" s="16" customFormat="1" ht="21" customHeight="1" x14ac:dyDescent="0.15">
      <c r="A11" s="40">
        <v>7</v>
      </c>
      <c r="B11" s="74">
        <v>42118</v>
      </c>
      <c r="C11" s="22" t="s">
        <v>37</v>
      </c>
      <c r="D11" s="42" t="s">
        <v>112</v>
      </c>
      <c r="E11" s="42" t="s">
        <v>99</v>
      </c>
      <c r="F11" s="42" t="s">
        <v>32</v>
      </c>
      <c r="G11" s="43">
        <v>10</v>
      </c>
      <c r="H11" s="43">
        <v>2</v>
      </c>
      <c r="I11" s="78" t="s">
        <v>33</v>
      </c>
      <c r="J11" s="79" t="s">
        <v>100</v>
      </c>
    </row>
    <row r="12" spans="1:10" s="16" customFormat="1" ht="31.5" customHeight="1" thickBot="1" x14ac:dyDescent="0.2">
      <c r="A12" s="72">
        <v>8</v>
      </c>
      <c r="B12" s="65">
        <v>42127</v>
      </c>
      <c r="C12" s="17" t="s">
        <v>37</v>
      </c>
      <c r="D12" s="42" t="s">
        <v>112</v>
      </c>
      <c r="E12" s="66" t="s">
        <v>101</v>
      </c>
      <c r="F12" s="66" t="s">
        <v>32</v>
      </c>
      <c r="G12" s="47">
        <v>20</v>
      </c>
      <c r="H12" s="47">
        <v>4</v>
      </c>
      <c r="I12" s="80" t="s">
        <v>33</v>
      </c>
      <c r="J12" s="81" t="s">
        <v>102</v>
      </c>
    </row>
    <row r="13" spans="1:10" s="16" customFormat="1" ht="19.5" customHeight="1" thickBot="1" x14ac:dyDescent="0.2">
      <c r="A13" s="117" t="s">
        <v>11</v>
      </c>
      <c r="B13" s="118"/>
      <c r="C13" s="118"/>
      <c r="D13" s="118"/>
      <c r="E13" s="118"/>
      <c r="F13" s="119"/>
      <c r="G13" s="82">
        <f>SUM(G5:G12)</f>
        <v>222</v>
      </c>
      <c r="H13" s="82">
        <f>SUM(H5:H12)</f>
        <v>40</v>
      </c>
      <c r="I13" s="83"/>
      <c r="J13" s="70"/>
    </row>
    <row r="14" spans="1:10" s="16" customFormat="1" ht="19.5" customHeight="1" x14ac:dyDescent="0.15">
      <c r="A14" s="75"/>
      <c r="B14" s="76"/>
      <c r="C14" s="26"/>
      <c r="D14" s="26"/>
      <c r="E14" s="26"/>
      <c r="F14" s="26"/>
      <c r="G14" s="27"/>
      <c r="H14" s="27"/>
      <c r="I14" s="28"/>
      <c r="J14" s="28"/>
    </row>
    <row r="15" spans="1:10" ht="18" thickBot="1" x14ac:dyDescent="0.25">
      <c r="A15" s="4" t="s">
        <v>39</v>
      </c>
      <c r="D15" s="5"/>
      <c r="E15" s="94"/>
    </row>
    <row r="16" spans="1:10" s="16" customFormat="1" ht="33" customHeight="1" thickBot="1" x14ac:dyDescent="0.2">
      <c r="A16" s="13" t="s">
        <v>35</v>
      </c>
      <c r="B16" s="15" t="s">
        <v>1</v>
      </c>
      <c r="C16" s="15" t="s">
        <v>36</v>
      </c>
      <c r="D16" s="15" t="s">
        <v>40</v>
      </c>
      <c r="E16" s="15" t="s">
        <v>3</v>
      </c>
      <c r="F16" s="15" t="s">
        <v>16</v>
      </c>
      <c r="G16" s="15" t="s">
        <v>31</v>
      </c>
      <c r="H16" s="15" t="s">
        <v>17</v>
      </c>
      <c r="I16" s="8" t="s">
        <v>50</v>
      </c>
      <c r="J16" s="25" t="s">
        <v>8</v>
      </c>
    </row>
    <row r="17" spans="1:10" s="16" customFormat="1" ht="42" customHeight="1" x14ac:dyDescent="0.15">
      <c r="A17" s="85">
        <v>1</v>
      </c>
      <c r="B17" s="86" t="s">
        <v>103</v>
      </c>
      <c r="C17" s="24" t="s">
        <v>108</v>
      </c>
      <c r="D17" s="87" t="s">
        <v>112</v>
      </c>
      <c r="E17" s="87"/>
      <c r="F17" s="87" t="s">
        <v>32</v>
      </c>
      <c r="G17" s="88">
        <v>40</v>
      </c>
      <c r="H17" s="88">
        <v>8</v>
      </c>
      <c r="I17" s="95" t="s">
        <v>105</v>
      </c>
      <c r="J17" s="89" t="s">
        <v>106</v>
      </c>
    </row>
    <row r="18" spans="1:10" s="16" customFormat="1" ht="42" customHeight="1" thickBot="1" x14ac:dyDescent="0.2">
      <c r="A18" s="90">
        <v>2</v>
      </c>
      <c r="B18" s="50" t="s">
        <v>104</v>
      </c>
      <c r="C18" s="93" t="s">
        <v>109</v>
      </c>
      <c r="D18" s="51" t="s">
        <v>112</v>
      </c>
      <c r="E18" s="91"/>
      <c r="F18" s="51" t="s">
        <v>32</v>
      </c>
      <c r="G18" s="52">
        <v>40</v>
      </c>
      <c r="H18" s="52">
        <v>8</v>
      </c>
      <c r="I18" s="52" t="s">
        <v>33</v>
      </c>
      <c r="J18" s="92" t="s">
        <v>107</v>
      </c>
    </row>
    <row r="19" spans="1:10" s="16" customFormat="1" ht="19.5" customHeight="1" thickBot="1" x14ac:dyDescent="0.2">
      <c r="A19" s="120" t="s">
        <v>11</v>
      </c>
      <c r="B19" s="121"/>
      <c r="C19" s="121"/>
      <c r="D19" s="121"/>
      <c r="E19" s="121"/>
      <c r="F19" s="122"/>
      <c r="G19" s="84">
        <f>SUM(G17:G18)</f>
        <v>80</v>
      </c>
      <c r="H19" s="84">
        <f>SUM(H17:H18)</f>
        <v>16</v>
      </c>
      <c r="I19" s="60"/>
      <c r="J19" s="61"/>
    </row>
    <row r="20" spans="1:10" s="16" customFormat="1" ht="42" customHeight="1" x14ac:dyDescent="0.15">
      <c r="A20"/>
      <c r="B20"/>
      <c r="C20"/>
      <c r="D20"/>
      <c r="E20"/>
      <c r="F20"/>
      <c r="G20"/>
      <c r="H20"/>
      <c r="I20"/>
      <c r="J20"/>
    </row>
    <row r="21" spans="1:10" s="16" customFormat="1" ht="42" customHeight="1" x14ac:dyDescent="0.15">
      <c r="A21"/>
      <c r="B21"/>
      <c r="C21"/>
      <c r="D21"/>
      <c r="E21"/>
      <c r="F21"/>
      <c r="G21"/>
      <c r="H21"/>
      <c r="I21"/>
      <c r="J21"/>
    </row>
    <row r="22" spans="1:10" s="16" customFormat="1" ht="42" customHeight="1" x14ac:dyDescent="0.15">
      <c r="A22"/>
      <c r="B22"/>
      <c r="C22"/>
      <c r="D22"/>
      <c r="E22"/>
      <c r="F22"/>
      <c r="G22"/>
      <c r="H22"/>
      <c r="I22"/>
      <c r="J22"/>
    </row>
    <row r="23" spans="1:10" s="16" customFormat="1" ht="19.5" customHeight="1" x14ac:dyDescent="0.15">
      <c r="A23"/>
      <c r="B23"/>
      <c r="C23"/>
      <c r="D23"/>
      <c r="E23"/>
      <c r="F23"/>
      <c r="G23"/>
      <c r="H23"/>
      <c r="I23"/>
      <c r="J23"/>
    </row>
  </sheetData>
  <mergeCells count="2">
    <mergeCell ref="A13:F13"/>
    <mergeCell ref="A19:F19"/>
  </mergeCells>
  <phoneticPr fontId="2"/>
  <pageMargins left="0.7" right="0.7" top="0.75" bottom="0.75" header="0.3" footer="0.3"/>
  <pageSetup paperSize="9" scale="7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"/>
  <sheetViews>
    <sheetView workbookViewId="0">
      <selection activeCell="A21" sqref="A21"/>
    </sheetView>
  </sheetViews>
  <sheetFormatPr defaultRowHeight="13.5" x14ac:dyDescent="0.15"/>
  <cols>
    <col min="1" max="2" width="15.125" style="130" bestFit="1" customWidth="1"/>
    <col min="3" max="3" width="7.75" style="130" bestFit="1" customWidth="1"/>
    <col min="4" max="4" width="25.25" style="130" bestFit="1" customWidth="1"/>
    <col min="5" max="5" width="29.875" style="130" bestFit="1" customWidth="1"/>
    <col min="6" max="6" width="29.25" style="130" bestFit="1" customWidth="1"/>
    <col min="7" max="7" width="52.625" style="130" bestFit="1" customWidth="1"/>
    <col min="8" max="16384" width="9" style="130"/>
  </cols>
  <sheetData>
    <row r="2" spans="1:7" s="126" customFormat="1" x14ac:dyDescent="0.15">
      <c r="A2" s="123" t="s">
        <v>113</v>
      </c>
      <c r="B2" s="123" t="s">
        <v>114</v>
      </c>
      <c r="C2" s="124" t="s">
        <v>115</v>
      </c>
      <c r="D2" s="124" t="s">
        <v>116</v>
      </c>
      <c r="E2" s="124" t="s">
        <v>117</v>
      </c>
      <c r="F2" s="124" t="s">
        <v>118</v>
      </c>
      <c r="G2" s="125" t="s">
        <v>119</v>
      </c>
    </row>
    <row r="3" spans="1:7" x14ac:dyDescent="0.15">
      <c r="A3" s="127">
        <v>42461</v>
      </c>
      <c r="B3" s="127">
        <v>42462</v>
      </c>
      <c r="C3" s="128" t="s">
        <v>120</v>
      </c>
      <c r="D3" s="128" t="s">
        <v>121</v>
      </c>
      <c r="E3" s="128" t="s">
        <v>122</v>
      </c>
      <c r="F3" s="128" t="s">
        <v>123</v>
      </c>
      <c r="G3" s="129" t="s">
        <v>124</v>
      </c>
    </row>
    <row r="4" spans="1:7" x14ac:dyDescent="0.15">
      <c r="A4" s="131">
        <v>42122</v>
      </c>
      <c r="B4" s="131">
        <v>42124</v>
      </c>
      <c r="C4" s="132" t="s">
        <v>125</v>
      </c>
      <c r="D4" s="132" t="s">
        <v>126</v>
      </c>
      <c r="E4" s="132" t="s">
        <v>127</v>
      </c>
      <c r="F4" s="132" t="s">
        <v>123</v>
      </c>
      <c r="G4" s="129" t="s">
        <v>128</v>
      </c>
    </row>
    <row r="5" spans="1:7" x14ac:dyDescent="0.15">
      <c r="A5" s="131">
        <v>42125</v>
      </c>
      <c r="B5" s="131">
        <v>42126</v>
      </c>
      <c r="C5" s="132" t="s">
        <v>129</v>
      </c>
      <c r="D5" s="132" t="s">
        <v>130</v>
      </c>
      <c r="E5" s="132" t="s">
        <v>130</v>
      </c>
      <c r="F5" s="133" t="s">
        <v>131</v>
      </c>
      <c r="G5" s="129" t="s">
        <v>132</v>
      </c>
    </row>
    <row r="6" spans="1:7" x14ac:dyDescent="0.15">
      <c r="A6" s="131">
        <v>42170</v>
      </c>
      <c r="B6" s="131">
        <v>42170</v>
      </c>
      <c r="C6" s="132" t="s">
        <v>125</v>
      </c>
      <c r="D6" s="132" t="s">
        <v>133</v>
      </c>
      <c r="E6" s="132" t="s">
        <v>127</v>
      </c>
      <c r="F6" s="132" t="s">
        <v>134</v>
      </c>
      <c r="G6" s="129" t="s">
        <v>135</v>
      </c>
    </row>
    <row r="7" spans="1:7" x14ac:dyDescent="0.15">
      <c r="A7" s="131">
        <v>42303</v>
      </c>
      <c r="B7" s="134">
        <v>42304</v>
      </c>
      <c r="C7" s="132" t="s">
        <v>120</v>
      </c>
      <c r="D7" s="132" t="s">
        <v>136</v>
      </c>
      <c r="E7" s="132" t="s">
        <v>137</v>
      </c>
      <c r="F7" s="132" t="s">
        <v>138</v>
      </c>
      <c r="G7" s="129" t="s">
        <v>139</v>
      </c>
    </row>
    <row r="8" spans="1:7" x14ac:dyDescent="0.15">
      <c r="A8" s="131">
        <v>42320</v>
      </c>
      <c r="B8" s="134">
        <v>42326</v>
      </c>
      <c r="C8" s="132" t="s">
        <v>125</v>
      </c>
      <c r="D8" s="132" t="s">
        <v>126</v>
      </c>
      <c r="E8" s="132" t="s">
        <v>127</v>
      </c>
      <c r="F8" s="132" t="s">
        <v>123</v>
      </c>
      <c r="G8" s="129" t="s">
        <v>128</v>
      </c>
    </row>
    <row r="9" spans="1:7" x14ac:dyDescent="0.15">
      <c r="A9" s="131">
        <v>42451</v>
      </c>
      <c r="B9" s="131">
        <v>42453</v>
      </c>
      <c r="C9" s="132" t="s">
        <v>140</v>
      </c>
      <c r="D9" s="132" t="s">
        <v>141</v>
      </c>
      <c r="E9" s="132" t="s">
        <v>142</v>
      </c>
      <c r="F9" s="132" t="s">
        <v>134</v>
      </c>
      <c r="G9" s="129" t="s">
        <v>143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診断状況</vt:lpstr>
      <vt:lpstr>ヒラメクドア検査</vt:lpstr>
      <vt:lpstr>アワビキセノ検査</vt:lpstr>
      <vt:lpstr>ヒラメシュードモナス検査</vt:lpstr>
      <vt:lpstr>内水面</vt:lpstr>
      <vt:lpstr>アワビキセノ検査!Print_Area</vt:lpstr>
      <vt:lpstr>ヒラメクドア検査!Print_Area</vt:lpstr>
      <vt:lpstr>診断状況!Print_Area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moba</dc:creator>
  <cp:lastModifiedBy>Windows ユーザー</cp:lastModifiedBy>
  <cp:lastPrinted>2016-08-02T00:26:32Z</cp:lastPrinted>
  <dcterms:created xsi:type="dcterms:W3CDTF">1997-01-08T22:48:59Z</dcterms:created>
  <dcterms:modified xsi:type="dcterms:W3CDTF">2017-07-21T00:07:16Z</dcterms:modified>
</cp:coreProperties>
</file>