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955" windowHeight="11430"/>
  </bookViews>
  <sheets>
    <sheet name="神西湖シジミ資源量" sheetId="1" r:id="rId1"/>
  </sheets>
  <externalReferences>
    <externalReference r:id="rId2"/>
    <externalReference r:id="rId3"/>
  </externalReferences>
  <definedNames>
    <definedName name="ヒストグラム">[2]ヒストグラム計算!#REF!</definedName>
    <definedName name="漁獲個数">[2]ヒストグラム計算!#REF!</definedName>
    <definedName name="表">[2]ヒストグラム計算!#REF!</definedName>
  </definedNames>
  <calcPr calcId="145621"/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N28" i="1"/>
  <c r="O28" i="1"/>
  <c r="P28" i="1"/>
  <c r="Q28" i="1"/>
  <c r="R28" i="1"/>
  <c r="M28" i="1"/>
</calcChain>
</file>

<file path=xl/sharedStrings.xml><?xml version="1.0" encoding="utf-8"?>
<sst xmlns="http://schemas.openxmlformats.org/spreadsheetml/2006/main" count="70" uniqueCount="46">
  <si>
    <t>漁場面積</t>
    <phoneticPr fontId="2"/>
  </si>
  <si>
    <t>資源個体数 百万個</t>
    <rPh sb="0" eb="2">
      <t>シゲン</t>
    </rPh>
    <rPh sb="2" eb="5">
      <t>コタイスウ</t>
    </rPh>
    <rPh sb="6" eb="8">
      <t>ヒャクマン</t>
    </rPh>
    <rPh sb="8" eb="9">
      <t>コ</t>
    </rPh>
    <phoneticPr fontId="2"/>
  </si>
  <si>
    <t>資源量 トン</t>
    <rPh sb="0" eb="3">
      <t>シゲンリョウ</t>
    </rPh>
    <phoneticPr fontId="2"/>
  </si>
  <si>
    <t>13mm</t>
    <phoneticPr fontId="2"/>
  </si>
  <si>
    <t>11mm</t>
    <phoneticPr fontId="2"/>
  </si>
  <si>
    <t>8mm</t>
    <phoneticPr fontId="2"/>
  </si>
  <si>
    <t>4mm</t>
    <phoneticPr fontId="2"/>
  </si>
  <si>
    <t>合計</t>
    <rPh sb="0" eb="2">
      <t>ゴウケイ</t>
    </rPh>
    <phoneticPr fontId="2"/>
  </si>
  <si>
    <t>21mm以上</t>
    <rPh sb="4" eb="6">
      <t>イジョウ</t>
    </rPh>
    <phoneticPr fontId="2"/>
  </si>
  <si>
    <t>18～20mm</t>
    <phoneticPr fontId="2"/>
  </si>
  <si>
    <t>12～17mm</t>
    <phoneticPr fontId="2"/>
  </si>
  <si>
    <t>6～11mm</t>
    <phoneticPr fontId="2"/>
  </si>
  <si>
    <t xml:space="preserve"> ㎡</t>
    <phoneticPr fontId="2"/>
  </si>
  <si>
    <t>18～20mm</t>
    <phoneticPr fontId="2"/>
  </si>
  <si>
    <t>12～17mm</t>
    <phoneticPr fontId="2"/>
  </si>
  <si>
    <t>6～11mm</t>
    <phoneticPr fontId="2"/>
  </si>
  <si>
    <t>A</t>
  </si>
  <si>
    <t>B</t>
  </si>
  <si>
    <t>C</t>
  </si>
  <si>
    <t>D</t>
  </si>
  <si>
    <t>E</t>
  </si>
  <si>
    <t>E'</t>
  </si>
  <si>
    <t>F</t>
  </si>
  <si>
    <t>G</t>
  </si>
  <si>
    <t>H</t>
  </si>
  <si>
    <t>I</t>
  </si>
  <si>
    <t>J</t>
  </si>
  <si>
    <t>K1</t>
  </si>
  <si>
    <t>K2</t>
  </si>
  <si>
    <t>K2F</t>
  </si>
  <si>
    <t>L</t>
  </si>
  <si>
    <t>M</t>
  </si>
  <si>
    <t>S1</t>
  </si>
  <si>
    <t>S2</t>
  </si>
  <si>
    <t>S3</t>
  </si>
  <si>
    <t>神西湖内合計</t>
    <rPh sb="0" eb="2">
      <t>ジンザイ</t>
    </rPh>
    <rPh sb="2" eb="4">
      <t>コナイ</t>
    </rPh>
    <rPh sb="4" eb="6">
      <t>ゴウケイ</t>
    </rPh>
    <phoneticPr fontId="2"/>
  </si>
  <si>
    <t>差海川合計</t>
    <rPh sb="0" eb="3">
      <t>サシミガワ</t>
    </rPh>
    <rPh sb="3" eb="5">
      <t>ゴウケイ</t>
    </rPh>
    <phoneticPr fontId="2"/>
  </si>
  <si>
    <r>
      <t>1㎡あたり個数</t>
    </r>
    <r>
      <rPr>
        <sz val="11"/>
        <rFont val="ＭＳ Ｐゴシック"/>
        <family val="3"/>
        <charset val="128"/>
      </rPr>
      <t>　個体数/㎡</t>
    </r>
    <rPh sb="5" eb="7">
      <t>コスウ</t>
    </rPh>
    <phoneticPr fontId="2"/>
  </si>
  <si>
    <r>
      <t>1㎡あたり重量</t>
    </r>
    <r>
      <rPr>
        <sz val="11"/>
        <rFont val="ＭＳ Ｐゴシック"/>
        <family val="3"/>
        <charset val="128"/>
      </rPr>
      <t>　g/㎡</t>
    </r>
    <rPh sb="5" eb="7">
      <t>ジュウリョウ</t>
    </rPh>
    <phoneticPr fontId="2"/>
  </si>
  <si>
    <t>神西湖</t>
    <rPh sb="0" eb="3">
      <t>ジンザイコ</t>
    </rPh>
    <phoneticPr fontId="1"/>
  </si>
  <si>
    <t>差海川</t>
    <rPh sb="0" eb="3">
      <t>サシミガワ</t>
    </rPh>
    <phoneticPr fontId="1"/>
  </si>
  <si>
    <t>ふるい目合</t>
    <rPh sb="3" eb="5">
      <t>メアイ</t>
    </rPh>
    <phoneticPr fontId="1"/>
  </si>
  <si>
    <t>殻長</t>
    <rPh sb="0" eb="2">
      <t>カクチョウ</t>
    </rPh>
    <phoneticPr fontId="1"/>
  </si>
  <si>
    <t>※ 個数・重量は全て採集効率換算係数1.4で補正した値</t>
    <rPh sb="2" eb="4">
      <t>コスウ</t>
    </rPh>
    <rPh sb="5" eb="7">
      <t>ジュウリョウ</t>
    </rPh>
    <rPh sb="8" eb="9">
      <t>スベ</t>
    </rPh>
    <phoneticPr fontId="1"/>
  </si>
  <si>
    <t>平成25年度 神西湖ヤマトシジミ資源量結果</t>
    <rPh sb="0" eb="2">
      <t>ヘイセイ</t>
    </rPh>
    <rPh sb="4" eb="6">
      <t>ネンド</t>
    </rPh>
    <rPh sb="7" eb="10">
      <t>ジンザイコ</t>
    </rPh>
    <rPh sb="16" eb="19">
      <t>シゲンリョウ</t>
    </rPh>
    <rPh sb="19" eb="21">
      <t>ケッカ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</si>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</sst>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);[Red]\(#,##0.0\)"/>
    <numFmt numFmtId="177" formatCode="#,##0.0_ "/>
    <numFmt numFmtId="178" formatCode="#,##0_ "/>
    <numFmt numFmtId="179" formatCode="#,##0_);[Red]\(#,##0\)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2">
    <xf numFmtId="0" fontId="0" fillId="0" borderId="0" xfId="0"/>
    <xf numFmtId="0" fontId="4" fillId="0" borderId="0" xfId="0" applyFont="1" applyFill="1" applyAlignment="1">
      <alignment horizontal="center"/>
    </xf>
    <xf numFmtId="176" fontId="4" fillId="0" borderId="1" xfId="0" applyNumberFormat="1" applyFont="1" applyFill="1" applyBorder="1"/>
    <xf numFmtId="176" fontId="4" fillId="0" borderId="2" xfId="0" applyNumberFormat="1" applyFont="1" applyFill="1" applyBorder="1"/>
    <xf numFmtId="176" fontId="4" fillId="0" borderId="0" xfId="0" applyNumberFormat="1" applyFont="1" applyFill="1"/>
    <xf numFmtId="177" fontId="4" fillId="0" borderId="0" xfId="0" applyNumberFormat="1" applyFont="1" applyFill="1"/>
    <xf numFmtId="178" fontId="4" fillId="0" borderId="0" xfId="0" applyNumberFormat="1" applyFont="1" applyFill="1"/>
    <xf numFmtId="179" fontId="4" fillId="0" borderId="2" xfId="0" applyNumberFormat="1" applyFont="1" applyFill="1" applyBorder="1"/>
    <xf numFmtId="179" fontId="4" fillId="0" borderId="0" xfId="0" applyNumberFormat="1" applyFont="1" applyFill="1"/>
    <xf numFmtId="0" fontId="4" fillId="0" borderId="0" xfId="0" applyFont="1" applyFill="1"/>
    <xf numFmtId="0" fontId="4" fillId="0" borderId="4" xfId="0" applyFont="1" applyFill="1" applyBorder="1" applyAlignment="1">
      <alignment horizontal="center"/>
    </xf>
    <xf numFmtId="176" fontId="4" fillId="0" borderId="5" xfId="0" applyNumberFormat="1" applyFont="1" applyFill="1" applyBorder="1"/>
    <xf numFmtId="177" fontId="4" fillId="0" borderId="1" xfId="0" applyNumberFormat="1" applyFont="1" applyFill="1" applyBorder="1"/>
    <xf numFmtId="177" fontId="4" fillId="0" borderId="2" xfId="0" applyNumberFormat="1" applyFont="1" applyFill="1" applyBorder="1"/>
    <xf numFmtId="179" fontId="4" fillId="0" borderId="5" xfId="0" applyNumberFormat="1" applyFont="1" applyFill="1" applyBorder="1"/>
    <xf numFmtId="177" fontId="5" fillId="0" borderId="1" xfId="0" applyNumberFormat="1" applyFont="1" applyFill="1" applyBorder="1"/>
    <xf numFmtId="177" fontId="4" fillId="0" borderId="5" xfId="0" applyNumberFormat="1" applyFont="1" applyFill="1" applyBorder="1"/>
    <xf numFmtId="0" fontId="4" fillId="0" borderId="6" xfId="0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/>
    </xf>
    <xf numFmtId="176" fontId="4" fillId="0" borderId="8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77" fontId="3" fillId="0" borderId="7" xfId="0" applyNumberFormat="1" applyFont="1" applyFill="1" applyBorder="1"/>
    <xf numFmtId="177" fontId="4" fillId="0" borderId="8" xfId="0" applyNumberFormat="1" applyFont="1" applyFill="1" applyBorder="1"/>
    <xf numFmtId="176" fontId="4" fillId="0" borderId="11" xfId="0" applyNumberFormat="1" applyFont="1" applyFill="1" applyBorder="1"/>
    <xf numFmtId="176" fontId="4" fillId="0" borderId="0" xfId="0" applyNumberFormat="1" applyFont="1" applyFill="1" applyBorder="1"/>
    <xf numFmtId="176" fontId="4" fillId="0" borderId="12" xfId="0" applyNumberFormat="1" applyFont="1" applyFill="1" applyBorder="1"/>
    <xf numFmtId="179" fontId="4" fillId="0" borderId="11" xfId="0" applyNumberFormat="1" applyFont="1" applyFill="1" applyBorder="1"/>
    <xf numFmtId="179" fontId="4" fillId="0" borderId="0" xfId="0" applyNumberFormat="1" applyFont="1" applyFill="1" applyBorder="1"/>
    <xf numFmtId="179" fontId="4" fillId="0" borderId="12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9" xfId="0" applyNumberFormat="1" applyFont="1" applyFill="1" applyBorder="1"/>
    <xf numFmtId="179" fontId="4" fillId="0" borderId="8" xfId="0" applyNumberFormat="1" applyFont="1" applyFill="1" applyBorder="1"/>
    <xf numFmtId="179" fontId="4" fillId="0" borderId="9" xfId="0" applyNumberFormat="1" applyFont="1" applyFill="1" applyBorder="1"/>
    <xf numFmtId="177" fontId="4" fillId="0" borderId="11" xfId="0" applyNumberFormat="1" applyFont="1" applyFill="1" applyBorder="1"/>
    <xf numFmtId="177" fontId="4" fillId="0" borderId="0" xfId="0" applyNumberFormat="1" applyFont="1" applyFill="1" applyBorder="1"/>
    <xf numFmtId="177" fontId="4" fillId="0" borderId="12" xfId="0" applyNumberFormat="1" applyFont="1" applyFill="1" applyBorder="1"/>
    <xf numFmtId="179" fontId="4" fillId="0" borderId="14" xfId="0" applyNumberFormat="1" applyFont="1" applyFill="1" applyBorder="1"/>
    <xf numFmtId="179" fontId="4" fillId="0" borderId="15" xfId="0" applyNumberFormat="1" applyFont="1" applyFill="1" applyBorder="1"/>
    <xf numFmtId="177" fontId="4" fillId="0" borderId="13" xfId="0" applyNumberFormat="1" applyFont="1" applyFill="1" applyBorder="1"/>
    <xf numFmtId="177" fontId="4" fillId="0" borderId="14" xfId="0" applyNumberFormat="1" applyFont="1" applyFill="1" applyBorder="1"/>
    <xf numFmtId="177" fontId="4" fillId="0" borderId="15" xfId="0" applyNumberFormat="1" applyFont="1" applyFill="1" applyBorder="1"/>
    <xf numFmtId="177" fontId="4" fillId="0" borderId="7" xfId="0" applyNumberFormat="1" applyFont="1" applyFill="1" applyBorder="1"/>
    <xf numFmtId="177" fontId="4" fillId="0" borderId="9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76" fontId="4" fillId="0" borderId="10" xfId="0" applyNumberFormat="1" applyFont="1" applyFill="1" applyBorder="1"/>
    <xf numFmtId="0" fontId="6" fillId="0" borderId="0" xfId="0" applyFont="1" applyFill="1" applyAlignment="1">
      <alignment vertical="center"/>
    </xf>
    <xf numFmtId="178" fontId="4" fillId="0" borderId="5" xfId="0" applyNumberFormat="1" applyFont="1" applyFill="1" applyBorder="1"/>
    <xf numFmtId="179" fontId="5" fillId="0" borderId="2" xfId="0" applyNumberFormat="1" applyFont="1" applyFill="1" applyBorder="1"/>
    <xf numFmtId="177" fontId="3" fillId="0" borderId="8" xfId="0" applyNumberFormat="1" applyFont="1" applyFill="1" applyBorder="1"/>
    <xf numFmtId="178" fontId="4" fillId="0" borderId="4" xfId="0" applyNumberFormat="1" applyFont="1" applyFill="1" applyBorder="1" applyAlignment="1">
      <alignment horizontal="center"/>
    </xf>
    <xf numFmtId="178" fontId="4" fillId="0" borderId="6" xfId="0" applyNumberFormat="1" applyFont="1" applyFill="1" applyBorder="1" applyAlignment="1">
      <alignment horizontal="center"/>
    </xf>
    <xf numFmtId="178" fontId="4" fillId="0" borderId="10" xfId="0" applyNumberFormat="1" applyFont="1" applyFill="1" applyBorder="1" applyAlignment="1">
      <alignment horizontal="center"/>
    </xf>
    <xf numFmtId="178" fontId="4" fillId="0" borderId="6" xfId="0" applyNumberFormat="1" applyFont="1" applyFill="1" applyBorder="1"/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3" xfId="0" applyNumberFormat="1" applyFont="1" applyFill="1" applyBorder="1"/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80.22\home\&#35430;&#39443;&#35519;&#26619;&#20107;&#26989;\&#23437;&#36947;&#28246;&#12539;&#20013;&#28023;&#27700;&#29987;&#36039;&#28304;&#32173;&#25345;&#20877;&#29983;&#20107;&#26989;\&#23437;&#36947;&#28246;&#26377;&#29992;&#27700;&#29987;&#21205;&#29289;&#12514;&#12491;&#12479;&#12522;&#12531;&#12464;&#35519;&#26619;\&#12516;&#12510;&#12488;&#12471;&#12472;&#12511;\&#31070;&#35199;&#28246;&#12471;&#12472;&#12511;&#35519;&#26619;\H25\H25&#12471;&#12472;&#12511;&#36039;&#28304;&#37327;&#35519;&#26619;\H25&#31070;&#35199;&#28246;&#12471;&#12472;&#12511;&#36039;&#28304;&#37327;&#35336;&#316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80.22\home\&#35430;&#39443;&#35519;&#26619;&#20107;&#26989;\&#23437;&#36947;&#28246;&#12539;&#20013;&#28023;&#27700;&#29987;&#36039;&#28304;&#32173;&#25345;&#20877;&#29983;&#20107;&#26989;\&#23437;&#36947;&#28246;&#26377;&#29992;&#27700;&#29987;&#21205;&#29289;&#12514;&#12491;&#12479;&#12522;&#12531;&#12464;&#35519;&#26619;\&#12516;&#12510;&#12488;&#12471;&#12472;&#12511;\&#31070;&#35199;&#28246;&#12471;&#12472;&#12511;&#35519;&#26619;\H22\H22&#31070;&#35199;&#28246;&#12471;&#12472;&#12511;&#36039;&#28304;&#37327;&#35519;&#26619;\&#12487;&#12540;&#12479;&#20998;&#26512;\&#12498;&#12473;&#12488;&#12464;&#12521;&#12512;&#20316;&#25104;&#29992;&#12502;&#12483;&#124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要領"/>
      <sheetName val="サンプル処理率"/>
      <sheetName val="ソーティング表"/>
      <sheetName val="漁場面積"/>
      <sheetName val="各地点の生息密度"/>
      <sheetName val="資源量計算"/>
      <sheetName val="資源量結果まとめ"/>
      <sheetName val="資源量推移"/>
    </sheetNames>
    <sheetDataSet>
      <sheetData sheetId="0"/>
      <sheetData sheetId="1"/>
      <sheetData sheetId="2"/>
      <sheetData sheetId="3"/>
      <sheetData sheetId="4"/>
      <sheetData sheetId="5">
        <row r="4">
          <cell r="G4" t="str">
            <v>21mm以上</v>
          </cell>
          <cell r="H4" t="str">
            <v>18～20mm</v>
          </cell>
          <cell r="I4" t="str">
            <v>12～17mm</v>
          </cell>
          <cell r="J4" t="str">
            <v>6～11mm</v>
          </cell>
        </row>
        <row r="5">
          <cell r="A5" t="str">
            <v>A</v>
          </cell>
          <cell r="G5">
            <v>332.29139999999995</v>
          </cell>
          <cell r="H5">
            <v>5263.2579999999998</v>
          </cell>
          <cell r="I5">
            <v>2230.8117999999995</v>
          </cell>
          <cell r="J5">
            <v>348.13099999999991</v>
          </cell>
        </row>
        <row r="6">
          <cell r="A6" t="str">
            <v>B</v>
          </cell>
          <cell r="G6">
            <v>441.79333333333329</v>
          </cell>
          <cell r="H6">
            <v>3233.7199999999993</v>
          </cell>
          <cell r="I6">
            <v>1943.3866666666663</v>
          </cell>
          <cell r="J6">
            <v>159.55333333333328</v>
          </cell>
        </row>
        <row r="7">
          <cell r="A7" t="str">
            <v>C</v>
          </cell>
          <cell r="G7">
            <v>385.21466666666663</v>
          </cell>
          <cell r="H7">
            <v>1571.929333333333</v>
          </cell>
          <cell r="I7">
            <v>3462.1066666666666</v>
          </cell>
          <cell r="J7">
            <v>112.26133333333331</v>
          </cell>
        </row>
        <row r="8">
          <cell r="A8" t="str">
            <v>D</v>
          </cell>
          <cell r="G8">
            <v>250.21733333333327</v>
          </cell>
          <cell r="H8">
            <v>1714.0573333333327</v>
          </cell>
          <cell r="I8">
            <v>1644.2136666666663</v>
          </cell>
          <cell r="J8">
            <v>234.41599999999994</v>
          </cell>
        </row>
        <row r="9">
          <cell r="A9" t="str">
            <v>E</v>
          </cell>
          <cell r="G9">
            <v>32.899999999999991</v>
          </cell>
          <cell r="H9">
            <v>1984.9666666666665</v>
          </cell>
          <cell r="I9">
            <v>2547.206666666666</v>
          </cell>
          <cell r="J9">
            <v>47.179999999999993</v>
          </cell>
        </row>
        <row r="10">
          <cell r="A10" t="str">
            <v>E'</v>
          </cell>
          <cell r="G10">
            <v>144.38666666666666</v>
          </cell>
          <cell r="H10">
            <v>1373.8666666666663</v>
          </cell>
          <cell r="I10">
            <v>968.66</v>
          </cell>
          <cell r="J10">
            <v>34.393333333333331</v>
          </cell>
        </row>
        <row r="11">
          <cell r="A11" t="str">
            <v>F</v>
          </cell>
          <cell r="G11">
            <v>156.33333333333331</v>
          </cell>
          <cell r="H11">
            <v>2800.1399999999994</v>
          </cell>
          <cell r="I11">
            <v>2344.3933333333334</v>
          </cell>
          <cell r="J11">
            <v>59.639999999999993</v>
          </cell>
        </row>
        <row r="12">
          <cell r="A12" t="str">
            <v>G</v>
          </cell>
          <cell r="G12">
            <v>238.88666666666666</v>
          </cell>
          <cell r="H12">
            <v>3309.5999999999995</v>
          </cell>
          <cell r="I12">
            <v>2875.1333333333328</v>
          </cell>
          <cell r="J12">
            <v>49.933333333333323</v>
          </cell>
        </row>
        <row r="13">
          <cell r="A13" t="str">
            <v>H</v>
          </cell>
          <cell r="G13">
            <v>159.0633333333333</v>
          </cell>
          <cell r="H13">
            <v>7000.7046666666656</v>
          </cell>
          <cell r="I13">
            <v>2557.6226666666662</v>
          </cell>
          <cell r="J13">
            <v>97.752666666666642</v>
          </cell>
        </row>
        <row r="14">
          <cell r="A14" t="str">
            <v>I</v>
          </cell>
          <cell r="G14">
            <v>268.96333333333331</v>
          </cell>
          <cell r="H14">
            <v>5272.4</v>
          </cell>
          <cell r="I14">
            <v>2879.0999999999995</v>
          </cell>
          <cell r="J14">
            <v>226.93999999999997</v>
          </cell>
        </row>
        <row r="15">
          <cell r="A15" t="str">
            <v>J</v>
          </cell>
          <cell r="G15">
            <v>93.659999999999982</v>
          </cell>
          <cell r="H15">
            <v>2606.2866666666664</v>
          </cell>
          <cell r="I15">
            <v>1933.4466666666663</v>
          </cell>
          <cell r="J15">
            <v>225.49333333333331</v>
          </cell>
        </row>
        <row r="16">
          <cell r="A16" t="str">
            <v>K1</v>
          </cell>
          <cell r="G16">
            <v>464.41733333333332</v>
          </cell>
          <cell r="H16">
            <v>3263.6799999999994</v>
          </cell>
          <cell r="I16">
            <v>1662.7426666666663</v>
          </cell>
          <cell r="J16">
            <v>263.41466666666662</v>
          </cell>
        </row>
        <row r="17">
          <cell r="A17" t="str">
            <v>K2</v>
          </cell>
          <cell r="G17">
            <v>138.87999999999997</v>
          </cell>
          <cell r="H17">
            <v>973.27999999999986</v>
          </cell>
          <cell r="I17">
            <v>2013.8999999999996</v>
          </cell>
          <cell r="J17">
            <v>605.40666666666652</v>
          </cell>
        </row>
        <row r="18">
          <cell r="A18" t="str">
            <v>K2F</v>
          </cell>
          <cell r="G18">
            <v>194.27799999999999</v>
          </cell>
          <cell r="H18">
            <v>1807.7943333333333</v>
          </cell>
          <cell r="I18">
            <v>4362.4933333333329</v>
          </cell>
          <cell r="J18">
            <v>704.68066666666664</v>
          </cell>
        </row>
        <row r="19">
          <cell r="A19" t="str">
            <v>L</v>
          </cell>
          <cell r="G19">
            <v>344.34866666666665</v>
          </cell>
          <cell r="H19">
            <v>1677.48</v>
          </cell>
          <cell r="I19">
            <v>3405.5699999999997</v>
          </cell>
          <cell r="J19">
            <v>503.87633333333332</v>
          </cell>
        </row>
        <row r="20">
          <cell r="A20" t="str">
            <v>M</v>
          </cell>
          <cell r="G20">
            <v>225.44666666666663</v>
          </cell>
          <cell r="H20">
            <v>2606.8466666666664</v>
          </cell>
          <cell r="I20">
            <v>845.22666666666657</v>
          </cell>
          <cell r="J20">
            <v>95.293333333333322</v>
          </cell>
        </row>
        <row r="21">
          <cell r="A21" t="str">
            <v>S1</v>
          </cell>
          <cell r="G21">
            <v>188.85999999999999</v>
          </cell>
          <cell r="H21">
            <v>1233.1199999999999</v>
          </cell>
          <cell r="I21">
            <v>1349.6</v>
          </cell>
          <cell r="J21">
            <v>50.913333333333327</v>
          </cell>
        </row>
        <row r="22">
          <cell r="A22" t="str">
            <v>S2</v>
          </cell>
          <cell r="G22">
            <v>426.36999999999989</v>
          </cell>
          <cell r="H22">
            <v>7773.0869999999977</v>
          </cell>
          <cell r="I22">
            <v>4018.8819999999987</v>
          </cell>
          <cell r="J22">
            <v>217.21699999999993</v>
          </cell>
        </row>
        <row r="23">
          <cell r="A23" t="str">
            <v>S3</v>
          </cell>
          <cell r="G23">
            <v>781.86266666666654</v>
          </cell>
          <cell r="H23">
            <v>5536.2999999999993</v>
          </cell>
          <cell r="I23">
            <v>3007.083333333333</v>
          </cell>
          <cell r="J23">
            <v>230.61266666666666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ヒストグラム計算"/>
      <sheetName val="殻長組成グラ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B5" sqref="B5"/>
    </sheetView>
  </sheetViews>
  <sheetFormatPr defaultRowHeight="13.5"/>
  <cols>
    <col min="1" max="1" width="7.375" style="9" customWidth="1"/>
    <col min="2" max="2" width="11.375" style="1" customWidth="1"/>
    <col min="3" max="7" width="9" style="4"/>
    <col min="8" max="11" width="9" style="5"/>
    <col min="12" max="12" width="13" style="5" bestFit="1" customWidth="1"/>
    <col min="13" max="13" width="11.375" style="6" customWidth="1"/>
    <col min="14" max="18" width="9" style="8"/>
    <col min="19" max="23" width="9" style="5"/>
    <col min="24" max="16384" width="9" style="9"/>
  </cols>
  <sheetData>
    <row r="1" spans="1:23" ht="26.25" customHeight="1">
      <c r="A1" s="51" t="s">
        <v>44</v>
      </c>
      <c r="C1" s="25"/>
      <c r="D1" s="25"/>
      <c r="E1" s="25"/>
      <c r="F1" s="25"/>
    </row>
    <row r="2" spans="1:23">
      <c r="B2" s="49" t="s">
        <v>43</v>
      </c>
      <c r="C2" s="30"/>
      <c r="D2" s="31"/>
      <c r="E2" s="50"/>
      <c r="N2" s="5"/>
      <c r="O2" s="5"/>
      <c r="P2" s="5"/>
      <c r="Q2" s="5"/>
    </row>
    <row r="3" spans="1:23">
      <c r="B3" s="10"/>
      <c r="C3" s="2" t="s">
        <v>37</v>
      </c>
      <c r="D3" s="3"/>
      <c r="E3" s="3"/>
      <c r="F3" s="3"/>
      <c r="G3" s="11"/>
      <c r="H3" s="12" t="s">
        <v>38</v>
      </c>
      <c r="I3" s="13"/>
      <c r="J3" s="13"/>
      <c r="K3" s="13"/>
      <c r="L3" s="13"/>
      <c r="M3" s="55" t="s">
        <v>0</v>
      </c>
      <c r="N3" s="53" t="s">
        <v>1</v>
      </c>
      <c r="O3" s="7"/>
      <c r="P3" s="7"/>
      <c r="Q3" s="7"/>
      <c r="R3" s="14"/>
      <c r="S3" s="15" t="s">
        <v>2</v>
      </c>
      <c r="T3" s="13"/>
      <c r="U3" s="13"/>
      <c r="V3" s="13"/>
      <c r="W3" s="16"/>
    </row>
    <row r="4" spans="1:23">
      <c r="B4" s="48" t="s">
        <v>41</v>
      </c>
      <c r="C4" s="18" t="s">
        <v>3</v>
      </c>
      <c r="D4" s="19" t="s">
        <v>4</v>
      </c>
      <c r="E4" s="19" t="s">
        <v>5</v>
      </c>
      <c r="F4" s="19" t="s">
        <v>6</v>
      </c>
      <c r="G4" s="20" t="s">
        <v>7</v>
      </c>
      <c r="H4" s="18" t="s">
        <v>3</v>
      </c>
      <c r="I4" s="19" t="s">
        <v>4</v>
      </c>
      <c r="J4" s="19" t="s">
        <v>5</v>
      </c>
      <c r="K4" s="19" t="s">
        <v>6</v>
      </c>
      <c r="L4" s="19" t="s">
        <v>7</v>
      </c>
      <c r="M4" s="56"/>
      <c r="N4" s="19" t="s">
        <v>3</v>
      </c>
      <c r="O4" s="19" t="s">
        <v>4</v>
      </c>
      <c r="P4" s="19" t="s">
        <v>5</v>
      </c>
      <c r="Q4" s="19" t="s">
        <v>6</v>
      </c>
      <c r="R4" s="20" t="s">
        <v>7</v>
      </c>
      <c r="S4" s="18" t="s">
        <v>3</v>
      </c>
      <c r="T4" s="19" t="s">
        <v>4</v>
      </c>
      <c r="U4" s="19" t="s">
        <v>5</v>
      </c>
      <c r="V4" s="19" t="s">
        <v>6</v>
      </c>
      <c r="W4" s="20" t="s">
        <v>7</v>
      </c>
    </row>
    <row r="5" spans="1:23" s="1" customFormat="1">
      <c r="B5" s="48" t="s">
        <v>42</v>
      </c>
      <c r="C5" s="22" t="s">
        <v>8</v>
      </c>
      <c r="D5" s="23" t="s">
        <v>9</v>
      </c>
      <c r="E5" s="23" t="s">
        <v>10</v>
      </c>
      <c r="F5" s="23" t="s">
        <v>11</v>
      </c>
      <c r="G5" s="23"/>
      <c r="H5" s="22" t="s">
        <v>8</v>
      </c>
      <c r="I5" s="23" t="s">
        <v>9</v>
      </c>
      <c r="J5" s="23" t="s">
        <v>10</v>
      </c>
      <c r="K5" s="23" t="s">
        <v>11</v>
      </c>
      <c r="L5" s="23"/>
      <c r="M5" s="57" t="s">
        <v>12</v>
      </c>
      <c r="N5" s="54" t="s">
        <v>8</v>
      </c>
      <c r="O5" s="23" t="s">
        <v>9</v>
      </c>
      <c r="P5" s="23" t="s">
        <v>10</v>
      </c>
      <c r="Q5" s="23" t="s">
        <v>11</v>
      </c>
      <c r="R5" s="23"/>
      <c r="S5" s="22" t="s">
        <v>8</v>
      </c>
      <c r="T5" s="23" t="s">
        <v>13</v>
      </c>
      <c r="U5" s="23" t="s">
        <v>14</v>
      </c>
      <c r="V5" s="23" t="s">
        <v>15</v>
      </c>
      <c r="W5" s="16"/>
    </row>
    <row r="6" spans="1:23">
      <c r="A6" s="45" t="s">
        <v>39</v>
      </c>
      <c r="B6" s="17" t="s">
        <v>16</v>
      </c>
      <c r="C6" s="24">
        <v>88.48</v>
      </c>
      <c r="D6" s="25">
        <v>2077.6</v>
      </c>
      <c r="E6" s="25">
        <v>1880.62</v>
      </c>
      <c r="F6" s="25">
        <v>1637.86</v>
      </c>
      <c r="G6" s="26">
        <v>5684.5599999999995</v>
      </c>
      <c r="H6" s="24">
        <v>332.29139999999995</v>
      </c>
      <c r="I6" s="25">
        <v>5263.2579999999998</v>
      </c>
      <c r="J6" s="25">
        <v>2230.8117999999995</v>
      </c>
      <c r="K6" s="25">
        <v>348.13099999999991</v>
      </c>
      <c r="L6" s="25">
        <v>8174.4921999999997</v>
      </c>
      <c r="M6" s="58">
        <v>6299.4350282485875</v>
      </c>
      <c r="N6" s="28">
        <v>0.55737401129943509</v>
      </c>
      <c r="O6" s="28">
        <v>13.087706214689264</v>
      </c>
      <c r="P6" s="28">
        <v>11.846843502824857</v>
      </c>
      <c r="Q6" s="28">
        <v>10.31759265536723</v>
      </c>
      <c r="R6" s="29">
        <v>35.809516384180789</v>
      </c>
      <c r="S6" s="27">
        <v>2.0932480847457624</v>
      </c>
      <c r="T6" s="28">
        <v>33.155551807909603</v>
      </c>
      <c r="U6" s="28">
        <v>14.052853994350279</v>
      </c>
      <c r="V6" s="28">
        <v>2.1930286158192085</v>
      </c>
      <c r="W6" s="26">
        <v>51.494682502824851</v>
      </c>
    </row>
    <row r="7" spans="1:23">
      <c r="A7" s="46"/>
      <c r="B7" s="17" t="s">
        <v>17</v>
      </c>
      <c r="C7" s="24">
        <v>102.66666666666666</v>
      </c>
      <c r="D7" s="25">
        <v>1329.9999999999998</v>
      </c>
      <c r="E7" s="25">
        <v>1689.3333333333333</v>
      </c>
      <c r="F7" s="25">
        <v>737.33333333333326</v>
      </c>
      <c r="G7" s="26">
        <v>3859.333333333333</v>
      </c>
      <c r="H7" s="24">
        <v>441.79333333333329</v>
      </c>
      <c r="I7" s="25">
        <v>3233.7199999999993</v>
      </c>
      <c r="J7" s="25">
        <v>1943.3866666666663</v>
      </c>
      <c r="K7" s="25">
        <v>159.55333333333328</v>
      </c>
      <c r="L7" s="25">
        <v>5778.453333333332</v>
      </c>
      <c r="M7" s="58">
        <v>3071.9445040406208</v>
      </c>
      <c r="N7" s="28">
        <v>0.31538630241483706</v>
      </c>
      <c r="O7" s="28">
        <v>4.0856861903740249</v>
      </c>
      <c r="P7" s="28">
        <v>5.1895382488259552</v>
      </c>
      <c r="Q7" s="28">
        <v>2.2650470809792842</v>
      </c>
      <c r="R7" s="29">
        <v>11.855657822594102</v>
      </c>
      <c r="S7" s="24">
        <v>1.3571646022551191</v>
      </c>
      <c r="T7" s="25">
        <v>9.9338083816062337</v>
      </c>
      <c r="U7" s="25">
        <v>5.9699759898924878</v>
      </c>
      <c r="V7" s="25">
        <v>0.49013898543469436</v>
      </c>
      <c r="W7" s="26">
        <v>17.751087959188535</v>
      </c>
    </row>
    <row r="8" spans="1:23">
      <c r="A8" s="46"/>
      <c r="B8" s="17" t="s">
        <v>18</v>
      </c>
      <c r="C8" s="24">
        <v>91.46666666666664</v>
      </c>
      <c r="D8" s="25">
        <v>666.39999999999986</v>
      </c>
      <c r="E8" s="25">
        <v>3164.9333333333329</v>
      </c>
      <c r="F8" s="25">
        <v>486.26666666666665</v>
      </c>
      <c r="G8" s="26">
        <v>4409.0666666666657</v>
      </c>
      <c r="H8" s="24">
        <v>385.21466666666663</v>
      </c>
      <c r="I8" s="25">
        <v>1571.929333333333</v>
      </c>
      <c r="J8" s="25">
        <v>3462.1066666666666</v>
      </c>
      <c r="K8" s="25">
        <v>112.26133333333331</v>
      </c>
      <c r="L8" s="25">
        <v>5531.5119999999997</v>
      </c>
      <c r="M8" s="58">
        <v>4573.4105699778302</v>
      </c>
      <c r="N8" s="28">
        <v>0.41831462013397208</v>
      </c>
      <c r="O8" s="28">
        <v>3.0477208038332253</v>
      </c>
      <c r="P8" s="28">
        <v>14.474539559941832</v>
      </c>
      <c r="Q8" s="28">
        <v>2.2238971131612191</v>
      </c>
      <c r="R8" s="29">
        <v>20.164472097070249</v>
      </c>
      <c r="S8" s="24">
        <v>1.7617448282438197</v>
      </c>
      <c r="T8" s="25">
        <v>7.1890782283248695</v>
      </c>
      <c r="U8" s="25">
        <v>15.833635223724045</v>
      </c>
      <c r="V8" s="25">
        <v>0.51341716846647112</v>
      </c>
      <c r="W8" s="26">
        <v>25.297875448759203</v>
      </c>
    </row>
    <row r="9" spans="1:23">
      <c r="A9" s="46"/>
      <c r="B9" s="17" t="s">
        <v>19</v>
      </c>
      <c r="C9" s="24">
        <v>57.16666666666665</v>
      </c>
      <c r="D9" s="25">
        <v>720.53333333333308</v>
      </c>
      <c r="E9" s="25">
        <v>1605.3333333333328</v>
      </c>
      <c r="F9" s="25">
        <v>990.73333333333312</v>
      </c>
      <c r="G9" s="26">
        <v>3373.7666666666655</v>
      </c>
      <c r="H9" s="24">
        <v>250.21733333333327</v>
      </c>
      <c r="I9" s="25">
        <v>1714.0573333333327</v>
      </c>
      <c r="J9" s="25">
        <v>1644.2136666666663</v>
      </c>
      <c r="K9" s="25">
        <v>234.41599999999994</v>
      </c>
      <c r="L9" s="25">
        <v>3842.904333333332</v>
      </c>
      <c r="M9" s="58">
        <v>16892.834155760567</v>
      </c>
      <c r="N9" s="28">
        <v>0.96570701923764546</v>
      </c>
      <c r="O9" s="28">
        <v>12.171850103697343</v>
      </c>
      <c r="P9" s="28">
        <v>27.118629764714289</v>
      </c>
      <c r="Q9" s="28">
        <v>16.736293892583848</v>
      </c>
      <c r="R9" s="29">
        <v>56.992480780233123</v>
      </c>
      <c r="S9" s="24">
        <v>4.2268799148966592</v>
      </c>
      <c r="T9" s="25">
        <v>28.955286265465201</v>
      </c>
      <c r="U9" s="25">
        <v>27.775428787634979</v>
      </c>
      <c r="V9" s="25">
        <v>3.959950611456768</v>
      </c>
      <c r="W9" s="26">
        <v>64.917545579453602</v>
      </c>
    </row>
    <row r="10" spans="1:23">
      <c r="A10" s="46"/>
      <c r="B10" s="17" t="s">
        <v>20</v>
      </c>
      <c r="C10" s="24">
        <v>9.3333333333333321</v>
      </c>
      <c r="D10" s="25">
        <v>489.99999999999994</v>
      </c>
      <c r="E10" s="25">
        <v>2034.6666666666665</v>
      </c>
      <c r="F10" s="25">
        <v>158.66666666666663</v>
      </c>
      <c r="G10" s="26">
        <v>2692.6666666666665</v>
      </c>
      <c r="H10" s="24">
        <v>32.899999999999991</v>
      </c>
      <c r="I10" s="25">
        <v>1984.9666666666665</v>
      </c>
      <c r="J10" s="25">
        <v>2547.206666666666</v>
      </c>
      <c r="K10" s="25">
        <v>47.179999999999993</v>
      </c>
      <c r="L10" s="25">
        <v>4612.2533333333331</v>
      </c>
      <c r="M10" s="58">
        <v>8353.000071515411</v>
      </c>
      <c r="N10" s="28">
        <v>7.7961334000810484E-2</v>
      </c>
      <c r="O10" s="28">
        <v>4.0929700350425513</v>
      </c>
      <c r="P10" s="28">
        <v>16.995570812176691</v>
      </c>
      <c r="Q10" s="28">
        <v>1.3253426780137783</v>
      </c>
      <c r="R10" s="29">
        <v>22.491844859233833</v>
      </c>
      <c r="S10" s="24">
        <v>0.2748137023528569</v>
      </c>
      <c r="T10" s="25">
        <v>16.580426708622372</v>
      </c>
      <c r="U10" s="25">
        <v>21.276817468831194</v>
      </c>
      <c r="V10" s="25">
        <v>0.39409454337409705</v>
      </c>
      <c r="W10" s="26">
        <v>38.52615242318052</v>
      </c>
    </row>
    <row r="11" spans="1:23">
      <c r="A11" s="46"/>
      <c r="B11" s="17" t="s">
        <v>21</v>
      </c>
      <c r="C11" s="24">
        <v>28</v>
      </c>
      <c r="D11" s="25">
        <v>489.99999999999989</v>
      </c>
      <c r="E11" s="25">
        <v>830.66666666666663</v>
      </c>
      <c r="F11" s="25">
        <v>153.99999999999997</v>
      </c>
      <c r="G11" s="26">
        <v>1502.6666666666665</v>
      </c>
      <c r="H11" s="24">
        <v>144.38666666666666</v>
      </c>
      <c r="I11" s="25">
        <v>1373.8666666666663</v>
      </c>
      <c r="J11" s="25">
        <v>968.66</v>
      </c>
      <c r="K11" s="25">
        <v>34.393333333333331</v>
      </c>
      <c r="L11" s="25">
        <v>2521.3066666666664</v>
      </c>
      <c r="M11" s="58">
        <v>4477.7587070013587</v>
      </c>
      <c r="N11" s="28">
        <v>0.12537724379603804</v>
      </c>
      <c r="O11" s="28">
        <v>2.1941017664306655</v>
      </c>
      <c r="P11" s="28">
        <v>3.7195248992824621</v>
      </c>
      <c r="Q11" s="28">
        <v>0.68957484087820908</v>
      </c>
      <c r="R11" s="29">
        <v>6.7285787503873751</v>
      </c>
      <c r="S11" s="24">
        <v>0.64652865384156943</v>
      </c>
      <c r="T11" s="25">
        <v>6.1518434289255985</v>
      </c>
      <c r="U11" s="25">
        <v>4.3374257491239359</v>
      </c>
      <c r="V11" s="25">
        <v>0.15400504779613339</v>
      </c>
      <c r="W11" s="26">
        <v>11.289802879687237</v>
      </c>
    </row>
    <row r="12" spans="1:23">
      <c r="A12" s="46"/>
      <c r="B12" s="17" t="s">
        <v>22</v>
      </c>
      <c r="C12" s="24">
        <v>32.666666666666664</v>
      </c>
      <c r="D12" s="25">
        <v>1106</v>
      </c>
      <c r="E12" s="25">
        <v>1903.9999999999998</v>
      </c>
      <c r="F12" s="25">
        <v>466.66666666666657</v>
      </c>
      <c r="G12" s="26">
        <v>3509.333333333333</v>
      </c>
      <c r="H12" s="24">
        <v>156.33333333333331</v>
      </c>
      <c r="I12" s="25">
        <v>2800.1399999999994</v>
      </c>
      <c r="J12" s="25">
        <v>2344.3933333333334</v>
      </c>
      <c r="K12" s="25">
        <v>59.639999999999993</v>
      </c>
      <c r="L12" s="25">
        <v>5360.5066666666671</v>
      </c>
      <c r="M12" s="58">
        <v>13165.808481727812</v>
      </c>
      <c r="N12" s="28">
        <v>0.43008307706977517</v>
      </c>
      <c r="O12" s="28">
        <v>14.561384180790961</v>
      </c>
      <c r="P12" s="28">
        <v>25.06769934920975</v>
      </c>
      <c r="Q12" s="28">
        <v>6.144043958139644</v>
      </c>
      <c r="R12" s="29">
        <v>46.203210565210128</v>
      </c>
      <c r="S12" s="24">
        <v>2.0582547259767812</v>
      </c>
      <c r="T12" s="25">
        <v>36.866106962025306</v>
      </c>
      <c r="U12" s="25">
        <v>30.865833632506138</v>
      </c>
      <c r="V12" s="25">
        <v>0.78520881785024665</v>
      </c>
      <c r="W12" s="26">
        <v>70.575404138358465</v>
      </c>
    </row>
    <row r="13" spans="1:23">
      <c r="A13" s="46"/>
      <c r="B13" s="17" t="s">
        <v>23</v>
      </c>
      <c r="C13" s="24">
        <v>55.999999999999993</v>
      </c>
      <c r="D13" s="25">
        <v>1358</v>
      </c>
      <c r="E13" s="25">
        <v>2146.6666666666665</v>
      </c>
      <c r="F13" s="25">
        <v>228.66666666666663</v>
      </c>
      <c r="G13" s="26">
        <v>3789.333333333333</v>
      </c>
      <c r="H13" s="24">
        <v>238.88666666666666</v>
      </c>
      <c r="I13" s="25">
        <v>3309.5999999999995</v>
      </c>
      <c r="J13" s="25">
        <v>2875.1333333333328</v>
      </c>
      <c r="K13" s="25">
        <v>49.933333333333323</v>
      </c>
      <c r="L13" s="25">
        <v>6473.5533333333324</v>
      </c>
      <c r="M13" s="58">
        <v>7794.822284202246</v>
      </c>
      <c r="N13" s="28">
        <v>0.43651004791532572</v>
      </c>
      <c r="O13" s="28">
        <v>10.585368661946651</v>
      </c>
      <c r="P13" s="28">
        <v>16.732885170087485</v>
      </c>
      <c r="Q13" s="28">
        <v>1.7824160289875799</v>
      </c>
      <c r="R13" s="29">
        <v>29.537179908937041</v>
      </c>
      <c r="S13" s="24">
        <v>1.862079112732127</v>
      </c>
      <c r="T13" s="25">
        <v>25.797743831795749</v>
      </c>
      <c r="U13" s="25">
        <v>22.411153376719348</v>
      </c>
      <c r="V13" s="25">
        <v>0.38922145939116543</v>
      </c>
      <c r="W13" s="26">
        <v>50.460197780638389</v>
      </c>
    </row>
    <row r="14" spans="1:23">
      <c r="A14" s="46"/>
      <c r="B14" s="17" t="s">
        <v>24</v>
      </c>
      <c r="C14" s="24">
        <v>39.666666666666657</v>
      </c>
      <c r="D14" s="25">
        <v>2739.9866666666662</v>
      </c>
      <c r="E14" s="25">
        <v>2037.5599999999997</v>
      </c>
      <c r="F14" s="25">
        <v>415.52</v>
      </c>
      <c r="G14" s="26">
        <v>5232.7333333333318</v>
      </c>
      <c r="H14" s="24">
        <v>159.0633333333333</v>
      </c>
      <c r="I14" s="25">
        <v>7000.7046666666656</v>
      </c>
      <c r="J14" s="25">
        <v>2557.6226666666662</v>
      </c>
      <c r="K14" s="25">
        <v>97.752666666666642</v>
      </c>
      <c r="L14" s="25">
        <v>9815.1433333333334</v>
      </c>
      <c r="M14" s="58">
        <v>9516.7346063076584</v>
      </c>
      <c r="N14" s="28">
        <v>0.37749713938353707</v>
      </c>
      <c r="O14" s="28">
        <v>26.075725931488233</v>
      </c>
      <c r="P14" s="28">
        <v>19.390917764428227</v>
      </c>
      <c r="Q14" s="28">
        <v>3.9543935636129581</v>
      </c>
      <c r="R14" s="29">
        <v>49.798534398912956</v>
      </c>
      <c r="S14" s="24">
        <v>1.5137635289279834</v>
      </c>
      <c r="T14" s="25">
        <v>66.623848369806183</v>
      </c>
      <c r="U14" s="25">
        <v>24.340216141743536</v>
      </c>
      <c r="V14" s="25">
        <v>0.93028618572552346</v>
      </c>
      <c r="W14" s="26">
        <v>93.408114226203224</v>
      </c>
    </row>
    <row r="15" spans="1:23">
      <c r="A15" s="46"/>
      <c r="B15" s="17" t="s">
        <v>25</v>
      </c>
      <c r="C15" s="24">
        <v>70</v>
      </c>
      <c r="D15" s="25">
        <v>2102.333333333333</v>
      </c>
      <c r="E15" s="25">
        <v>2387</v>
      </c>
      <c r="F15" s="25">
        <v>956.66666666666663</v>
      </c>
      <c r="G15" s="26">
        <v>5516</v>
      </c>
      <c r="H15" s="24">
        <v>268.96333333333331</v>
      </c>
      <c r="I15" s="25">
        <v>5272.4</v>
      </c>
      <c r="J15" s="25">
        <v>2879.0999999999995</v>
      </c>
      <c r="K15" s="25">
        <v>226.93999999999997</v>
      </c>
      <c r="L15" s="25">
        <v>8647.4033333333336</v>
      </c>
      <c r="M15" s="58">
        <v>5473.7896016591576</v>
      </c>
      <c r="N15" s="28">
        <v>0.38316527211614104</v>
      </c>
      <c r="O15" s="28">
        <v>11.507730339221435</v>
      </c>
      <c r="P15" s="28">
        <v>13.065935779160409</v>
      </c>
      <c r="Q15" s="28">
        <v>5.2365920522539273</v>
      </c>
      <c r="R15" s="29">
        <v>30.193423442751914</v>
      </c>
      <c r="S15" s="24">
        <v>1.4722486972275859</v>
      </c>
      <c r="T15" s="25">
        <v>28.86000829578774</v>
      </c>
      <c r="U15" s="25">
        <v>15.759587642136877</v>
      </c>
      <c r="V15" s="25">
        <v>1.2422218122005291</v>
      </c>
      <c r="W15" s="26">
        <v>47.334066447352726</v>
      </c>
    </row>
    <row r="16" spans="1:23">
      <c r="A16" s="46"/>
      <c r="B16" s="17" t="s">
        <v>26</v>
      </c>
      <c r="C16" s="24">
        <v>23.333333333333329</v>
      </c>
      <c r="D16" s="25">
        <v>1068.6666666666665</v>
      </c>
      <c r="E16" s="25">
        <v>1652</v>
      </c>
      <c r="F16" s="25">
        <v>1110.6666666666665</v>
      </c>
      <c r="G16" s="26">
        <v>3854.6666666666665</v>
      </c>
      <c r="H16" s="24">
        <v>93.659999999999982</v>
      </c>
      <c r="I16" s="25">
        <v>2606.2866666666664</v>
      </c>
      <c r="J16" s="25">
        <v>1933.4466666666663</v>
      </c>
      <c r="K16" s="25">
        <v>225.49333333333331</v>
      </c>
      <c r="L16" s="25">
        <v>4858.8866666666654</v>
      </c>
      <c r="M16" s="58">
        <v>10254.594865193449</v>
      </c>
      <c r="N16" s="28">
        <v>0.23927388018784709</v>
      </c>
      <c r="O16" s="28">
        <v>10.958743712603397</v>
      </c>
      <c r="P16" s="28">
        <v>16.940590717299578</v>
      </c>
      <c r="Q16" s="28">
        <v>11.389436696941523</v>
      </c>
      <c r="R16" s="29">
        <v>39.528045007032347</v>
      </c>
      <c r="S16" s="24">
        <v>0.96044535507401829</v>
      </c>
      <c r="T16" s="25">
        <v>26.726413869222146</v>
      </c>
      <c r="U16" s="25">
        <v>19.826712260125383</v>
      </c>
      <c r="V16" s="25">
        <v>2.3123427781353545</v>
      </c>
      <c r="W16" s="26">
        <v>49.8259142625569</v>
      </c>
    </row>
    <row r="17" spans="1:23">
      <c r="A17" s="46"/>
      <c r="B17" s="17" t="s">
        <v>27</v>
      </c>
      <c r="C17" s="24">
        <v>115.73333333333332</v>
      </c>
      <c r="D17" s="25">
        <v>1243.1999999999998</v>
      </c>
      <c r="E17" s="25">
        <v>1455.9999999999995</v>
      </c>
      <c r="F17" s="25">
        <v>1273.0666666666664</v>
      </c>
      <c r="G17" s="26">
        <v>4087.9999999999991</v>
      </c>
      <c r="H17" s="24">
        <v>464.41733333333332</v>
      </c>
      <c r="I17" s="25">
        <v>3263.6799999999994</v>
      </c>
      <c r="J17" s="25">
        <v>1662.7426666666663</v>
      </c>
      <c r="K17" s="25">
        <v>263.41466666666662</v>
      </c>
      <c r="L17" s="25">
        <v>5654.2546666666658</v>
      </c>
      <c r="M17" s="58">
        <v>12115.783451333762</v>
      </c>
      <c r="N17" s="28">
        <v>1.4022000047676939</v>
      </c>
      <c r="O17" s="28">
        <v>15.062341986698129</v>
      </c>
      <c r="P17" s="28">
        <v>17.64058070514195</v>
      </c>
      <c r="Q17" s="28">
        <v>15.424200052444631</v>
      </c>
      <c r="R17" s="29">
        <v>49.529322749052405</v>
      </c>
      <c r="S17" s="24">
        <v>5.6267798417125547</v>
      </c>
      <c r="T17" s="25">
        <v>39.542040134448968</v>
      </c>
      <c r="U17" s="25">
        <v>20.145430084626568</v>
      </c>
      <c r="V17" s="25">
        <v>3.1914750592385985</v>
      </c>
      <c r="W17" s="26">
        <v>68.505725120026682</v>
      </c>
    </row>
    <row r="18" spans="1:23">
      <c r="A18" s="46"/>
      <c r="B18" s="17" t="s">
        <v>28</v>
      </c>
      <c r="C18" s="24">
        <v>27.999999999999993</v>
      </c>
      <c r="D18" s="25">
        <v>443.33333333333326</v>
      </c>
      <c r="E18" s="25">
        <v>2118.6666666666665</v>
      </c>
      <c r="F18" s="25">
        <v>1334.6666666666665</v>
      </c>
      <c r="G18" s="26">
        <v>3924.6666666666665</v>
      </c>
      <c r="H18" s="24">
        <v>138.87999999999997</v>
      </c>
      <c r="I18" s="25">
        <v>973.27999999999986</v>
      </c>
      <c r="J18" s="25">
        <v>2013.8999999999996</v>
      </c>
      <c r="K18" s="25">
        <v>605.40666666666652</v>
      </c>
      <c r="L18" s="25">
        <v>3731.4666666666662</v>
      </c>
      <c r="M18" s="58">
        <v>28056.747479081743</v>
      </c>
      <c r="N18" s="28">
        <v>0.78558892941428859</v>
      </c>
      <c r="O18" s="28">
        <v>12.438491382392904</v>
      </c>
      <c r="P18" s="28">
        <v>59.442895659014518</v>
      </c>
      <c r="Q18" s="28">
        <v>37.446405635414429</v>
      </c>
      <c r="R18" s="29">
        <v>110.11338160623615</v>
      </c>
      <c r="S18" s="24">
        <v>3.8965210898948719</v>
      </c>
      <c r="T18" s="25">
        <v>27.307071186440677</v>
      </c>
      <c r="U18" s="25">
        <v>56.503483748122711</v>
      </c>
      <c r="V18" s="25">
        <v>16.985741968819276</v>
      </c>
      <c r="W18" s="26">
        <v>104.69281799327754</v>
      </c>
    </row>
    <row r="19" spans="1:23">
      <c r="A19" s="46"/>
      <c r="B19" s="17" t="s">
        <v>29</v>
      </c>
      <c r="C19" s="24">
        <v>42.233333333333327</v>
      </c>
      <c r="D19" s="25">
        <v>707.69999999999982</v>
      </c>
      <c r="E19" s="25">
        <v>4782.3999999999996</v>
      </c>
      <c r="F19" s="25">
        <v>2852.5</v>
      </c>
      <c r="G19" s="26">
        <v>8384.8333333333321</v>
      </c>
      <c r="H19" s="24">
        <v>194.27799999999999</v>
      </c>
      <c r="I19" s="25">
        <v>1807.7943333333333</v>
      </c>
      <c r="J19" s="25">
        <v>4362.4933333333329</v>
      </c>
      <c r="K19" s="25">
        <v>704.68066666666664</v>
      </c>
      <c r="L19" s="25">
        <v>7069.2463333333326</v>
      </c>
      <c r="M19" s="58">
        <v>17551.669884860188</v>
      </c>
      <c r="N19" s="28">
        <v>0.74126552480392849</v>
      </c>
      <c r="O19" s="28">
        <v>12.421316777515552</v>
      </c>
      <c r="P19" s="28">
        <v>83.93910605735536</v>
      </c>
      <c r="Q19" s="28">
        <v>50.06613834656369</v>
      </c>
      <c r="R19" s="29">
        <v>147.16782670623854</v>
      </c>
      <c r="S19" s="24">
        <v>3.4099033218908672</v>
      </c>
      <c r="T19" s="25">
        <v>31.729809358387566</v>
      </c>
      <c r="U19" s="25">
        <v>76.569042861569997</v>
      </c>
      <c r="V19" s="25">
        <v>12.368322435576534</v>
      </c>
      <c r="W19" s="26">
        <v>124.07707797742496</v>
      </c>
    </row>
    <row r="20" spans="1:23">
      <c r="A20" s="46"/>
      <c r="B20" s="17" t="s">
        <v>30</v>
      </c>
      <c r="C20" s="24">
        <v>75.133333333333326</v>
      </c>
      <c r="D20" s="25">
        <v>774.89999999999986</v>
      </c>
      <c r="E20" s="25">
        <v>3752.2333333333327</v>
      </c>
      <c r="F20" s="25">
        <v>1913.8</v>
      </c>
      <c r="G20" s="26">
        <v>6516.0666666666657</v>
      </c>
      <c r="H20" s="24">
        <v>344.34866666666665</v>
      </c>
      <c r="I20" s="25">
        <v>1677.48</v>
      </c>
      <c r="J20" s="25">
        <v>3405.5699999999997</v>
      </c>
      <c r="K20" s="25">
        <v>503.87633333333332</v>
      </c>
      <c r="L20" s="25">
        <v>5931.2749999999996</v>
      </c>
      <c r="M20" s="58">
        <v>20627.547736537224</v>
      </c>
      <c r="N20" s="28">
        <v>1.5498164199384965</v>
      </c>
      <c r="O20" s="28">
        <v>15.984286741042693</v>
      </c>
      <c r="P20" s="28">
        <v>77.399372201959508</v>
      </c>
      <c r="Q20" s="28">
        <v>39.477000858184944</v>
      </c>
      <c r="R20" s="29">
        <v>134.41047622112563</v>
      </c>
      <c r="S20" s="24">
        <v>7.1030685596796106</v>
      </c>
      <c r="T20" s="25">
        <v>34.602298777086467</v>
      </c>
      <c r="U20" s="25">
        <v>70.248557745119072</v>
      </c>
      <c r="V20" s="25">
        <v>10.393733119144676</v>
      </c>
      <c r="W20" s="26">
        <v>122.34765820102983</v>
      </c>
    </row>
    <row r="21" spans="1:23">
      <c r="A21" s="47"/>
      <c r="B21" s="21" t="s">
        <v>31</v>
      </c>
      <c r="C21" s="30">
        <v>56</v>
      </c>
      <c r="D21" s="31">
        <v>1068.6666666666665</v>
      </c>
      <c r="E21" s="31">
        <v>700</v>
      </c>
      <c r="F21" s="31">
        <v>368.66666666666663</v>
      </c>
      <c r="G21" s="32">
        <v>2193.333333333333</v>
      </c>
      <c r="H21" s="30">
        <v>225.44666666666663</v>
      </c>
      <c r="I21" s="31">
        <v>2606.8466666666664</v>
      </c>
      <c r="J21" s="31">
        <v>845.22666666666657</v>
      </c>
      <c r="K21" s="31">
        <v>95.293333333333322</v>
      </c>
      <c r="L21" s="31">
        <v>3772.813333333333</v>
      </c>
      <c r="M21" s="59">
        <v>4521.7406851176429</v>
      </c>
      <c r="N21" s="33">
        <v>0.25321747836658803</v>
      </c>
      <c r="O21" s="33">
        <v>4.8322335454957202</v>
      </c>
      <c r="P21" s="33">
        <v>3.1652184795823501</v>
      </c>
      <c r="Q21" s="33">
        <v>1.6670150659133709</v>
      </c>
      <c r="R21" s="34">
        <v>9.9176845693580304</v>
      </c>
      <c r="S21" s="30">
        <v>1.0194113649908221</v>
      </c>
      <c r="T21" s="31">
        <v>11.787484632529976</v>
      </c>
      <c r="U21" s="31">
        <v>3.8218958068130346</v>
      </c>
      <c r="V21" s="31">
        <v>0.4308917423538105</v>
      </c>
      <c r="W21" s="32">
        <v>17.059683546687644</v>
      </c>
    </row>
    <row r="22" spans="1:23">
      <c r="A22" s="45" t="s">
        <v>40</v>
      </c>
      <c r="B22" s="17" t="s">
        <v>32</v>
      </c>
      <c r="C22" s="24">
        <v>46.666666666666664</v>
      </c>
      <c r="D22" s="25">
        <v>508.66666666666663</v>
      </c>
      <c r="E22" s="25">
        <v>1222.6666666666665</v>
      </c>
      <c r="F22" s="25">
        <v>214.66666666666663</v>
      </c>
      <c r="G22" s="26">
        <v>1992.6666666666665</v>
      </c>
      <c r="H22" s="24">
        <v>188.85999999999999</v>
      </c>
      <c r="I22" s="25">
        <v>1233.1199999999999</v>
      </c>
      <c r="J22" s="25">
        <v>1349.6</v>
      </c>
      <c r="K22" s="25">
        <v>50.913333333333327</v>
      </c>
      <c r="L22" s="25">
        <v>2822.4933333333333</v>
      </c>
      <c r="M22" s="58">
        <v>16304.977472645354</v>
      </c>
      <c r="N22" s="28">
        <v>0.76089894872344987</v>
      </c>
      <c r="O22" s="28">
        <v>8.2937985410856019</v>
      </c>
      <c r="P22" s="28">
        <v>19.935552456554383</v>
      </c>
      <c r="Q22" s="28">
        <v>3.5001351641278684</v>
      </c>
      <c r="R22" s="29">
        <v>32.490385110491303</v>
      </c>
      <c r="S22" s="24">
        <v>3.0793580454838017</v>
      </c>
      <c r="T22" s="25">
        <v>20.105993821068434</v>
      </c>
      <c r="U22" s="25">
        <v>22.005197597082169</v>
      </c>
      <c r="V22" s="25">
        <v>0.83014075305728374</v>
      </c>
      <c r="W22" s="26">
        <v>46.02069021669169</v>
      </c>
    </row>
    <row r="23" spans="1:23">
      <c r="A23" s="46"/>
      <c r="B23" s="17" t="s">
        <v>33</v>
      </c>
      <c r="C23" s="24">
        <v>115.49999999999997</v>
      </c>
      <c r="D23" s="25">
        <v>3001.5999999999995</v>
      </c>
      <c r="E23" s="25">
        <v>3494.3999999999987</v>
      </c>
      <c r="F23" s="25">
        <v>1062.5999999999997</v>
      </c>
      <c r="G23" s="26">
        <v>7674.0999999999976</v>
      </c>
      <c r="H23" s="24">
        <v>426.36999999999989</v>
      </c>
      <c r="I23" s="25">
        <v>7773.0869999999977</v>
      </c>
      <c r="J23" s="25">
        <v>4018.8819999999987</v>
      </c>
      <c r="K23" s="25">
        <v>217.21699999999993</v>
      </c>
      <c r="L23" s="25">
        <v>12435.555999999997</v>
      </c>
      <c r="M23" s="58">
        <v>15871.415289994993</v>
      </c>
      <c r="N23" s="28">
        <v>1.8331484659944211</v>
      </c>
      <c r="O23" s="28">
        <v>47.63964013444896</v>
      </c>
      <c r="P23" s="28">
        <v>55.461073589358485</v>
      </c>
      <c r="Q23" s="28">
        <v>16.864965887148674</v>
      </c>
      <c r="R23" s="29">
        <v>121.79882807695053</v>
      </c>
      <c r="S23" s="24">
        <v>6.7670953371951637</v>
      </c>
      <c r="T23" s="25">
        <v>123.36989186226128</v>
      </c>
      <c r="U23" s="25">
        <v>63.785345223485635</v>
      </c>
      <c r="V23" s="25">
        <v>3.447541215046841</v>
      </c>
      <c r="W23" s="26">
        <v>197.36987363798892</v>
      </c>
    </row>
    <row r="24" spans="1:23">
      <c r="A24" s="47"/>
      <c r="B24" s="21" t="s">
        <v>34</v>
      </c>
      <c r="C24" s="30">
        <v>175.46666666666664</v>
      </c>
      <c r="D24" s="31">
        <v>2241.6333333333332</v>
      </c>
      <c r="E24" s="31">
        <v>2346.6333333333332</v>
      </c>
      <c r="F24" s="31">
        <v>1126.2999999999997</v>
      </c>
      <c r="G24" s="32">
        <v>5890.0333333333328</v>
      </c>
      <c r="H24" s="30">
        <v>781.86266666666654</v>
      </c>
      <c r="I24" s="31">
        <v>5536.2999999999993</v>
      </c>
      <c r="J24" s="31">
        <v>3007.083333333333</v>
      </c>
      <c r="K24" s="31">
        <v>230.61266666666666</v>
      </c>
      <c r="L24" s="31">
        <v>9555.8586666666652</v>
      </c>
      <c r="M24" s="59">
        <v>12916.219695344347</v>
      </c>
      <c r="N24" s="33">
        <v>2.2663660158764212</v>
      </c>
      <c r="O24" s="33">
        <v>28.953428609740399</v>
      </c>
      <c r="P24" s="33">
        <v>30.309631677751558</v>
      </c>
      <c r="Q24" s="33">
        <v>14.547538242866336</v>
      </c>
      <c r="R24" s="34">
        <v>76.07696454623472</v>
      </c>
      <c r="S24" s="30">
        <v>10.098709974254449</v>
      </c>
      <c r="T24" s="31">
        <v>71.508067099334895</v>
      </c>
      <c r="U24" s="31">
        <v>38.840148975541723</v>
      </c>
      <c r="V24" s="31">
        <v>2.9786438671958804</v>
      </c>
      <c r="W24" s="32">
        <v>123.42556991632695</v>
      </c>
    </row>
    <row r="25" spans="1:23">
      <c r="B25" s="17"/>
      <c r="C25" s="24"/>
      <c r="D25" s="25"/>
      <c r="E25" s="25"/>
      <c r="F25" s="25"/>
      <c r="G25" s="26"/>
      <c r="H25" s="35"/>
      <c r="I25" s="36"/>
      <c r="J25" s="36"/>
      <c r="K25" s="36"/>
      <c r="L25" s="36"/>
      <c r="M25" s="58"/>
      <c r="N25" s="28"/>
      <c r="O25" s="28"/>
      <c r="P25" s="28"/>
      <c r="Q25" s="28"/>
      <c r="R25" s="29"/>
      <c r="S25" s="35"/>
      <c r="T25" s="36"/>
      <c r="U25" s="36"/>
      <c r="V25" s="36"/>
      <c r="W25" s="37"/>
    </row>
    <row r="26" spans="1:23">
      <c r="B26" s="17"/>
      <c r="C26" s="24"/>
      <c r="D26" s="25"/>
      <c r="E26" s="25"/>
      <c r="F26" s="25"/>
      <c r="G26" s="26"/>
      <c r="H26" s="35"/>
      <c r="I26" s="36"/>
      <c r="J26" s="36"/>
      <c r="K26" s="36"/>
      <c r="L26" s="60" t="s">
        <v>35</v>
      </c>
      <c r="M26" s="60">
        <v>172747.62211256527</v>
      </c>
      <c r="N26" s="38">
        <v>9.0587383048463597</v>
      </c>
      <c r="O26" s="38">
        <v>173.10765837326275</v>
      </c>
      <c r="P26" s="38">
        <v>412.12984867100522</v>
      </c>
      <c r="Q26" s="38">
        <v>206.14539051944027</v>
      </c>
      <c r="R26" s="39">
        <v>800.44163586855461</v>
      </c>
      <c r="S26" s="40">
        <v>39.28285538444301</v>
      </c>
      <c r="T26" s="41">
        <v>431.80882023838461</v>
      </c>
      <c r="U26" s="41">
        <v>429.73805051303952</v>
      </c>
      <c r="V26" s="41">
        <v>56.734080350783081</v>
      </c>
      <c r="W26" s="42">
        <v>957.56380648665038</v>
      </c>
    </row>
    <row r="27" spans="1:23">
      <c r="B27" s="17"/>
      <c r="C27" s="24"/>
      <c r="D27" s="25"/>
      <c r="E27" s="25"/>
      <c r="F27" s="25"/>
      <c r="G27" s="26"/>
      <c r="H27" s="35"/>
      <c r="I27" s="36"/>
      <c r="J27" s="36"/>
      <c r="K27" s="36"/>
      <c r="L27" s="59" t="s">
        <v>36</v>
      </c>
      <c r="M27" s="59">
        <v>45092.612457984695</v>
      </c>
      <c r="N27" s="33">
        <v>4.8604134305942921</v>
      </c>
      <c r="O27" s="33">
        <v>84.88686728527496</v>
      </c>
      <c r="P27" s="33">
        <v>105.70625772366442</v>
      </c>
      <c r="Q27" s="33">
        <v>34.912639294142878</v>
      </c>
      <c r="R27" s="34">
        <v>230.36617773367652</v>
      </c>
      <c r="S27" s="43">
        <v>19.945163356933413</v>
      </c>
      <c r="T27" s="23">
        <v>214.98395278266463</v>
      </c>
      <c r="U27" s="23">
        <v>124.63069179610953</v>
      </c>
      <c r="V27" s="23">
        <v>7.2563258353000046</v>
      </c>
      <c r="W27" s="44">
        <v>366.81613377100757</v>
      </c>
    </row>
    <row r="28" spans="1:23" ht="20.25" customHeight="1">
      <c r="B28" s="21"/>
      <c r="C28" s="30"/>
      <c r="D28" s="31"/>
      <c r="E28" s="31"/>
      <c r="F28" s="31"/>
      <c r="G28" s="32"/>
      <c r="H28" s="43"/>
      <c r="I28" s="23"/>
      <c r="J28" s="23"/>
      <c r="K28" s="23"/>
      <c r="L28" s="12" t="s">
        <v>45</v>
      </c>
      <c r="M28" s="61">
        <f>M26+M27</f>
        <v>217840.23457054998</v>
      </c>
      <c r="N28" s="7">
        <f t="shared" ref="N28:Q28" si="0">N26+N27</f>
        <v>13.919151735440652</v>
      </c>
      <c r="O28" s="7">
        <f t="shared" si="0"/>
        <v>257.99452565853773</v>
      </c>
      <c r="P28" s="7">
        <f t="shared" si="0"/>
        <v>517.83610639466963</v>
      </c>
      <c r="Q28" s="7">
        <f t="shared" si="0"/>
        <v>241.05802981358315</v>
      </c>
      <c r="R28" s="52">
        <f>R26+R27</f>
        <v>1030.8078136022311</v>
      </c>
      <c r="S28" s="7">
        <f t="shared" ref="S28" si="1">S26+S27</f>
        <v>59.228018741376424</v>
      </c>
      <c r="T28" s="7">
        <f t="shared" ref="T28" si="2">T26+T27</f>
        <v>646.79277302104924</v>
      </c>
      <c r="U28" s="7">
        <f t="shared" ref="U28" si="3">U26+U27</f>
        <v>554.36874230914907</v>
      </c>
      <c r="V28" s="7">
        <f t="shared" ref="V28" si="4">V26+V27</f>
        <v>63.990406186083085</v>
      </c>
      <c r="W28" s="52">
        <f>W26+W27</f>
        <v>1324.3799402576578</v>
      </c>
    </row>
  </sheetData>
  <mergeCells count="2">
    <mergeCell ref="A6:A21"/>
    <mergeCell ref="A22:A24"/>
  </mergeCells>
  <phoneticPr fontI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神西湖シジミ資源量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880337</dc:creator>
  <cp:lastModifiedBy>880337</cp:lastModifiedBy>
  <dcterms:created xsi:type="dcterms:W3CDTF">2014-07-31T07:16:23Z</dcterms:created>
  <dcterms:modified xsi:type="dcterms:W3CDTF">2014-07-31T07:27:07Z</dcterms:modified>
</cp:coreProperties>
</file>