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fs.ad.pref.shimane.jp\農林水産部\農林水産部共有\100 複数所属共有\林業課・森林整備課共有\保存・作業\【森組・担い手係】5～林業・木材産業循環成長対策交付金\01　例規関係\02　県例規\260400　県例規一部改正\02　実施要領\01 作業用\"/>
    </mc:Choice>
  </mc:AlternateContent>
  <xr:revisionPtr revIDLastSave="0" documentId="13_ncr:1_{6B26D425-E401-4774-AF0F-032C836E63DC}" xr6:coauthVersionLast="47" xr6:coauthVersionMax="47" xr10:uidLastSave="{00000000-0000-0000-0000-000000000000}"/>
  <bookViews>
    <workbookView xWindow="-110" yWindow="-110" windowWidth="19420" windowHeight="10300" tabRatio="894" firstSheet="18" activeTab="27" xr2:uid="{00000000-000D-0000-FFFF-FFFF00000000}"/>
  </bookViews>
  <sheets>
    <sheet name="様式1の2" sheetId="47" state="hidden" r:id="rId1"/>
    <sheet name="様式2の2(1)" sheetId="42" state="hidden" r:id="rId2"/>
    <sheet name="様式2の2(2)" sheetId="43" state="hidden" r:id="rId3"/>
    <sheet name="様式2の3" sheetId="44" state="hidden" r:id="rId4"/>
    <sheet name="様式2の4" sheetId="45" state="hidden" r:id="rId5"/>
    <sheet name="様式1の1(1-1)" sheetId="72" r:id="rId6"/>
    <sheet name="様式1の1(1-2) " sheetId="81" r:id="rId7"/>
    <sheet name="様式1の1(2)" sheetId="83" r:id="rId8"/>
    <sheet name="様式4の2(1)" sheetId="49" state="hidden" r:id="rId9"/>
    <sheet name="様式4の2(2)" sheetId="50" state="hidden" r:id="rId10"/>
    <sheet name="様式1の2(1‐1)" sheetId="73" r:id="rId11"/>
    <sheet name="様式1の２(1‐2)" sheetId="75" r:id="rId12"/>
    <sheet name="様式1の２(1-2)(2)" sheetId="76" r:id="rId13"/>
    <sheet name="添付 " sheetId="87" r:id="rId14"/>
    <sheet name="様式2(1)" sheetId="84" r:id="rId15"/>
    <sheet name="様式2(2)" sheetId="85" r:id="rId16"/>
    <sheet name="様式2(3)" sheetId="86" r:id="rId17"/>
    <sheet name="様式2付表1 " sheetId="88" r:id="rId18"/>
    <sheet name="様式2付表2" sheetId="89" r:id="rId19"/>
    <sheet name="様式2付表３ " sheetId="90" r:id="rId20"/>
    <sheet name="様式2付表４" sheetId="79" r:id="rId21"/>
    <sheet name="様式2付表５" sheetId="80" r:id="rId22"/>
    <sheet name="様式2付表6" sheetId="91" r:id="rId23"/>
    <sheet name="様式3 " sheetId="92" r:id="rId24"/>
    <sheet name="様式3(機械リース)" sheetId="93" r:id="rId25"/>
    <sheet name="様式4の１" sheetId="94" r:id="rId26"/>
    <sheet name="様式7の１(ﾓﾃﾞﾙ)" sheetId="52" state="hidden" r:id="rId27"/>
    <sheet name="様式4の1の1" sheetId="96" r:id="rId28"/>
    <sheet name="様式4の1の1(3)" sheetId="97" r:id="rId29"/>
    <sheet name="様式4の2 " sheetId="98" r:id="rId30"/>
    <sheet name="様式5 " sheetId="99" r:id="rId31"/>
    <sheet name="様式6 " sheetId="100" r:id="rId32"/>
  </sheets>
  <externalReferences>
    <externalReference r:id="rId33"/>
    <externalReference r:id="rId34"/>
    <externalReference r:id="rId35"/>
  </externalReferences>
  <definedNames>
    <definedName name="_xlnm._FilterDatabase" localSheetId="19" hidden="1">'様式2付表３ '!#REF!</definedName>
    <definedName name="_xlnm._FilterDatabase" localSheetId="22" hidden="1">様式2付表6!#REF!</definedName>
    <definedName name="①">#REF!</definedName>
    <definedName name="Print__area">#REF!</definedName>
    <definedName name="_xlnm.Print_Area" localSheetId="5">'様式1の1(1-1)'!$A$1:$J$76</definedName>
    <definedName name="_xlnm.Print_Area" localSheetId="6">'様式1の1(1-2) '!$A$1:$H$55</definedName>
    <definedName name="_xlnm.Print_Area" localSheetId="7">'様式1の1(2)'!$A$2:$V$44</definedName>
    <definedName name="_xlnm.Print_Area" localSheetId="0">様式1の2!$A$1:$I$47</definedName>
    <definedName name="_xlnm.Print_Area" localSheetId="14">'様式2(1)'!$A$1:$L$22</definedName>
    <definedName name="_xlnm.Print_Area" localSheetId="15">'様式2(2)'!$B$1:$Q$71</definedName>
    <definedName name="_xlnm.Print_Area" localSheetId="16">'様式2(3)'!$B$1:$P$17</definedName>
    <definedName name="_xlnm.Print_Area" localSheetId="1">'様式2の2(1)'!$A$1:$J$51</definedName>
    <definedName name="_xlnm.Print_Area" localSheetId="2">'様式2の2(2)'!$A$1:$I$45</definedName>
    <definedName name="_xlnm.Print_Area" localSheetId="3">様式2の3!$A$1:$H$34</definedName>
    <definedName name="_xlnm.Print_Area" localSheetId="4">様式2の4!$A$1:$J$34</definedName>
    <definedName name="_xlnm.Print_Area" localSheetId="17">'様式2付表1 '!$A$1:$F$22</definedName>
    <definedName name="_xlnm.Print_Area" localSheetId="18">様式2付表2!$A$1:$C$14</definedName>
    <definedName name="_xlnm.Print_Area" localSheetId="19">'様式2付表３ '!$A$2:$P$21</definedName>
    <definedName name="_xlnm.Print_Area" localSheetId="20">様式2付表４!$B$1:$L$9</definedName>
    <definedName name="_xlnm.Print_Area" localSheetId="21">様式2付表５!$A$1:$R$19</definedName>
    <definedName name="_xlnm.Print_Area" localSheetId="22">様式2付表6!$A$1:$L$25</definedName>
    <definedName name="_xlnm.Print_Area" localSheetId="23">'様式3 '!$A$1:$F$84</definedName>
    <definedName name="_xlnm.Print_Area" localSheetId="24">'様式3(機械リース)'!$A$2:$F$33</definedName>
    <definedName name="_xlnm.Print_Area" localSheetId="25">様式4の１!$A$1:$I$27</definedName>
    <definedName name="_xlnm.Print_Area" localSheetId="27">様式4の1の1!$A$1:$R$73</definedName>
    <definedName name="_xlnm.Print_Area" localSheetId="28">'様式4の1の1(3)'!$A$1:$L$8</definedName>
    <definedName name="_xlnm.Print_Area" localSheetId="29">'様式4の2 '!$A$1:$S$61</definedName>
    <definedName name="_xlnm.Print_Area" localSheetId="8">'様式4の2(1)'!$A$1:$U$49</definedName>
    <definedName name="_xlnm.Print_Area" localSheetId="9">'様式4の2(2)'!$A$1:$H$27</definedName>
    <definedName name="_xlnm.Print_Area" localSheetId="31">'様式6 '!$A$1:$J$40</definedName>
    <definedName name="_xlnm.Print_Area" localSheetId="26">'様式7の１(ﾓﾃﾞﾙ)'!$A$1:$Q$24</definedName>
    <definedName name="_xlnm.Print_Area">#REF!</definedName>
    <definedName name="_xlnm.Print_Titles" localSheetId="5">'様式1の1(1-1)'!$4:$5</definedName>
    <definedName name="_xlnm.Print_Titles" localSheetId="7">'様式1の1(2)'!$4:$6</definedName>
    <definedName name="_xlnm.Print_Titles" localSheetId="15">'様式2(2)'!$2:$4</definedName>
    <definedName name="_xlnm.Print_Titles" localSheetId="16">'様式2(3)'!$3:$4</definedName>
    <definedName name="_xlnm.Print_Titles" localSheetId="20">様式2付表４!$3:$3</definedName>
    <definedName name="TAX" localSheetId="22">#REF!</definedName>
    <definedName name="TAX">#REF!</definedName>
    <definedName name="あ">[1]リスト!$B$4:$B$6</definedName>
    <definedName name="ｺﾋﾟｰ">#REF!</definedName>
    <definedName name="ふろー">#REF!</definedName>
    <definedName name="印刷範囲" localSheetId="22">#REF!</definedName>
    <definedName name="印刷範囲">#REF!</definedName>
    <definedName name="近藤">#REF!</definedName>
    <definedName name="近藤24">#REF!</definedName>
    <definedName name="山地災害危険箇所の把握" localSheetId="22">#REF!</definedName>
    <definedName name="山地災害危険箇所の把握">#REF!</definedName>
    <definedName name="山地防災情報の周知" localSheetId="22">#REF!</definedName>
    <definedName name="山地防災情報の周知">#REF!</definedName>
    <definedName name="山地防災情報の提供" localSheetId="22">#REF!</definedName>
    <definedName name="山地防災情報の提供">#REF!</definedName>
    <definedName name="山地防災情報体制の整備" localSheetId="22">#REF!</definedName>
    <definedName name="山地防災情報体制の整備">#REF!</definedName>
    <definedName name="山地防災情報伝達の総合的な推進" localSheetId="22">#REF!</definedName>
    <definedName name="山地防災情報伝達の総合的な推進">#REF!</definedName>
    <definedName name="事業主及び現場作業者を対象にした実技研修会等の実施・高性能林業機械等安全作業対策の支援" localSheetId="22">#REF!</definedName>
    <definedName name="事業主及び現場作業者を対象にした実技研修会等の実施・高性能林業機械等安全作業対策の支援">#REF!</definedName>
    <definedName name="収支">#REF!</definedName>
    <definedName name="順番範囲">[2]集計表!$AR$6:$AR$23,[2]集計表!$AR$25:$AR$48,[2]集計表!$AR$50:$AR$70,[2]集計表!$AR$72:$AR$87,[2]集計表!$AR$89:$AR$110,[2]集計表!$AR$112:$AR$121</definedName>
    <definedName name="松林等健全化促進" localSheetId="22">#REF!</definedName>
    <definedName name="松林等健全化促進">#REF!</definedName>
    <definedName name="松林保全体制整備強化" localSheetId="22">#REF!</definedName>
    <definedName name="松林保全体制整備強化">#REF!</definedName>
    <definedName name="振動障害予防対策・蜂刺傷災害対策の実施" localSheetId="22">#REF!</definedName>
    <definedName name="振動障害予防対策・蜂刺傷災害対策の実施">#REF!</definedName>
    <definedName name="新ﾌﾛｰ">#REF!</definedName>
    <definedName name="森林環境保全の推進" localSheetId="22">#REF!</definedName>
    <definedName name="森林環境保全の推進">#REF!</definedName>
    <definedName name="森林資源の保護" localSheetId="22">#REF!</definedName>
    <definedName name="森林資源の保護">#REF!</definedName>
    <definedName name="森林資源保護の推進" localSheetId="22">#REF!</definedName>
    <definedName name="森林資源保護の推進">#REF!</definedName>
    <definedName name="森林病害虫等防除活動支援体制整備促進" localSheetId="22">#REF!</definedName>
    <definedName name="森林病害虫等防除活動支援体制整備促進">#REF!</definedName>
    <definedName name="森林病害虫防除" localSheetId="22">#REF!</definedName>
    <definedName name="森林病害虫防除">#REF!</definedName>
    <definedName name="森林保全管理対策" localSheetId="22">#REF!</definedName>
    <definedName name="森林保全管理対策">#REF!</definedName>
    <definedName name="政策目標">[3]リスト!$D$4:$D$6</definedName>
    <definedName name="大規模山地災害に係る協力体制の整備" localSheetId="22">#REF!</definedName>
    <definedName name="大規模山地災害に係る協力体制の整備">#REF!</definedName>
    <definedName name="担い手確保・育成対策" localSheetId="22">#REF!</definedName>
    <definedName name="担い手確保・育成対策">#REF!</definedName>
    <definedName name="野生鳥獣被害防除" localSheetId="22">#REF!</definedName>
    <definedName name="野生鳥獣被害防除">#REF!</definedName>
    <definedName name="林業事業体対策" localSheetId="22">#REF!</definedName>
    <definedName name="林業事業体対策">#REF!</definedName>
    <definedName name="林業就業者対策" localSheetId="22">#REF!</definedName>
    <definedName name="林業就業者対策">#REF!</definedName>
    <definedName name="林業担い手等の育成確保" localSheetId="22">#REF!</definedName>
    <definedName name="林業担い手等の育成確保">#REF!</definedName>
    <definedName name="林業労働災害撲滅プロジェクト" localSheetId="22">#REF!</definedName>
    <definedName name="林業労働災害撲滅プロジェクト">#REF!</definedName>
    <definedName name="林野火災予防対策" localSheetId="22">#REF!</definedName>
    <definedName name="林野火災予防対策">#REF!</definedName>
    <definedName name="労働安全管理体制の整備" localSheetId="22">#REF!</definedName>
    <definedName name="労働安全管理体制の整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91" l="1"/>
  <c r="K12" i="91"/>
  <c r="K11" i="91"/>
  <c r="K10" i="91"/>
  <c r="R12" i="80" l="1"/>
  <c r="Q12" i="80"/>
  <c r="O12" i="80"/>
  <c r="L12" i="80"/>
  <c r="I12" i="80"/>
  <c r="F12" i="80"/>
  <c r="R11" i="80"/>
  <c r="O11" i="80"/>
  <c r="L11" i="80"/>
  <c r="I11" i="80"/>
  <c r="Q11" i="80" s="1"/>
  <c r="F11" i="80"/>
  <c r="N31" i="76" l="1"/>
  <c r="R30" i="76"/>
  <c r="R31" i="76" s="1"/>
  <c r="Q30" i="76"/>
  <c r="Q31" i="76" s="1"/>
  <c r="P30" i="76"/>
  <c r="P31" i="76" s="1"/>
  <c r="N19" i="76"/>
  <c r="R18" i="76"/>
  <c r="R19" i="76" s="1"/>
  <c r="Q18" i="76"/>
  <c r="Q19" i="76" s="1"/>
  <c r="P18" i="76"/>
  <c r="P19" i="76" s="1"/>
  <c r="Q32" i="75"/>
  <c r="N32" i="75"/>
  <c r="M32" i="75"/>
  <c r="G32" i="75"/>
  <c r="T31" i="75"/>
  <c r="S31" i="75"/>
  <c r="U31" i="75" s="1"/>
  <c r="Q31" i="75"/>
  <c r="P31" i="75"/>
  <c r="O31" i="75"/>
  <c r="N31" i="75"/>
  <c r="M31" i="75"/>
  <c r="G31" i="75"/>
  <c r="U30" i="75"/>
  <c r="R30" i="75"/>
  <c r="K30" i="75"/>
  <c r="J30" i="75" s="1"/>
  <c r="I30" i="75" s="1"/>
  <c r="U29" i="75"/>
  <c r="R29" i="75"/>
  <c r="K29" i="75"/>
  <c r="J29" i="75"/>
  <c r="I29" i="75"/>
  <c r="U28" i="75"/>
  <c r="R28" i="75"/>
  <c r="K28" i="75"/>
  <c r="J28" i="75"/>
  <c r="I28" i="75" s="1"/>
  <c r="U27" i="75"/>
  <c r="R27" i="75"/>
  <c r="K27" i="75"/>
  <c r="J27" i="75" s="1"/>
  <c r="I27" i="75" s="1"/>
  <c r="U26" i="75"/>
  <c r="R26" i="75"/>
  <c r="K26" i="75"/>
  <c r="J26" i="75" s="1"/>
  <c r="I26" i="75" s="1"/>
  <c r="U25" i="75"/>
  <c r="R25" i="75"/>
  <c r="K25" i="75"/>
  <c r="J25" i="75"/>
  <c r="I25" i="75"/>
  <c r="U24" i="75"/>
  <c r="R24" i="75"/>
  <c r="K24" i="75"/>
  <c r="J24" i="75"/>
  <c r="I24" i="75" s="1"/>
  <c r="U23" i="75"/>
  <c r="R23" i="75"/>
  <c r="K23" i="75"/>
  <c r="J23" i="75" s="1"/>
  <c r="I23" i="75" s="1"/>
  <c r="U22" i="75"/>
  <c r="R22" i="75"/>
  <c r="K22" i="75"/>
  <c r="J22" i="75" s="1"/>
  <c r="I22" i="75" s="1"/>
  <c r="U21" i="75"/>
  <c r="R21" i="75"/>
  <c r="K21" i="75"/>
  <c r="J21" i="75"/>
  <c r="I21" i="75"/>
  <c r="U20" i="75"/>
  <c r="R20" i="75"/>
  <c r="K20" i="75"/>
  <c r="J20" i="75"/>
  <c r="T19" i="75"/>
  <c r="S19" i="75"/>
  <c r="U19" i="75" s="1"/>
  <c r="Q19" i="75"/>
  <c r="P19" i="75"/>
  <c r="O19" i="75"/>
  <c r="N19" i="75"/>
  <c r="M19" i="75"/>
  <c r="G19" i="75"/>
  <c r="U18" i="75"/>
  <c r="R18" i="75"/>
  <c r="I18" i="75"/>
  <c r="J18" i="75" s="1"/>
  <c r="K18" i="75" s="1"/>
  <c r="U17" i="75"/>
  <c r="R17" i="75"/>
  <c r="I17" i="75"/>
  <c r="J17" i="75" s="1"/>
  <c r="K17" i="75" s="1"/>
  <c r="U16" i="75"/>
  <c r="R16" i="75"/>
  <c r="I16" i="75"/>
  <c r="J16" i="75" s="1"/>
  <c r="K16" i="75" s="1"/>
  <c r="U15" i="75"/>
  <c r="R15" i="75"/>
  <c r="J15" i="75"/>
  <c r="K15" i="75" s="1"/>
  <c r="I15" i="75"/>
  <c r="U14" i="75"/>
  <c r="R14" i="75"/>
  <c r="I14" i="75"/>
  <c r="J14" i="75" s="1"/>
  <c r="K14" i="75" s="1"/>
  <c r="U13" i="75"/>
  <c r="R13" i="75"/>
  <c r="I13" i="75"/>
  <c r="J13" i="75" s="1"/>
  <c r="K13" i="75" s="1"/>
  <c r="U12" i="75"/>
  <c r="R12" i="75"/>
  <c r="I12" i="75"/>
  <c r="J12" i="75" s="1"/>
  <c r="K12" i="75" s="1"/>
  <c r="U11" i="75"/>
  <c r="R11" i="75"/>
  <c r="I11" i="75"/>
  <c r="J11" i="75" s="1"/>
  <c r="K11" i="75" s="1"/>
  <c r="U10" i="75"/>
  <c r="R10" i="75"/>
  <c r="I10" i="75"/>
  <c r="J10" i="75" s="1"/>
  <c r="K10" i="75" s="1"/>
  <c r="U9" i="75"/>
  <c r="R9" i="75"/>
  <c r="I9" i="75"/>
  <c r="J9" i="75" s="1"/>
  <c r="K9" i="75" s="1"/>
  <c r="U8" i="75"/>
  <c r="R8" i="75"/>
  <c r="I8" i="75"/>
  <c r="Q36" i="73"/>
  <c r="P36" i="73"/>
  <c r="O36" i="73"/>
  <c r="N36" i="73"/>
  <c r="H36" i="73"/>
  <c r="E36" i="73"/>
  <c r="J35" i="73"/>
  <c r="K35" i="73" s="1"/>
  <c r="R35" i="73" s="1"/>
  <c r="J34" i="73"/>
  <c r="K34" i="73" s="1"/>
  <c r="R34" i="73" s="1"/>
  <c r="J33" i="73"/>
  <c r="K33" i="73" s="1"/>
  <c r="R33" i="73" s="1"/>
  <c r="J32" i="73"/>
  <c r="K32" i="73" s="1"/>
  <c r="R32" i="73" s="1"/>
  <c r="J31" i="73"/>
  <c r="K31" i="73" s="1"/>
  <c r="R31" i="73" s="1"/>
  <c r="J30" i="73"/>
  <c r="K30" i="73" s="1"/>
  <c r="R30" i="73" s="1"/>
  <c r="J29" i="73"/>
  <c r="K29" i="73" s="1"/>
  <c r="R29" i="73" s="1"/>
  <c r="J28" i="73"/>
  <c r="K28" i="73" s="1"/>
  <c r="R28" i="73" s="1"/>
  <c r="J27" i="73"/>
  <c r="K27" i="73" s="1"/>
  <c r="R27" i="73" s="1"/>
  <c r="J26" i="73"/>
  <c r="K26" i="73" s="1"/>
  <c r="L18" i="73"/>
  <c r="K18" i="73"/>
  <c r="G18" i="73"/>
  <c r="F18" i="73"/>
  <c r="H17" i="73"/>
  <c r="N17" i="73" s="1"/>
  <c r="O17" i="73" s="1"/>
  <c r="P17" i="73" s="1"/>
  <c r="T35" i="73" s="1"/>
  <c r="H16" i="73"/>
  <c r="N16" i="73" s="1"/>
  <c r="O16" i="73" s="1"/>
  <c r="P16" i="73" s="1"/>
  <c r="T34" i="73" s="1"/>
  <c r="H15" i="73"/>
  <c r="N15" i="73" s="1"/>
  <c r="O15" i="73" s="1"/>
  <c r="P15" i="73" s="1"/>
  <c r="T33" i="73" s="1"/>
  <c r="H14" i="73"/>
  <c r="N14" i="73" s="1"/>
  <c r="O14" i="73" s="1"/>
  <c r="P14" i="73" s="1"/>
  <c r="T32" i="73" s="1"/>
  <c r="H13" i="73"/>
  <c r="N13" i="73" s="1"/>
  <c r="O13" i="73" s="1"/>
  <c r="P13" i="73" s="1"/>
  <c r="T31" i="73" s="1"/>
  <c r="H12" i="73"/>
  <c r="N12" i="73" s="1"/>
  <c r="O12" i="73" s="1"/>
  <c r="P12" i="73" s="1"/>
  <c r="T30" i="73" s="1"/>
  <c r="H11" i="73"/>
  <c r="N11" i="73" s="1"/>
  <c r="O11" i="73" s="1"/>
  <c r="P11" i="73" s="1"/>
  <c r="T29" i="73" s="1"/>
  <c r="H10" i="73"/>
  <c r="N10" i="73" s="1"/>
  <c r="O10" i="73" s="1"/>
  <c r="P10" i="73" s="1"/>
  <c r="T28" i="73" s="1"/>
  <c r="H9" i="73"/>
  <c r="N9" i="73" s="1"/>
  <c r="O9" i="73" s="1"/>
  <c r="P9" i="73" s="1"/>
  <c r="T27" i="73" s="1"/>
  <c r="H8" i="73"/>
  <c r="N8" i="73" s="1"/>
  <c r="O8" i="73" s="1"/>
  <c r="H18" i="73" l="1"/>
  <c r="R19" i="75"/>
  <c r="R31" i="75"/>
  <c r="P32" i="75"/>
  <c r="I19" i="75"/>
  <c r="J31" i="75"/>
  <c r="J8" i="75"/>
  <c r="J19" i="75" s="1"/>
  <c r="J32" i="75" s="1"/>
  <c r="K31" i="75"/>
  <c r="T32" i="75"/>
  <c r="N32" i="76"/>
  <c r="P8" i="73"/>
  <c r="O18" i="73"/>
  <c r="K36" i="73"/>
  <c r="R26" i="73"/>
  <c r="R36" i="73" s="1"/>
  <c r="P32" i="76"/>
  <c r="Q32" i="76"/>
  <c r="R32" i="76"/>
  <c r="S32" i="75"/>
  <c r="J36" i="73"/>
  <c r="K8" i="75"/>
  <c r="K19" i="75" s="1"/>
  <c r="K32" i="75" s="1"/>
  <c r="O32" i="75"/>
  <c r="R32" i="75" s="1"/>
  <c r="I20" i="75"/>
  <c r="I31" i="75" s="1"/>
  <c r="I32" i="75" s="1"/>
  <c r="U32" i="75" l="1"/>
  <c r="T26" i="73"/>
  <c r="P18" i="73"/>
  <c r="T36" i="7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久保　咲希子</author>
  </authors>
  <commentList>
    <comment ref="J1" authorId="0" shapeId="0" xr:uid="{00000000-0006-0000-0500-000001000000}">
      <text>
        <r>
          <rPr>
            <b/>
            <sz val="9"/>
            <color indexed="81"/>
            <rFont val="ＭＳ Ｐゴシック"/>
            <family val="3"/>
            <charset val="128"/>
          </rPr>
          <t xml:space="preserve">下記のとおり右上に記入してください。
【変更の場合】
（上段）：変更前
 下段  ：変更後
【繰越分の場合】
上段：全体額
中段：当初額
下段：繰越額
【繰越分の変更の場合】
（１段目）：全体額（変更前）
（２段目）：当初額（変更前）
（３段目）：繰越額（変更前）
  ４段目 ：全体額（変更後）
  ５段目 ：当初額（変更後）
  ６段目 ：繰越額（変更後）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富士本 亜弥(FUJIMOTO Aya)</author>
  </authors>
  <commentList>
    <comment ref="C59" authorId="0" shapeId="0" xr:uid="{21D5E8DF-D852-4B07-8CD7-B52E67357C01}">
      <text>
        <r>
          <rPr>
            <sz val="12"/>
            <color indexed="81"/>
            <rFont val="MS P ゴシック"/>
            <family val="3"/>
            <charset val="128"/>
          </rPr>
          <t>要領第７
様式７の２</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富士本 亜弥(FUJIMOTO Aya)</author>
  </authors>
  <commentList>
    <comment ref="A13" authorId="0" shapeId="0" xr:uid="{68AAC0DD-2799-4598-A5F9-1045A0A02A74}">
      <text>
        <r>
          <rPr>
            <sz val="9"/>
            <color indexed="81"/>
            <rFont val="MS P ゴシック"/>
            <family val="3"/>
            <charset val="128"/>
          </rPr>
          <t>作業道等関連施設等
＞事業評価実施要領別記指針Ⅰ第１の２（１）</t>
        </r>
      </text>
    </comment>
    <comment ref="A36" authorId="0" shapeId="0" xr:uid="{F0D23A86-0B5D-4B36-B7A3-D7DEB4F3CD13}">
      <text>
        <r>
          <rPr>
            <sz val="9"/>
            <color indexed="81"/>
            <rFont val="MS P ゴシック"/>
            <family val="3"/>
            <charset val="128"/>
          </rPr>
          <t>生産関連施設等、特用樹林造成等
＞事業評価実施要領別記指針Ⅰ第１の２（２）（３）</t>
        </r>
      </text>
    </comment>
  </commentList>
</comments>
</file>

<file path=xl/sharedStrings.xml><?xml version="1.0" encoding="utf-8"?>
<sst xmlns="http://schemas.openxmlformats.org/spreadsheetml/2006/main" count="1481" uniqueCount="1047">
  <si>
    <t>番　 　　号</t>
    <rPh sb="0" eb="1">
      <t>バン</t>
    </rPh>
    <rPh sb="5" eb="6">
      <t>ゴウ</t>
    </rPh>
    <phoneticPr fontId="6"/>
  </si>
  <si>
    <t>年　月　日</t>
    <rPh sb="0" eb="1">
      <t>ネン</t>
    </rPh>
    <rPh sb="2" eb="3">
      <t>ガツ</t>
    </rPh>
    <rPh sb="4" eb="5">
      <t>ヒ</t>
    </rPh>
    <phoneticPr fontId="6"/>
  </si>
  <si>
    <t>　林野庁長官　殿</t>
    <rPh sb="1" eb="4">
      <t>リンヤチョウ</t>
    </rPh>
    <rPh sb="4" eb="6">
      <t>チョウカン</t>
    </rPh>
    <rPh sb="7" eb="8">
      <t>ドノ</t>
    </rPh>
    <phoneticPr fontId="6"/>
  </si>
  <si>
    <t>　（変更の場合は、以下を記載する。）</t>
    <rPh sb="2" eb="4">
      <t>ヘンコウ</t>
    </rPh>
    <rPh sb="5" eb="7">
      <t>バアイ</t>
    </rPh>
    <rPh sb="9" eb="11">
      <t>イカ</t>
    </rPh>
    <rPh sb="12" eb="14">
      <t>キサイ</t>
    </rPh>
    <phoneticPr fontId="6"/>
  </si>
  <si>
    <t>　１　変更理由</t>
    <rPh sb="3" eb="5">
      <t>ヘンコウ</t>
    </rPh>
    <rPh sb="5" eb="7">
      <t>リユウ</t>
    </rPh>
    <phoneticPr fontId="6"/>
  </si>
  <si>
    <t>　２　変更の概要</t>
    <rPh sb="3" eb="5">
      <t>ヘンコウ</t>
    </rPh>
    <rPh sb="6" eb="8">
      <t>ガイヨウ</t>
    </rPh>
    <phoneticPr fontId="6"/>
  </si>
  <si>
    <t>（注１）　変更の場合は、「第２の４」とする。</t>
    <rPh sb="1" eb="2">
      <t>チュウ</t>
    </rPh>
    <phoneticPr fontId="6"/>
  </si>
  <si>
    <t>様式１の２</t>
    <rPh sb="0" eb="2">
      <t>ヨウシキ</t>
    </rPh>
    <phoneticPr fontId="6"/>
  </si>
  <si>
    <t>林業成長産業化地域構想　（変更）承認申請書</t>
    <rPh sb="0" eb="2">
      <t>リンギョウ</t>
    </rPh>
    <rPh sb="2" eb="4">
      <t>セイチョウ</t>
    </rPh>
    <rPh sb="4" eb="7">
      <t>サンギョウカ</t>
    </rPh>
    <rPh sb="7" eb="9">
      <t>チイキ</t>
    </rPh>
    <rPh sb="9" eb="11">
      <t>コウソウ</t>
    </rPh>
    <rPh sb="13" eb="15">
      <t>ヘンコウ</t>
    </rPh>
    <rPh sb="16" eb="18">
      <t>ショウニン</t>
    </rPh>
    <rPh sb="18" eb="21">
      <t>シンセイショ</t>
    </rPh>
    <phoneticPr fontId="6"/>
  </si>
  <si>
    <t>　　　令和　　年　　月　　日</t>
    <rPh sb="3" eb="5">
      <t>レイワ</t>
    </rPh>
    <rPh sb="7" eb="8">
      <t>ネン</t>
    </rPh>
    <rPh sb="10" eb="11">
      <t>ツキ</t>
    </rPh>
    <rPh sb="13" eb="14">
      <t>ヒ</t>
    </rPh>
    <phoneticPr fontId="6"/>
  </si>
  <si>
    <t>　森林・林業・木材産業グリーン成長総合対策補助金等交付等要綱（平成30年３月30日付け29林政政第893号農林水産事務次官依命通知）別記１の第２の１（注１）の規定に基づき林業成長産業化地域構想（変更）を添えて申請します。</t>
    <rPh sb="27" eb="28">
      <t>トウ</t>
    </rPh>
    <rPh sb="85" eb="87">
      <t>リンギョウ</t>
    </rPh>
    <rPh sb="87" eb="89">
      <t>セイチョウ</t>
    </rPh>
    <rPh sb="89" eb="92">
      <t>サンギョウカ</t>
    </rPh>
    <rPh sb="92" eb="94">
      <t>チイキ</t>
    </rPh>
    <rPh sb="94" eb="96">
      <t>コウソウ</t>
    </rPh>
    <rPh sb="101" eb="102">
      <t>ソ</t>
    </rPh>
    <rPh sb="104" eb="106">
      <t>シンセイ</t>
    </rPh>
    <phoneticPr fontId="6"/>
  </si>
  <si>
    <t>　　　（申請者名）　　　　　</t>
    <rPh sb="4" eb="7">
      <t>シンセイシャ</t>
    </rPh>
    <rPh sb="7" eb="8">
      <t>メイ</t>
    </rPh>
    <phoneticPr fontId="6"/>
  </si>
  <si>
    <t>（注２）　様式２の２から４までを添付すること。</t>
    <rPh sb="1" eb="2">
      <t>チュウ</t>
    </rPh>
    <rPh sb="5" eb="7">
      <t>ヨウシキ</t>
    </rPh>
    <rPh sb="16" eb="18">
      <t>テンプ</t>
    </rPh>
    <phoneticPr fontId="6"/>
  </si>
  <si>
    <t>１　地域の概要</t>
    <rPh sb="2" eb="4">
      <t>チイキ</t>
    </rPh>
    <rPh sb="5" eb="7">
      <t>ガイヨウ</t>
    </rPh>
    <phoneticPr fontId="6"/>
  </si>
  <si>
    <t>目標</t>
    <rPh sb="0" eb="2">
      <t>モクヒョウ</t>
    </rPh>
    <phoneticPr fontId="6"/>
  </si>
  <si>
    <t>メニュー</t>
    <phoneticPr fontId="6"/>
  </si>
  <si>
    <t>様式２の２</t>
    <rPh sb="0" eb="2">
      <t>ヨウシキ</t>
    </rPh>
    <phoneticPr fontId="6"/>
  </si>
  <si>
    <t>林業成長産業化地域構想（変更）</t>
    <rPh sb="0" eb="2">
      <t>リンギョウ</t>
    </rPh>
    <rPh sb="2" eb="4">
      <t>セイチョウ</t>
    </rPh>
    <rPh sb="4" eb="7">
      <t>サンギョウカ</t>
    </rPh>
    <rPh sb="7" eb="9">
      <t>チイキ</t>
    </rPh>
    <rPh sb="9" eb="11">
      <t>コウソウ</t>
    </rPh>
    <rPh sb="12" eb="14">
      <t>ヘンコウ</t>
    </rPh>
    <phoneticPr fontId="6"/>
  </si>
  <si>
    <t>（○○地域）</t>
    <rPh sb="3" eb="5">
      <t>チイキ</t>
    </rPh>
    <phoneticPr fontId="6"/>
  </si>
  <si>
    <t>令和　　年　　月</t>
    <rPh sb="0" eb="2">
      <t>レイワ</t>
    </rPh>
    <rPh sb="4" eb="5">
      <t>ネン</t>
    </rPh>
    <rPh sb="7" eb="8">
      <t>ツキ</t>
    </rPh>
    <phoneticPr fontId="6"/>
  </si>
  <si>
    <t>（１）取組を行う区域</t>
    <rPh sb="3" eb="5">
      <t>トリクミ</t>
    </rPh>
    <rPh sb="6" eb="7">
      <t>オコナ</t>
    </rPh>
    <rPh sb="8" eb="10">
      <t>クイキ</t>
    </rPh>
    <phoneticPr fontId="6"/>
  </si>
  <si>
    <t>※　市町村名等の取組を行う区域に加えて、「生産基盤強化区域」の名称も記載する。</t>
    <phoneticPr fontId="6"/>
  </si>
  <si>
    <t>（２）構想への参画者</t>
    <rPh sb="3" eb="5">
      <t>コウソウ</t>
    </rPh>
    <rPh sb="7" eb="10">
      <t>サンカクシャ</t>
    </rPh>
    <phoneticPr fontId="6"/>
  </si>
  <si>
    <t>　①　素材生産者</t>
    <rPh sb="3" eb="5">
      <t>ソザイ</t>
    </rPh>
    <rPh sb="5" eb="8">
      <t>セイサンシャ</t>
    </rPh>
    <phoneticPr fontId="6"/>
  </si>
  <si>
    <t>※　選定経営体を記載する。</t>
    <rPh sb="2" eb="4">
      <t>センテイ</t>
    </rPh>
    <rPh sb="4" eb="7">
      <t>ケイエイタイ</t>
    </rPh>
    <phoneticPr fontId="6"/>
  </si>
  <si>
    <t>　②　製材・加工事業者</t>
    <rPh sb="3" eb="5">
      <t>セイザイ</t>
    </rPh>
    <rPh sb="6" eb="8">
      <t>カコウ</t>
    </rPh>
    <rPh sb="8" eb="11">
      <t>ジギョウシャ</t>
    </rPh>
    <phoneticPr fontId="6"/>
  </si>
  <si>
    <t>※　①の素材生産者から直接又は間接に木材の安定供給を受ける事業者を記載する。</t>
    <phoneticPr fontId="6"/>
  </si>
  <si>
    <t>　③　木材需要者</t>
    <rPh sb="3" eb="5">
      <t>モクザイ</t>
    </rPh>
    <rPh sb="5" eb="7">
      <t>ジュヨウ</t>
    </rPh>
    <rPh sb="7" eb="8">
      <t>シャ</t>
    </rPh>
    <phoneticPr fontId="6"/>
  </si>
  <si>
    <t>※　①の素材生産者が生産した木材から生産された木材製品等の供給を受ける事業者を記載する。</t>
    <phoneticPr fontId="6"/>
  </si>
  <si>
    <t>　④　森林育成事業者（造林・保育）</t>
    <rPh sb="3" eb="5">
      <t>シンリン</t>
    </rPh>
    <rPh sb="5" eb="7">
      <t>イクセイ</t>
    </rPh>
    <rPh sb="7" eb="10">
      <t>ジギョウシャ</t>
    </rPh>
    <rPh sb="11" eb="13">
      <t>ゾウリン</t>
    </rPh>
    <rPh sb="14" eb="16">
      <t>ホイク</t>
    </rPh>
    <phoneticPr fontId="6"/>
  </si>
  <si>
    <t>※　選定経営体を記載する。</t>
    <phoneticPr fontId="6"/>
  </si>
  <si>
    <t>　⑤　その他</t>
    <rPh sb="5" eb="6">
      <t>タ</t>
    </rPh>
    <phoneticPr fontId="6"/>
  </si>
  <si>
    <t>２　地域の実態</t>
    <rPh sb="2" eb="4">
      <t>チイキ</t>
    </rPh>
    <rPh sb="5" eb="7">
      <t>ジッタイ</t>
    </rPh>
    <phoneticPr fontId="6"/>
  </si>
  <si>
    <t>※　森林の経営・管理の集積・集約化、素材生産、製材・加工、木材需要、森林資源の再造成の各分野について、１で示した構想の参画者の事業実績や原木・製品の流通・取引の実態等（今、どのような状況にあるのか。）を整理するとともに、林業成長産業化地域が目指すコンセプトの実現を図る上での課題を明らかにする。</t>
    <phoneticPr fontId="6"/>
  </si>
  <si>
    <t>３　地域で展開する取組の内容</t>
    <rPh sb="2" eb="4">
      <t>チイキ</t>
    </rPh>
    <rPh sb="5" eb="7">
      <t>テンカイ</t>
    </rPh>
    <rPh sb="9" eb="11">
      <t>トリクミ</t>
    </rPh>
    <rPh sb="12" eb="14">
      <t>ナイヨウ</t>
    </rPh>
    <phoneticPr fontId="6"/>
  </si>
  <si>
    <t>（１）地域内で取り組む施策の方向性</t>
    <rPh sb="3" eb="5">
      <t>チイキ</t>
    </rPh>
    <rPh sb="5" eb="6">
      <t>ナイ</t>
    </rPh>
    <rPh sb="7" eb="8">
      <t>ト</t>
    </rPh>
    <rPh sb="9" eb="10">
      <t>ク</t>
    </rPh>
    <rPh sb="11" eb="13">
      <t>セサク</t>
    </rPh>
    <rPh sb="14" eb="17">
      <t>ホウコウセイ</t>
    </rPh>
    <phoneticPr fontId="6"/>
  </si>
  <si>
    <t>※　川上から川下までの関係者が連携して、地域内で一体となって取り組む施策の方向性（何をするのか。）を記載する。</t>
    <phoneticPr fontId="6"/>
  </si>
  <si>
    <t>（２）重点プロジェクト</t>
    <rPh sb="3" eb="5">
      <t>ジュウテン</t>
    </rPh>
    <phoneticPr fontId="6"/>
  </si>
  <si>
    <t>※　川上から川下までの関係者が一体となって取り組む対策について、分野ごとに体系立てて記載する。
※　講じる対策ごとに、次の事項を記載する。
　ⅰ）名称
　ⅱ）財源の区分（林業成長産業化地域創出モデル事業による取組、関係者独自の取組、地方単独事業、国有林との連携に基づく事業等）
　ⅲ）事業実施主体
　ⅳ）取組の概要（地域の関係者が連携して取り組むことが分かるように記載）
　ⅴ）実施年度
　ⅵ）事業費・国費相当額（林業成長産業化地域創出モデル事業による取組に限って記入）</t>
    <phoneticPr fontId="6"/>
  </si>
  <si>
    <t>※　なお、各事業の名称、事業概要、事業実施年度を様式２の３にとりまとめ、工程表として添付する。</t>
    <phoneticPr fontId="6"/>
  </si>
  <si>
    <t>４　地域の関係者で実現する将来像と目標</t>
    <rPh sb="2" eb="4">
      <t>チイキ</t>
    </rPh>
    <rPh sb="5" eb="8">
      <t>カンケイシャ</t>
    </rPh>
    <rPh sb="9" eb="11">
      <t>ジツゲン</t>
    </rPh>
    <rPh sb="13" eb="16">
      <t>ショウライゾウ</t>
    </rPh>
    <rPh sb="17" eb="19">
      <t>モクヒョウ</t>
    </rPh>
    <phoneticPr fontId="6"/>
  </si>
  <si>
    <t>（１）地域の関係者で実現する将来像</t>
    <rPh sb="3" eb="5">
      <t>チイキ</t>
    </rPh>
    <rPh sb="6" eb="9">
      <t>カンケイシャ</t>
    </rPh>
    <rPh sb="10" eb="12">
      <t>ジツゲン</t>
    </rPh>
    <rPh sb="14" eb="17">
      <t>ショウライゾウ</t>
    </rPh>
    <phoneticPr fontId="6"/>
  </si>
  <si>
    <t>※　地域の関係者が連携して「３ 地域で展開する取組の内容」で記入した取組を行うことで、「２ 地域の実態」で記入した状況からどう変わるのかが分かるように記載する。
※　また、そのことによりもたらされる効果を記載する。</t>
    <phoneticPr fontId="6"/>
  </si>
  <si>
    <t>（２）林業成長産業化地域として達成を目指す目標</t>
    <phoneticPr fontId="6"/>
  </si>
  <si>
    <t>※　目標年次は計画期間（構想の期間は５年以内とする。）の終了年度とする。
※　目標の指標は、素材生産量、製品の販売量や販売額、雇用者数など、地域内の参画者で達成する目標のみを記載（参画者以外の数値を含めない。）する。</t>
    <phoneticPr fontId="6"/>
  </si>
  <si>
    <t>５　実施体制と進捗管理</t>
    <rPh sb="2" eb="4">
      <t>ジッシ</t>
    </rPh>
    <rPh sb="4" eb="6">
      <t>タイセイ</t>
    </rPh>
    <rPh sb="7" eb="9">
      <t>シンチョク</t>
    </rPh>
    <rPh sb="9" eb="11">
      <t>カンリ</t>
    </rPh>
    <phoneticPr fontId="6"/>
  </si>
  <si>
    <t>※　関係者間の協議の場などの体制、事業の進捗管理の手法、成果の取りまとめや評価の実施に関する方針を記載する。</t>
    <phoneticPr fontId="6"/>
  </si>
  <si>
    <t>※　２、３、４のポイントを取りまとめた概略図（１枚）を添付する。</t>
    <phoneticPr fontId="6"/>
  </si>
  <si>
    <t>様式２の３</t>
    <rPh sb="0" eb="2">
      <t>ヨウシキ</t>
    </rPh>
    <phoneticPr fontId="8"/>
  </si>
  <si>
    <t>林業成長産業化地域構想の工程表</t>
    <rPh sb="0" eb="2">
      <t>リンギョウ</t>
    </rPh>
    <rPh sb="2" eb="4">
      <t>セイチョウ</t>
    </rPh>
    <rPh sb="4" eb="7">
      <t>サンギョウカ</t>
    </rPh>
    <rPh sb="7" eb="9">
      <t>チイキ</t>
    </rPh>
    <rPh sb="9" eb="11">
      <t>コウソウ</t>
    </rPh>
    <rPh sb="12" eb="15">
      <t>コウテイヒョウ</t>
    </rPh>
    <phoneticPr fontId="8"/>
  </si>
  <si>
    <t>区分</t>
    <rPh sb="0" eb="2">
      <t>クブン</t>
    </rPh>
    <phoneticPr fontId="8"/>
  </si>
  <si>
    <t>取組内容</t>
    <rPh sb="0" eb="2">
      <t>トリクミ</t>
    </rPh>
    <rPh sb="2" eb="4">
      <t>ナイヨウ</t>
    </rPh>
    <phoneticPr fontId="8"/>
  </si>
  <si>
    <t>○年度</t>
    <rPh sb="1" eb="3">
      <t>ネンド</t>
    </rPh>
    <phoneticPr fontId="8"/>
  </si>
  <si>
    <t>注）計画期間内において実施する重点プロジェクト（構想中、３の（２）に記載したもの）の工程表を整理する。</t>
    <rPh sb="0" eb="1">
      <t>チュウ</t>
    </rPh>
    <rPh sb="2" eb="4">
      <t>ケイカク</t>
    </rPh>
    <rPh sb="4" eb="6">
      <t>キカン</t>
    </rPh>
    <rPh sb="6" eb="7">
      <t>ナイ</t>
    </rPh>
    <rPh sb="11" eb="13">
      <t>ジッシ</t>
    </rPh>
    <rPh sb="15" eb="17">
      <t>ジュウテン</t>
    </rPh>
    <rPh sb="24" eb="27">
      <t>コウソウチュウ</t>
    </rPh>
    <rPh sb="34" eb="36">
      <t>キサイ</t>
    </rPh>
    <rPh sb="42" eb="45">
      <t>コウテイヒョウ</t>
    </rPh>
    <rPh sb="46" eb="48">
      <t>セイリ</t>
    </rPh>
    <phoneticPr fontId="8"/>
  </si>
  <si>
    <t>様式２の４</t>
    <rPh sb="0" eb="2">
      <t>ヨウシキ</t>
    </rPh>
    <phoneticPr fontId="8"/>
  </si>
  <si>
    <r>
      <t>農林漁業信用基金「</t>
    </r>
    <r>
      <rPr>
        <sz val="12"/>
        <color rgb="FF0000FF"/>
        <rFont val="ＭＳ Ｐゴシック"/>
        <family val="3"/>
        <charset val="128"/>
        <scheme val="minor"/>
      </rPr>
      <t>林業成長産業化モデル地域</t>
    </r>
    <r>
      <rPr>
        <sz val="12"/>
        <color theme="1"/>
        <rFont val="ＭＳ Ｐゴシック"/>
        <family val="3"/>
        <charset val="128"/>
        <scheme val="minor"/>
      </rPr>
      <t>支援保証」に係る資金調達計画等</t>
    </r>
    <rPh sb="0" eb="2">
      <t>ノウリン</t>
    </rPh>
    <rPh sb="2" eb="4">
      <t>ギョギョウ</t>
    </rPh>
    <rPh sb="4" eb="6">
      <t>シンヨウ</t>
    </rPh>
    <rPh sb="6" eb="8">
      <t>キキン</t>
    </rPh>
    <rPh sb="9" eb="11">
      <t>リンギョウ</t>
    </rPh>
    <rPh sb="11" eb="13">
      <t>セイチョウ</t>
    </rPh>
    <rPh sb="13" eb="16">
      <t>サンギョウカ</t>
    </rPh>
    <rPh sb="19" eb="21">
      <t>チイキ</t>
    </rPh>
    <rPh sb="21" eb="23">
      <t>シエン</t>
    </rPh>
    <rPh sb="23" eb="25">
      <t>ホショウ</t>
    </rPh>
    <rPh sb="27" eb="28">
      <t>カカワ</t>
    </rPh>
    <rPh sb="29" eb="31">
      <t>シキン</t>
    </rPh>
    <rPh sb="31" eb="33">
      <t>チョウタツ</t>
    </rPh>
    <rPh sb="33" eb="35">
      <t>ケイカク</t>
    </rPh>
    <rPh sb="35" eb="36">
      <t>ナド</t>
    </rPh>
    <phoneticPr fontId="8"/>
  </si>
  <si>
    <t>本保証が対象とする取り組み</t>
    <phoneticPr fontId="6"/>
  </si>
  <si>
    <t>具体的な取組事項
（調達資金の用途・目的）</t>
    <phoneticPr fontId="6"/>
  </si>
  <si>
    <t>取組主体の名称</t>
    <phoneticPr fontId="6"/>
  </si>
  <si>
    <t>希望する資金調達の計画（千円）</t>
    <phoneticPr fontId="6"/>
  </si>
  <si>
    <t>注）　１　「区分」、「取組内容」は、様式２の３に記載のあるもの、又は様式２の２を踏まえて行う取組の中から、本保証の利用を希望する取組のみを転記する。</t>
    <rPh sb="0" eb="1">
      <t>チュウ</t>
    </rPh>
    <rPh sb="6" eb="8">
      <t>クブン</t>
    </rPh>
    <rPh sb="11" eb="13">
      <t>トリクミ</t>
    </rPh>
    <rPh sb="13" eb="15">
      <t>ナイヨウ</t>
    </rPh>
    <rPh sb="18" eb="20">
      <t>ヨウシキ</t>
    </rPh>
    <rPh sb="24" eb="26">
      <t>キサイ</t>
    </rPh>
    <rPh sb="32" eb="33">
      <t>マタ</t>
    </rPh>
    <rPh sb="34" eb="36">
      <t>ヨウシキ</t>
    </rPh>
    <rPh sb="40" eb="41">
      <t>フ</t>
    </rPh>
    <rPh sb="44" eb="45">
      <t>オコナ</t>
    </rPh>
    <rPh sb="46" eb="48">
      <t>トリクミ</t>
    </rPh>
    <rPh sb="49" eb="50">
      <t>ナカ</t>
    </rPh>
    <rPh sb="53" eb="54">
      <t>ホン</t>
    </rPh>
    <rPh sb="54" eb="56">
      <t>ホショウ</t>
    </rPh>
    <rPh sb="57" eb="59">
      <t>リヨウ</t>
    </rPh>
    <rPh sb="60" eb="62">
      <t>キボウ</t>
    </rPh>
    <rPh sb="64" eb="66">
      <t>トリクミ</t>
    </rPh>
    <rPh sb="69" eb="71">
      <t>テンキ</t>
    </rPh>
    <phoneticPr fontId="8"/>
  </si>
  <si>
    <t>　　　２　「具体的な取組事項」は「取組内容」を具体的な取組事項ごとに細分化する。</t>
    <phoneticPr fontId="6"/>
  </si>
  <si>
    <t>　　　３　「具体的な取組事項」ごとに、その「取組主体の名称」と「希望する資金調達の計画」を記載する。</t>
    <phoneticPr fontId="6"/>
  </si>
  <si>
    <t>　　　４　「希望する資金調達の計画」の期間は構想の計画期間と同じとする。</t>
    <phoneticPr fontId="6"/>
  </si>
  <si>
    <t>様式３</t>
    <rPh sb="0" eb="2">
      <t>ヨウシキ</t>
    </rPh>
    <phoneticPr fontId="6"/>
  </si>
  <si>
    <t>（注）</t>
    <rPh sb="1" eb="2">
      <t>チュウ</t>
    </rPh>
    <phoneticPr fontId="6"/>
  </si>
  <si>
    <t>第１　事業計画</t>
    <rPh sb="0" eb="1">
      <t>ダイ</t>
    </rPh>
    <rPh sb="3" eb="5">
      <t>ジギョウ</t>
    </rPh>
    <rPh sb="5" eb="7">
      <t>ケイカク</t>
    </rPh>
    <phoneticPr fontId="6"/>
  </si>
  <si>
    <t>１　個別事業計画一覧表（１）</t>
    <rPh sb="2" eb="4">
      <t>コベツ</t>
    </rPh>
    <phoneticPr fontId="6"/>
  </si>
  <si>
    <t>令和　年　月　日 現在</t>
    <rPh sb="0" eb="2">
      <t>レイワ</t>
    </rPh>
    <rPh sb="3" eb="4">
      <t>ネン</t>
    </rPh>
    <rPh sb="5" eb="6">
      <t>ツキ</t>
    </rPh>
    <rPh sb="7" eb="8">
      <t>ヒ</t>
    </rPh>
    <rPh sb="9" eb="11">
      <t>ゲンザイ</t>
    </rPh>
    <phoneticPr fontId="6"/>
  </si>
  <si>
    <t>目標</t>
    <phoneticPr fontId="6"/>
  </si>
  <si>
    <t>事業種目
（メニュー）</t>
    <rPh sb="0" eb="2">
      <t>ジギョウ</t>
    </rPh>
    <rPh sb="2" eb="4">
      <t>シュモク</t>
    </rPh>
    <phoneticPr fontId="6"/>
  </si>
  <si>
    <t>実施市町村</t>
    <rPh sb="0" eb="2">
      <t>ジッシ</t>
    </rPh>
    <rPh sb="2" eb="5">
      <t>シチョウソン</t>
    </rPh>
    <phoneticPr fontId="6"/>
  </si>
  <si>
    <t>事業実施主体</t>
    <rPh sb="0" eb="2">
      <t>ジギョウ</t>
    </rPh>
    <rPh sb="2" eb="4">
      <t>ジッシ</t>
    </rPh>
    <rPh sb="4" eb="6">
      <t>シュタイ</t>
    </rPh>
    <phoneticPr fontId="6"/>
  </si>
  <si>
    <t>事業量
（ha、m、箇所）</t>
    <rPh sb="0" eb="3">
      <t>ジギョウリョウ</t>
    </rPh>
    <rPh sb="9" eb="11">
      <t>カショ</t>
    </rPh>
    <phoneticPr fontId="6"/>
  </si>
  <si>
    <t>事業費
（千円）</t>
    <rPh sb="0" eb="3">
      <t>ジギョウヒ</t>
    </rPh>
    <rPh sb="5" eb="7">
      <t>センエン</t>
    </rPh>
    <phoneticPr fontId="6"/>
  </si>
  <si>
    <t>国費
（千円）</t>
    <rPh sb="0" eb="2">
      <t>コクヒ</t>
    </rPh>
    <rPh sb="4" eb="6">
      <t>センエン</t>
    </rPh>
    <phoneticPr fontId="6"/>
  </si>
  <si>
    <t>備考</t>
    <rPh sb="0" eb="2">
      <t>ビコウ</t>
    </rPh>
    <phoneticPr fontId="6"/>
  </si>
  <si>
    <t>資機材の種類：</t>
    <rPh sb="0" eb="3">
      <t>シキザイ</t>
    </rPh>
    <rPh sb="4" eb="6">
      <t>シュルイ</t>
    </rPh>
    <phoneticPr fontId="6"/>
  </si>
  <si>
    <t>関連条件整備活動</t>
    <rPh sb="0" eb="2">
      <t>カンレン</t>
    </rPh>
    <rPh sb="2" eb="4">
      <t>ジョウケン</t>
    </rPh>
    <rPh sb="4" eb="6">
      <t>セイビ</t>
    </rPh>
    <rPh sb="6" eb="8">
      <t>カツドウ</t>
    </rPh>
    <phoneticPr fontId="6"/>
  </si>
  <si>
    <t>合計</t>
    <rPh sb="0" eb="2">
      <t>ゴウケイ</t>
    </rPh>
    <phoneticPr fontId="6"/>
  </si>
  <si>
    <t>附帯事務費</t>
    <rPh sb="0" eb="2">
      <t>フタイ</t>
    </rPh>
    <rPh sb="2" eb="5">
      <t>ジムヒ</t>
    </rPh>
    <phoneticPr fontId="6"/>
  </si>
  <si>
    <t>総計</t>
    <rPh sb="0" eb="2">
      <t>ソウケイ</t>
    </rPh>
    <phoneticPr fontId="6"/>
  </si>
  <si>
    <t>間伐材生産</t>
    <rPh sb="0" eb="3">
      <t>カンバツザイ</t>
    </rPh>
    <rPh sb="3" eb="5">
      <t>セイサン</t>
    </rPh>
    <phoneticPr fontId="6"/>
  </si>
  <si>
    <t>　　うち森林作業道整備</t>
    <rPh sb="4" eb="6">
      <t>シンリン</t>
    </rPh>
    <rPh sb="6" eb="8">
      <t>サギョウ</t>
    </rPh>
    <rPh sb="8" eb="9">
      <t>ミチ</t>
    </rPh>
    <rPh sb="9" eb="11">
      <t>セイビ</t>
    </rPh>
    <phoneticPr fontId="6"/>
  </si>
  <si>
    <t>　　A区分</t>
    <rPh sb="3" eb="5">
      <t>クブン</t>
    </rPh>
    <phoneticPr fontId="6"/>
  </si>
  <si>
    <t>　　B区分</t>
    <rPh sb="3" eb="5">
      <t>クブン</t>
    </rPh>
    <phoneticPr fontId="6"/>
  </si>
  <si>
    <t>　　C区分</t>
    <rPh sb="3" eb="5">
      <t>クブン</t>
    </rPh>
    <phoneticPr fontId="6"/>
  </si>
  <si>
    <t>補強</t>
    <rPh sb="0" eb="2">
      <t>ホキョウ</t>
    </rPh>
    <phoneticPr fontId="6"/>
  </si>
  <si>
    <t>点検診断</t>
    <rPh sb="0" eb="2">
      <t>テンケン</t>
    </rPh>
    <rPh sb="2" eb="4">
      <t>シンダン</t>
    </rPh>
    <phoneticPr fontId="6"/>
  </si>
  <si>
    <t>機能強化（単独型）</t>
    <phoneticPr fontId="6"/>
  </si>
  <si>
    <t>機能強化（一体型）</t>
    <phoneticPr fontId="6"/>
  </si>
  <si>
    <t>森林整備の地域　　　　　　　　　活動推進</t>
    <rPh sb="0" eb="2">
      <t>シンリン</t>
    </rPh>
    <rPh sb="2" eb="4">
      <t>セイビ</t>
    </rPh>
    <rPh sb="5" eb="7">
      <t>チイキ</t>
    </rPh>
    <rPh sb="16" eb="18">
      <t>カツドウ</t>
    </rPh>
    <rPh sb="18" eb="20">
      <t>スイシン</t>
    </rPh>
    <phoneticPr fontId="6"/>
  </si>
  <si>
    <t>（森林整備地域活動支援対策のうち）
森林経営計画作成促進</t>
    <rPh sb="1" eb="3">
      <t>シンリン</t>
    </rPh>
    <rPh sb="3" eb="5">
      <t>セイビ</t>
    </rPh>
    <rPh sb="5" eb="7">
      <t>チイキ</t>
    </rPh>
    <rPh sb="7" eb="9">
      <t>カツドウ</t>
    </rPh>
    <rPh sb="9" eb="11">
      <t>シエン</t>
    </rPh>
    <rPh sb="11" eb="13">
      <t>タイサク</t>
    </rPh>
    <rPh sb="18" eb="20">
      <t>シンリン</t>
    </rPh>
    <rPh sb="20" eb="22">
      <t>ケイエイ</t>
    </rPh>
    <rPh sb="22" eb="24">
      <t>ケイカク</t>
    </rPh>
    <rPh sb="24" eb="26">
      <t>サクセイ</t>
    </rPh>
    <rPh sb="26" eb="28">
      <t>ソクシン</t>
    </rPh>
    <phoneticPr fontId="6"/>
  </si>
  <si>
    <t>○年度交付金</t>
    <rPh sb="1" eb="3">
      <t>ネンド</t>
    </rPh>
    <rPh sb="3" eb="6">
      <t>コウフキン</t>
    </rPh>
    <phoneticPr fontId="6"/>
  </si>
  <si>
    <t>○年度基金</t>
    <rPh sb="1" eb="3">
      <t>ネンド</t>
    </rPh>
    <rPh sb="3" eb="5">
      <t>キキン</t>
    </rPh>
    <phoneticPr fontId="6"/>
  </si>
  <si>
    <t>基金合計</t>
    <rPh sb="0" eb="2">
      <t>キキン</t>
    </rPh>
    <rPh sb="2" eb="4">
      <t>ゴウケイ</t>
    </rPh>
    <phoneticPr fontId="6"/>
  </si>
  <si>
    <t>（森林整備地域活動支援対策のうち）
森林境界の明確化</t>
    <rPh sb="1" eb="3">
      <t>シンリン</t>
    </rPh>
    <rPh sb="3" eb="5">
      <t>セイビ</t>
    </rPh>
    <rPh sb="5" eb="7">
      <t>チイキ</t>
    </rPh>
    <rPh sb="7" eb="9">
      <t>カツドウ</t>
    </rPh>
    <rPh sb="9" eb="11">
      <t>シエン</t>
    </rPh>
    <rPh sb="11" eb="13">
      <t>タイサク</t>
    </rPh>
    <phoneticPr fontId="6"/>
  </si>
  <si>
    <t>（森林整備地域活動支援対策のうち）
森林所有者の探索</t>
    <rPh sb="1" eb="3">
      <t>シンリン</t>
    </rPh>
    <rPh sb="3" eb="5">
      <t>セイビ</t>
    </rPh>
    <rPh sb="5" eb="7">
      <t>チイキ</t>
    </rPh>
    <rPh sb="7" eb="9">
      <t>カツドウ</t>
    </rPh>
    <rPh sb="9" eb="11">
      <t>シエン</t>
    </rPh>
    <rPh sb="11" eb="13">
      <t>タイサク</t>
    </rPh>
    <rPh sb="18" eb="20">
      <t>シンリン</t>
    </rPh>
    <rPh sb="20" eb="23">
      <t>ショユウシャ</t>
    </rPh>
    <rPh sb="24" eb="26">
      <t>タンサク</t>
    </rPh>
    <phoneticPr fontId="6"/>
  </si>
  <si>
    <t>基金総計</t>
    <rPh sb="0" eb="2">
      <t>キキン</t>
    </rPh>
    <rPh sb="2" eb="4">
      <t>ソウケイ</t>
    </rPh>
    <phoneticPr fontId="6"/>
  </si>
  <si>
    <t>３　「実施市町村」は、事業実施主体が事業を予定している市町村名を記載すること。</t>
    <rPh sb="3" eb="5">
      <t>ジッシ</t>
    </rPh>
    <rPh sb="5" eb="8">
      <t>シチョウソン</t>
    </rPh>
    <rPh sb="11" eb="13">
      <t>ジギョウ</t>
    </rPh>
    <rPh sb="13" eb="15">
      <t>ジッシ</t>
    </rPh>
    <rPh sb="15" eb="17">
      <t>シュタイ</t>
    </rPh>
    <rPh sb="18" eb="20">
      <t>ジギョウ</t>
    </rPh>
    <rPh sb="21" eb="23">
      <t>ヨテイ</t>
    </rPh>
    <rPh sb="27" eb="30">
      <t>シチョウソン</t>
    </rPh>
    <rPh sb="30" eb="31">
      <t>メイ</t>
    </rPh>
    <rPh sb="32" eb="34">
      <t>キサイ</t>
    </rPh>
    <phoneticPr fontId="6"/>
  </si>
  <si>
    <t>*　行については、適宜加除のこと。</t>
    <rPh sb="2" eb="3">
      <t>ギョウ</t>
    </rPh>
    <rPh sb="9" eb="11">
      <t>テキギ</t>
    </rPh>
    <rPh sb="11" eb="13">
      <t>カジョ</t>
    </rPh>
    <phoneticPr fontId="6"/>
  </si>
  <si>
    <t>１　個別事業計画一覧表（２）</t>
    <phoneticPr fontId="6"/>
  </si>
  <si>
    <t>＜合計＞</t>
    <rPh sb="1" eb="3">
      <t>ゴウケイ</t>
    </rPh>
    <phoneticPr fontId="8"/>
  </si>
  <si>
    <t>実施内容</t>
    <rPh sb="0" eb="2">
      <t>ジッシ</t>
    </rPh>
    <rPh sb="2" eb="4">
      <t>ナイヨウ</t>
    </rPh>
    <phoneticPr fontId="6"/>
  </si>
  <si>
    <t>地域
提案</t>
    <rPh sb="0" eb="2">
      <t>チイキ</t>
    </rPh>
    <rPh sb="3" eb="5">
      <t>テイアン</t>
    </rPh>
    <phoneticPr fontId="8"/>
  </si>
  <si>
    <t>備　考</t>
    <rPh sb="0" eb="1">
      <t>ソナエ</t>
    </rPh>
    <rPh sb="2" eb="3">
      <t>コウ</t>
    </rPh>
    <phoneticPr fontId="6"/>
  </si>
  <si>
    <t>森林資源の保護</t>
  </si>
  <si>
    <t>林業の多様な担い手の育成</t>
    <rPh sb="3" eb="5">
      <t>タヨウ</t>
    </rPh>
    <phoneticPr fontId="6"/>
  </si>
  <si>
    <t>林業経営体の育成</t>
  </si>
  <si>
    <t>（注）</t>
  </si>
  <si>
    <t>３　目標ごとに事業費及び国費の合計を記載すること。</t>
  </si>
  <si>
    <t>４　地域提案事業は、個別事業計画ごとに地域提案の欄に「○」を記載すること。</t>
    <rPh sb="6" eb="8">
      <t>ジギョウ</t>
    </rPh>
    <phoneticPr fontId="6"/>
  </si>
  <si>
    <t>５　実施地域及び項目ごとの積算基礎（実施数量、事業費の内訳）を備考欄に記載すること。</t>
  </si>
  <si>
    <t>＊　行については、適宜加除のこと。</t>
  </si>
  <si>
    <t>現状値</t>
    <rPh sb="0" eb="3">
      <t>ゲンジョウチ</t>
    </rPh>
    <phoneticPr fontId="6"/>
  </si>
  <si>
    <t>目標値</t>
    <rPh sb="0" eb="3">
      <t>モクヒョウチ</t>
    </rPh>
    <phoneticPr fontId="6"/>
  </si>
  <si>
    <t>数値</t>
    <rPh sb="0" eb="2">
      <t>スウチ</t>
    </rPh>
    <phoneticPr fontId="6"/>
  </si>
  <si>
    <t>単位</t>
    <rPh sb="0" eb="2">
      <t>タンイ</t>
    </rPh>
    <phoneticPr fontId="6"/>
  </si>
  <si>
    <t>安定供給体制の整備推進</t>
    <rPh sb="0" eb="2">
      <t>アンテイ</t>
    </rPh>
    <rPh sb="2" eb="4">
      <t>キョウキュウ</t>
    </rPh>
    <rPh sb="4" eb="6">
      <t>タイセイ</t>
    </rPh>
    <rPh sb="7" eb="9">
      <t>セイビ</t>
    </rPh>
    <rPh sb="9" eb="11">
      <t>スイシン</t>
    </rPh>
    <phoneticPr fontId="6"/>
  </si>
  <si>
    <t>木材利用及び木材産業体制等の整備推進</t>
    <rPh sb="0" eb="2">
      <t>モクザイ</t>
    </rPh>
    <rPh sb="2" eb="4">
      <t>リヨウ</t>
    </rPh>
    <rPh sb="4" eb="5">
      <t>オヨ</t>
    </rPh>
    <rPh sb="6" eb="8">
      <t>モクザイ</t>
    </rPh>
    <rPh sb="8" eb="10">
      <t>サンギョウ</t>
    </rPh>
    <rPh sb="10" eb="12">
      <t>タイセイ</t>
    </rPh>
    <rPh sb="12" eb="13">
      <t>トウ</t>
    </rPh>
    <rPh sb="14" eb="16">
      <t>セイビ</t>
    </rPh>
    <rPh sb="16" eb="18">
      <t>スイシン</t>
    </rPh>
    <phoneticPr fontId="6"/>
  </si>
  <si>
    <t>　（１）森林整備・林業等振興整備交付金</t>
    <rPh sb="4" eb="6">
      <t>シンリン</t>
    </rPh>
    <rPh sb="6" eb="8">
      <t>セイビ</t>
    </rPh>
    <rPh sb="9" eb="12">
      <t>リンギョウナド</t>
    </rPh>
    <rPh sb="12" eb="14">
      <t>シンコウ</t>
    </rPh>
    <rPh sb="14" eb="16">
      <t>セイビ</t>
    </rPh>
    <rPh sb="16" eb="19">
      <t>コウフキン</t>
    </rPh>
    <phoneticPr fontId="6"/>
  </si>
  <si>
    <t>事業種目</t>
    <rPh sb="0" eb="2">
      <t>ジギョウ</t>
    </rPh>
    <rPh sb="2" eb="4">
      <t>シュモク</t>
    </rPh>
    <phoneticPr fontId="6"/>
  </si>
  <si>
    <t>実   施
市町村</t>
    <rPh sb="0" eb="1">
      <t>ジツ</t>
    </rPh>
    <rPh sb="4" eb="5">
      <t>シ</t>
    </rPh>
    <rPh sb="6" eb="9">
      <t>シチョウソン</t>
    </rPh>
    <phoneticPr fontId="6"/>
  </si>
  <si>
    <t>事業実
施主体</t>
    <rPh sb="0" eb="1">
      <t>コト</t>
    </rPh>
    <rPh sb="1" eb="2">
      <t>ギョウ</t>
    </rPh>
    <rPh sb="2" eb="3">
      <t>ジツ</t>
    </rPh>
    <rPh sb="4" eb="6">
      <t>セシュ</t>
    </rPh>
    <rPh sb="5" eb="6">
      <t>シュ</t>
    </rPh>
    <rPh sb="6" eb="7">
      <t>カラダ</t>
    </rPh>
    <phoneticPr fontId="6"/>
  </si>
  <si>
    <t>事業内容</t>
    <rPh sb="0" eb="2">
      <t>ジギョウ</t>
    </rPh>
    <rPh sb="2" eb="4">
      <t>ナイヨウ</t>
    </rPh>
    <phoneticPr fontId="6"/>
  </si>
  <si>
    <t>交付金（国費）</t>
    <rPh sb="0" eb="3">
      <t>コウフキン</t>
    </rPh>
    <rPh sb="4" eb="6">
      <t>コクヒ</t>
    </rPh>
    <phoneticPr fontId="6"/>
  </si>
  <si>
    <t>個別指標</t>
    <rPh sb="0" eb="2">
      <t>コベツ</t>
    </rPh>
    <rPh sb="2" eb="4">
      <t>シヒョウ</t>
    </rPh>
    <phoneticPr fontId="6"/>
  </si>
  <si>
    <t>費用対効果分析の結果</t>
    <rPh sb="0" eb="2">
      <t>ヒヨウ</t>
    </rPh>
    <rPh sb="2" eb="5">
      <t>タイコウカ</t>
    </rPh>
    <rPh sb="5" eb="7">
      <t>ブンセキ</t>
    </rPh>
    <rPh sb="8" eb="10">
      <t>ケッカ</t>
    </rPh>
    <phoneticPr fontId="6"/>
  </si>
  <si>
    <t>公庫資金</t>
    <rPh sb="0" eb="2">
      <t>コウコ</t>
    </rPh>
    <rPh sb="2" eb="4">
      <t>シキン</t>
    </rPh>
    <phoneticPr fontId="6"/>
  </si>
  <si>
    <t>附　帯
事務費
（千円）</t>
    <rPh sb="0" eb="1">
      <t>フ</t>
    </rPh>
    <rPh sb="2" eb="3">
      <t>オビ</t>
    </rPh>
    <rPh sb="4" eb="7">
      <t>ジムヒ</t>
    </rPh>
    <rPh sb="9" eb="11">
      <t>センエン</t>
    </rPh>
    <phoneticPr fontId="6"/>
  </si>
  <si>
    <t>合計
（千円）</t>
    <rPh sb="0" eb="2">
      <t>ゴウケイ</t>
    </rPh>
    <rPh sb="4" eb="6">
      <t>センエン</t>
    </rPh>
    <phoneticPr fontId="6"/>
  </si>
  <si>
    <t>１年目</t>
    <rPh sb="1" eb="3">
      <t>ネンメ</t>
    </rPh>
    <phoneticPr fontId="6"/>
  </si>
  <si>
    <t>２年目</t>
    <rPh sb="1" eb="3">
      <t>ネンメ</t>
    </rPh>
    <phoneticPr fontId="6"/>
  </si>
  <si>
    <t>３年目</t>
    <rPh sb="1" eb="3">
      <t>ネンメ</t>
    </rPh>
    <phoneticPr fontId="6"/>
  </si>
  <si>
    <t>４年目</t>
    <rPh sb="1" eb="3">
      <t>ネンメ</t>
    </rPh>
    <phoneticPr fontId="6"/>
  </si>
  <si>
    <t>（　年度）
（西暦）</t>
    <rPh sb="2" eb="4">
      <t>ネンド</t>
    </rPh>
    <rPh sb="8" eb="10">
      <t>セイレキ</t>
    </rPh>
    <phoneticPr fontId="6"/>
  </si>
  <si>
    <t>計</t>
    <rPh sb="0" eb="1">
      <t>ケイ</t>
    </rPh>
    <phoneticPr fontId="6"/>
  </si>
  <si>
    <t>合　計</t>
    <rPh sb="0" eb="1">
      <t>ゴウ</t>
    </rPh>
    <rPh sb="2" eb="3">
      <t>ケイ</t>
    </rPh>
    <phoneticPr fontId="6"/>
  </si>
  <si>
    <t>総　　計</t>
    <rPh sb="0" eb="1">
      <t>フサ</t>
    </rPh>
    <rPh sb="3" eb="4">
      <t>ケイ</t>
    </rPh>
    <phoneticPr fontId="6"/>
  </si>
  <si>
    <t>うち地域提案</t>
    <rPh sb="2" eb="4">
      <t>チイキ</t>
    </rPh>
    <rPh sb="4" eb="6">
      <t>テイアン</t>
    </rPh>
    <phoneticPr fontId="6"/>
  </si>
  <si>
    <t>３　実施市町村は、施設等整備を予定している市町村名を記載すること。</t>
    <rPh sb="2" eb="4">
      <t>ジッシ</t>
    </rPh>
    <rPh sb="4" eb="7">
      <t>シチョウソン</t>
    </rPh>
    <rPh sb="9" eb="12">
      <t>シセツトウ</t>
    </rPh>
    <rPh sb="12" eb="14">
      <t>セイビ</t>
    </rPh>
    <rPh sb="15" eb="17">
      <t>ヨテイ</t>
    </rPh>
    <rPh sb="21" eb="25">
      <t>シチョウソンメイ</t>
    </rPh>
    <rPh sb="26" eb="28">
      <t>キサイ</t>
    </rPh>
    <phoneticPr fontId="6"/>
  </si>
  <si>
    <t>　同様とする。</t>
    <phoneticPr fontId="6"/>
  </si>
  <si>
    <t>(1)</t>
    <phoneticPr fontId="6"/>
  </si>
  <si>
    <t>　木材加工流通施設等の整備については、位置づけられている広域流通構想等の構想名</t>
    <rPh sb="1" eb="3">
      <t>モクザイ</t>
    </rPh>
    <rPh sb="3" eb="5">
      <t>カコウ</t>
    </rPh>
    <rPh sb="5" eb="7">
      <t>リュウツウ</t>
    </rPh>
    <rPh sb="7" eb="9">
      <t>シセツ</t>
    </rPh>
    <rPh sb="9" eb="10">
      <t>トウ</t>
    </rPh>
    <rPh sb="11" eb="13">
      <t>セイビ</t>
    </rPh>
    <rPh sb="19" eb="21">
      <t>イチ</t>
    </rPh>
    <rPh sb="28" eb="30">
      <t>コウイキ</t>
    </rPh>
    <rPh sb="30" eb="32">
      <t>リュウツウ</t>
    </rPh>
    <rPh sb="32" eb="35">
      <t>コウソウナド</t>
    </rPh>
    <rPh sb="36" eb="38">
      <t>コウソウ</t>
    </rPh>
    <rPh sb="38" eb="39">
      <t>メイ</t>
    </rPh>
    <phoneticPr fontId="6"/>
  </si>
  <si>
    <t>(2)</t>
    <phoneticPr fontId="6"/>
  </si>
  <si>
    <t>(3)</t>
    <phoneticPr fontId="6"/>
  </si>
  <si>
    <t>　木造公共建築物等の整備のうち、エコスクールに関する取組については、認定学校名</t>
    <rPh sb="1" eb="3">
      <t>モクゾウ</t>
    </rPh>
    <rPh sb="3" eb="5">
      <t>コウキョウ</t>
    </rPh>
    <rPh sb="5" eb="8">
      <t>ケンチクブツ</t>
    </rPh>
    <rPh sb="8" eb="9">
      <t>トウ</t>
    </rPh>
    <rPh sb="10" eb="12">
      <t>セイビ</t>
    </rPh>
    <rPh sb="23" eb="24">
      <t>カン</t>
    </rPh>
    <rPh sb="26" eb="28">
      <t>トリクミ</t>
    </rPh>
    <rPh sb="34" eb="36">
      <t>ニンテイ</t>
    </rPh>
    <rPh sb="36" eb="39">
      <t>ガッコウメイ</t>
    </rPh>
    <phoneticPr fontId="6"/>
  </si>
  <si>
    <t>(4)</t>
    <phoneticPr fontId="6"/>
  </si>
  <si>
    <t>(5)</t>
    <phoneticPr fontId="6"/>
  </si>
  <si>
    <t>　木質バイオマス利用促進施設の整備のうち、「バイオマス産業都市構想」又は「分散型エネルギーインフラプロジェクト」のマスタープランに基づく取組については、その名称及び公表年月日を記入。</t>
    <rPh sb="15" eb="17">
      <t>セイビ</t>
    </rPh>
    <rPh sb="88" eb="90">
      <t>キニュウ</t>
    </rPh>
    <phoneticPr fontId="6"/>
  </si>
  <si>
    <t>(6)</t>
    <phoneticPr fontId="6"/>
  </si>
  <si>
    <t>　コンテナ苗生産基盤施設等の整備について、事業実施主体が「認定特定増殖事業者」に該当する場合は、「認定」と記入。また、目標値の達成が６年目以降となる場合は、達成年度までの毎年目標値を記入。</t>
    <rPh sb="5" eb="6">
      <t>ナエ</t>
    </rPh>
    <rPh sb="6" eb="8">
      <t>セイサン</t>
    </rPh>
    <rPh sb="8" eb="10">
      <t>キバン</t>
    </rPh>
    <rPh sb="10" eb="12">
      <t>シセツ</t>
    </rPh>
    <rPh sb="12" eb="13">
      <t>ナド</t>
    </rPh>
    <rPh sb="14" eb="16">
      <t>セイビ</t>
    </rPh>
    <rPh sb="21" eb="23">
      <t>ジギョウ</t>
    </rPh>
    <rPh sb="23" eb="25">
      <t>ジッシ</t>
    </rPh>
    <rPh sb="25" eb="27">
      <t>シュタイ</t>
    </rPh>
    <rPh sb="29" eb="31">
      <t>ニンテイ</t>
    </rPh>
    <rPh sb="31" eb="33">
      <t>トクテイ</t>
    </rPh>
    <rPh sb="33" eb="35">
      <t>ゾウショク</t>
    </rPh>
    <rPh sb="35" eb="38">
      <t>ジギョウシャ</t>
    </rPh>
    <rPh sb="40" eb="42">
      <t>ガイトウ</t>
    </rPh>
    <rPh sb="44" eb="46">
      <t>バアイ</t>
    </rPh>
    <rPh sb="49" eb="51">
      <t>ニンテイ</t>
    </rPh>
    <rPh sb="53" eb="55">
      <t>キニュウ</t>
    </rPh>
    <rPh sb="59" eb="62">
      <t>モクヒョウチ</t>
    </rPh>
    <rPh sb="63" eb="65">
      <t>タッセイ</t>
    </rPh>
    <rPh sb="67" eb="68">
      <t>ネン</t>
    </rPh>
    <rPh sb="68" eb="69">
      <t>メ</t>
    </rPh>
    <rPh sb="69" eb="71">
      <t>イコウ</t>
    </rPh>
    <rPh sb="74" eb="76">
      <t>バアイ</t>
    </rPh>
    <rPh sb="78" eb="80">
      <t>タッセイ</t>
    </rPh>
    <rPh sb="80" eb="82">
      <t>ネンド</t>
    </rPh>
    <rPh sb="85" eb="87">
      <t>マイネン</t>
    </rPh>
    <rPh sb="89" eb="90">
      <t>アタイ</t>
    </rPh>
    <phoneticPr fontId="6"/>
  </si>
  <si>
    <t>(7)</t>
    <phoneticPr fontId="6"/>
  </si>
  <si>
    <t>施設の貸付けを行うものにあっては、貸付けを受ける（計画している。）事業実施主体名を備考欄に記入する。</t>
    <rPh sb="0" eb="2">
      <t>シセツ</t>
    </rPh>
    <rPh sb="3" eb="5">
      <t>カシツケ</t>
    </rPh>
    <rPh sb="7" eb="8">
      <t>オコナ</t>
    </rPh>
    <rPh sb="17" eb="19">
      <t>カシツケ</t>
    </rPh>
    <rPh sb="21" eb="22">
      <t>ウ</t>
    </rPh>
    <rPh sb="25" eb="27">
      <t>ケイカク</t>
    </rPh>
    <rPh sb="33" eb="35">
      <t>ジギョウ</t>
    </rPh>
    <rPh sb="35" eb="37">
      <t>ジッシ</t>
    </rPh>
    <rPh sb="37" eb="39">
      <t>シュタイ</t>
    </rPh>
    <rPh sb="39" eb="40">
      <t>メイ</t>
    </rPh>
    <rPh sb="41" eb="44">
      <t>ビコウラン</t>
    </rPh>
    <rPh sb="45" eb="47">
      <t>キニュウ</t>
    </rPh>
    <phoneticPr fontId="6"/>
  </si>
  <si>
    <t>(8)</t>
    <phoneticPr fontId="6"/>
  </si>
  <si>
    <t>　していることが明確に分かる資料（具体的な構想・計画等）を別途添付すること。</t>
    <phoneticPr fontId="6"/>
  </si>
  <si>
    <t>＊　行については、適宜加除のこと。</t>
    <rPh sb="2" eb="3">
      <t>ギョウ</t>
    </rPh>
    <rPh sb="9" eb="11">
      <t>テキギ</t>
    </rPh>
    <rPh sb="11" eb="13">
      <t>カジョ</t>
    </rPh>
    <phoneticPr fontId="6"/>
  </si>
  <si>
    <t>様式４の２</t>
    <rPh sb="0" eb="2">
      <t>ヨウシキ</t>
    </rPh>
    <phoneticPr fontId="6"/>
  </si>
  <si>
    <t>１　林業成長産業化地域創出モデル事業（森林整備・林業等振興整備交付金）</t>
    <rPh sb="2" eb="4">
      <t>リンギョウ</t>
    </rPh>
    <rPh sb="4" eb="6">
      <t>セイチョウ</t>
    </rPh>
    <rPh sb="6" eb="9">
      <t>サンギョウカ</t>
    </rPh>
    <rPh sb="9" eb="11">
      <t>チイキ</t>
    </rPh>
    <rPh sb="11" eb="13">
      <t>ソウシュツ</t>
    </rPh>
    <rPh sb="16" eb="18">
      <t>ジギョウ</t>
    </rPh>
    <rPh sb="19" eb="21">
      <t>シンリン</t>
    </rPh>
    <rPh sb="21" eb="23">
      <t>セイビ</t>
    </rPh>
    <rPh sb="24" eb="27">
      <t>リンギョウナド</t>
    </rPh>
    <rPh sb="27" eb="29">
      <t>シンコウ</t>
    </rPh>
    <rPh sb="29" eb="31">
      <t>セイビ</t>
    </rPh>
    <rPh sb="31" eb="34">
      <t>コウフキン</t>
    </rPh>
    <phoneticPr fontId="6"/>
  </si>
  <si>
    <t>事　業
実　施　
主　体</t>
    <rPh sb="0" eb="1">
      <t>コト</t>
    </rPh>
    <rPh sb="2" eb="3">
      <t>ギョウ</t>
    </rPh>
    <rPh sb="4" eb="5">
      <t>ジツ</t>
    </rPh>
    <rPh sb="6" eb="7">
      <t>シ</t>
    </rPh>
    <rPh sb="9" eb="10">
      <t>シュ</t>
    </rPh>
    <rPh sb="11" eb="12">
      <t>カラダ</t>
    </rPh>
    <phoneticPr fontId="6"/>
  </si>
  <si>
    <t>指　　標</t>
    <rPh sb="0" eb="1">
      <t>ユビ</t>
    </rPh>
    <rPh sb="3" eb="4">
      <t>ヒョウ</t>
    </rPh>
    <phoneticPr fontId="6"/>
  </si>
  <si>
    <t>年度
(西暦)</t>
    <rPh sb="0" eb="2">
      <t>ネンド</t>
    </rPh>
    <rPh sb="4" eb="6">
      <t>セイレキ</t>
    </rPh>
    <phoneticPr fontId="6"/>
  </si>
  <si>
    <t>１　メニューについては、別表１の事項を、個別指標については、別表３に定める事項を記載することとし、個別指標ごとに定める（　）書き内の増加量、増加率等は、備考欄に記載のこと。</t>
    <rPh sb="20" eb="22">
      <t>コベツ</t>
    </rPh>
    <rPh sb="22" eb="24">
      <t>シヒョウ</t>
    </rPh>
    <rPh sb="30" eb="32">
      <t>ベッピョウ</t>
    </rPh>
    <rPh sb="34" eb="35">
      <t>サダ</t>
    </rPh>
    <rPh sb="37" eb="39">
      <t>ジコウ</t>
    </rPh>
    <rPh sb="40" eb="42">
      <t>キサイ</t>
    </rPh>
    <rPh sb="49" eb="51">
      <t>コベツ</t>
    </rPh>
    <rPh sb="51" eb="53">
      <t>シヒョウ</t>
    </rPh>
    <rPh sb="56" eb="57">
      <t>サダ</t>
    </rPh>
    <rPh sb="62" eb="63">
      <t>カ</t>
    </rPh>
    <rPh sb="64" eb="65">
      <t>ナイ</t>
    </rPh>
    <rPh sb="66" eb="68">
      <t>ゾウカ</t>
    </rPh>
    <rPh sb="68" eb="69">
      <t>リョウ</t>
    </rPh>
    <rPh sb="70" eb="72">
      <t>ゾウカ</t>
    </rPh>
    <rPh sb="72" eb="73">
      <t>リツ</t>
    </rPh>
    <rPh sb="73" eb="74">
      <t>トウ</t>
    </rPh>
    <rPh sb="76" eb="78">
      <t>ビコウ</t>
    </rPh>
    <rPh sb="78" eb="79">
      <t>ラン</t>
    </rPh>
    <rPh sb="80" eb="82">
      <t>キサイ</t>
    </rPh>
    <phoneticPr fontId="6"/>
  </si>
  <si>
    <r>
      <t>２　事業種目については、</t>
    </r>
    <r>
      <rPr>
        <u/>
        <sz val="11"/>
        <color rgb="FFFF0000"/>
        <rFont val="ＭＳ Ｐゴシック"/>
        <family val="3"/>
        <charset val="128"/>
      </rPr>
      <t>森林・林業・木材産業グリーン成長総合対策補助金等交付等要綱（平成30年３月30日付け29林政政第893号農林水産事務次官依命通知。以下「要綱」という。）</t>
    </r>
    <r>
      <rPr>
        <sz val="11"/>
        <color theme="1"/>
        <rFont val="ＭＳ Ｐゴシック"/>
        <family val="3"/>
        <charset val="128"/>
      </rPr>
      <t>別表３のⅠ及びⅡの該当事業種目を、</t>
    </r>
    <rPh sb="38" eb="39">
      <t>トウ</t>
    </rPh>
    <rPh sb="93" eb="94">
      <t>オヨ</t>
    </rPh>
    <rPh sb="97" eb="99">
      <t>ガイトウ</t>
    </rPh>
    <phoneticPr fontId="6"/>
  </si>
  <si>
    <r>
      <t>　事業内容については、</t>
    </r>
    <r>
      <rPr>
        <u/>
        <sz val="11"/>
        <color rgb="FFFF0000"/>
        <rFont val="ＭＳ Ｐゴシック"/>
        <family val="3"/>
        <charset val="128"/>
      </rPr>
      <t>要綱</t>
    </r>
    <r>
      <rPr>
        <sz val="11"/>
        <color theme="1"/>
        <rFont val="ＭＳ Ｐゴシック"/>
        <family val="3"/>
        <charset val="128"/>
      </rPr>
      <t>別表３のⅠ及びⅡの工種又は施設区分①から④まで（必要に応じて具体名を併せて記載）及び数量を記載すること。</t>
    </r>
    <phoneticPr fontId="6"/>
  </si>
  <si>
    <t>４　事業実施主体欄には、林業・木材産業成長産業化促進対策交付金実施要領（平成30年３月30日付け29林政経第349号林野庁長官通知）別表１の事業実施主体欄の事業実施主体ごとの番号①から⑯までを事業実施主</t>
    <rPh sb="98" eb="100">
      <t>ジッシ</t>
    </rPh>
    <rPh sb="100" eb="101">
      <t>シュ</t>
    </rPh>
    <phoneticPr fontId="6"/>
  </si>
  <si>
    <t>　体名の前に記載のこと。</t>
    <phoneticPr fontId="6"/>
  </si>
  <si>
    <t>５　交付金（国費）欄の事業費については、附帯事業費を含めて記載すること。また、備考欄には、目標ごとの附帯事業費の計を上段に「附帯事業費　　円」と、下段にはその交付金（国費）分を（　）書きで記載すること。</t>
    <rPh sb="2" eb="5">
      <t>コウフキン</t>
    </rPh>
    <rPh sb="6" eb="8">
      <t>コクヒ</t>
    </rPh>
    <rPh sb="9" eb="10">
      <t>ラン</t>
    </rPh>
    <rPh sb="11" eb="14">
      <t>ジギョウヒ</t>
    </rPh>
    <rPh sb="20" eb="22">
      <t>フタイ</t>
    </rPh>
    <rPh sb="22" eb="24">
      <t>ジギョウ</t>
    </rPh>
    <rPh sb="24" eb="25">
      <t>ヒ</t>
    </rPh>
    <rPh sb="26" eb="27">
      <t>フク</t>
    </rPh>
    <rPh sb="29" eb="31">
      <t>キサイ</t>
    </rPh>
    <rPh sb="58" eb="60">
      <t>ジョウダン</t>
    </rPh>
    <rPh sb="73" eb="75">
      <t>ゲダン</t>
    </rPh>
    <rPh sb="79" eb="82">
      <t>コウフキン</t>
    </rPh>
    <rPh sb="83" eb="85">
      <t>コクヒ</t>
    </rPh>
    <rPh sb="86" eb="87">
      <t>ブン</t>
    </rPh>
    <rPh sb="91" eb="92">
      <t>カ</t>
    </rPh>
    <rPh sb="94" eb="96">
      <t>キサイ</t>
    </rPh>
    <phoneticPr fontId="6"/>
  </si>
  <si>
    <t>６　都道府県附帯事務費及び市町村附帯事務費については、目標ごとの附帯事務費合計欄における合計額の下段に「都道府県附帯事務費○○」、「市町村附帯事務費○○」と記載のこと。また、総計欄における附帯事務費</t>
    <rPh sb="2" eb="6">
      <t>トドウフケン</t>
    </rPh>
    <rPh sb="6" eb="8">
      <t>フタイ</t>
    </rPh>
    <rPh sb="8" eb="11">
      <t>ジムヒ</t>
    </rPh>
    <rPh sb="11" eb="12">
      <t>オヨ</t>
    </rPh>
    <rPh sb="13" eb="16">
      <t>シチョウソン</t>
    </rPh>
    <rPh sb="16" eb="18">
      <t>フタイ</t>
    </rPh>
    <rPh sb="18" eb="21">
      <t>ジムヒ</t>
    </rPh>
    <rPh sb="27" eb="29">
      <t>モクヒョウ</t>
    </rPh>
    <rPh sb="32" eb="34">
      <t>フタイ</t>
    </rPh>
    <rPh sb="34" eb="37">
      <t>ジムヒ</t>
    </rPh>
    <rPh sb="37" eb="39">
      <t>ゴウケイ</t>
    </rPh>
    <rPh sb="39" eb="40">
      <t>ラン</t>
    </rPh>
    <rPh sb="44" eb="46">
      <t>ゴウケイ</t>
    </rPh>
    <rPh sb="46" eb="47">
      <t>ガク</t>
    </rPh>
    <rPh sb="48" eb="50">
      <t>ゲダン</t>
    </rPh>
    <rPh sb="52" eb="56">
      <t>トドウフケン</t>
    </rPh>
    <rPh sb="56" eb="58">
      <t>フタイ</t>
    </rPh>
    <rPh sb="58" eb="61">
      <t>ジムヒ</t>
    </rPh>
    <rPh sb="66" eb="69">
      <t>シチョウソン</t>
    </rPh>
    <rPh sb="69" eb="71">
      <t>フタイ</t>
    </rPh>
    <rPh sb="71" eb="74">
      <t>ジムヒ</t>
    </rPh>
    <rPh sb="78" eb="80">
      <t>キサイ</t>
    </rPh>
    <rPh sb="87" eb="89">
      <t>ソウケイ</t>
    </rPh>
    <rPh sb="89" eb="90">
      <t>ラン</t>
    </rPh>
    <rPh sb="94" eb="96">
      <t>フタイ</t>
    </rPh>
    <phoneticPr fontId="6"/>
  </si>
  <si>
    <t>　についても同様とする。</t>
    <phoneticPr fontId="6"/>
  </si>
  <si>
    <t>７　事業実施主体・メニューごとに計、目標ごとに合計及び全ての計を総計に記載すること。</t>
    <rPh sb="2" eb="4">
      <t>ジギョウ</t>
    </rPh>
    <rPh sb="4" eb="6">
      <t>ジッシ</t>
    </rPh>
    <rPh sb="6" eb="8">
      <t>シュタイ</t>
    </rPh>
    <rPh sb="16" eb="17">
      <t>ケイ</t>
    </rPh>
    <rPh sb="18" eb="20">
      <t>モクヒョウ</t>
    </rPh>
    <rPh sb="23" eb="25">
      <t>ゴウケイ</t>
    </rPh>
    <rPh sb="25" eb="26">
      <t>オヨ</t>
    </rPh>
    <rPh sb="27" eb="28">
      <t>スベ</t>
    </rPh>
    <rPh sb="30" eb="31">
      <t>ケイ</t>
    </rPh>
    <rPh sb="32" eb="34">
      <t>ソウケイ</t>
    </rPh>
    <rPh sb="35" eb="37">
      <t>キサイ</t>
    </rPh>
    <phoneticPr fontId="6"/>
  </si>
  <si>
    <t>８　総計のうち地域提案事業の計を記載すること。</t>
    <rPh sb="2" eb="4">
      <t>ソウケイ</t>
    </rPh>
    <rPh sb="7" eb="9">
      <t>チイキ</t>
    </rPh>
    <rPh sb="9" eb="11">
      <t>テイアン</t>
    </rPh>
    <rPh sb="11" eb="13">
      <t>ジギョウ</t>
    </rPh>
    <rPh sb="14" eb="15">
      <t>ケイ</t>
    </rPh>
    <rPh sb="16" eb="18">
      <t>キサイ</t>
    </rPh>
    <phoneticPr fontId="6"/>
  </si>
  <si>
    <t>９　地域提案は、それぞれ補完し関連して実施しようとする目標の欄に記載することとし、備考欄に地域提案である旨を記載すること。</t>
    <rPh sb="2" eb="4">
      <t>チイキ</t>
    </rPh>
    <rPh sb="4" eb="6">
      <t>テイアン</t>
    </rPh>
    <rPh sb="12" eb="14">
      <t>ホカン</t>
    </rPh>
    <rPh sb="15" eb="17">
      <t>カンレン</t>
    </rPh>
    <rPh sb="19" eb="21">
      <t>ジッシ</t>
    </rPh>
    <rPh sb="27" eb="29">
      <t>モクヒョウ</t>
    </rPh>
    <rPh sb="30" eb="31">
      <t>ラン</t>
    </rPh>
    <rPh sb="32" eb="34">
      <t>キサイ</t>
    </rPh>
    <rPh sb="41" eb="44">
      <t>ビコウラン</t>
    </rPh>
    <rPh sb="45" eb="47">
      <t>チイキ</t>
    </rPh>
    <rPh sb="47" eb="49">
      <t>テイアン</t>
    </rPh>
    <rPh sb="52" eb="53">
      <t>ムネ</t>
    </rPh>
    <rPh sb="54" eb="56">
      <t>キサイ</t>
    </rPh>
    <phoneticPr fontId="6"/>
  </si>
  <si>
    <t>10　交付対象物件を担保にし、自己資金の全部又は一部について国の融資制度を受ける場合には、備考の欄に「融資該当有」と記載すること。</t>
    <rPh sb="3" eb="5">
      <t>コウフ</t>
    </rPh>
    <rPh sb="5" eb="7">
      <t>タイショウ</t>
    </rPh>
    <rPh sb="7" eb="9">
      <t>ブッケン</t>
    </rPh>
    <rPh sb="10" eb="12">
      <t>タンポ</t>
    </rPh>
    <rPh sb="15" eb="17">
      <t>ジコ</t>
    </rPh>
    <rPh sb="17" eb="19">
      <t>シキン</t>
    </rPh>
    <rPh sb="20" eb="22">
      <t>ゼンブ</t>
    </rPh>
    <rPh sb="22" eb="23">
      <t>マタ</t>
    </rPh>
    <rPh sb="24" eb="26">
      <t>イチブ</t>
    </rPh>
    <rPh sb="30" eb="31">
      <t>クニ</t>
    </rPh>
    <rPh sb="32" eb="34">
      <t>ユウシ</t>
    </rPh>
    <rPh sb="34" eb="36">
      <t>セイド</t>
    </rPh>
    <rPh sb="37" eb="38">
      <t>ウ</t>
    </rPh>
    <rPh sb="40" eb="42">
      <t>バアイ</t>
    </rPh>
    <rPh sb="45" eb="47">
      <t>ビコウ</t>
    </rPh>
    <rPh sb="48" eb="49">
      <t>ラン</t>
    </rPh>
    <rPh sb="51" eb="53">
      <t>ユウシ</t>
    </rPh>
    <rPh sb="53" eb="55">
      <t>ガイトウ</t>
    </rPh>
    <rPh sb="55" eb="56">
      <t>ア</t>
    </rPh>
    <rPh sb="58" eb="60">
      <t>キサイ</t>
    </rPh>
    <phoneticPr fontId="6"/>
  </si>
  <si>
    <t>11　日本政策金融公庫資金の林業構造改善事業推進資金（補助事業を用いないが事業計画と一体となって実施する単独融資事業も含む。）又は農林漁業施設資金を希望する場合は、「公庫資金」の欄に「○」を付すこと。</t>
    <rPh sb="3" eb="5">
      <t>ニホン</t>
    </rPh>
    <rPh sb="5" eb="7">
      <t>セイサク</t>
    </rPh>
    <rPh sb="7" eb="9">
      <t>キンユウ</t>
    </rPh>
    <rPh sb="9" eb="11">
      <t>コウコ</t>
    </rPh>
    <rPh sb="11" eb="13">
      <t>シキン</t>
    </rPh>
    <rPh sb="14" eb="16">
      <t>リンギョウ</t>
    </rPh>
    <rPh sb="16" eb="18">
      <t>コウゾウ</t>
    </rPh>
    <rPh sb="18" eb="20">
      <t>カイゼン</t>
    </rPh>
    <rPh sb="20" eb="22">
      <t>ジギョウ</t>
    </rPh>
    <rPh sb="22" eb="24">
      <t>スイシン</t>
    </rPh>
    <rPh sb="24" eb="26">
      <t>シキン</t>
    </rPh>
    <rPh sb="27" eb="29">
      <t>ホジョ</t>
    </rPh>
    <rPh sb="29" eb="31">
      <t>ジギョウ</t>
    </rPh>
    <rPh sb="32" eb="33">
      <t>モチ</t>
    </rPh>
    <rPh sb="37" eb="39">
      <t>ジギョウ</t>
    </rPh>
    <rPh sb="39" eb="41">
      <t>ケイカク</t>
    </rPh>
    <rPh sb="42" eb="44">
      <t>イッタイ</t>
    </rPh>
    <rPh sb="48" eb="50">
      <t>ジッシ</t>
    </rPh>
    <rPh sb="52" eb="54">
      <t>タンドク</t>
    </rPh>
    <rPh sb="54" eb="56">
      <t>ユウシ</t>
    </rPh>
    <rPh sb="56" eb="58">
      <t>ジギョウ</t>
    </rPh>
    <rPh sb="59" eb="60">
      <t>フク</t>
    </rPh>
    <rPh sb="63" eb="64">
      <t>マタ</t>
    </rPh>
    <rPh sb="65" eb="67">
      <t>ノウリン</t>
    </rPh>
    <rPh sb="67" eb="69">
      <t>ギョギョウ</t>
    </rPh>
    <rPh sb="69" eb="71">
      <t>シセツ</t>
    </rPh>
    <rPh sb="71" eb="73">
      <t>シキン</t>
    </rPh>
    <rPh sb="74" eb="76">
      <t>キボウ</t>
    </rPh>
    <rPh sb="78" eb="80">
      <t>バアイ</t>
    </rPh>
    <rPh sb="83" eb="85">
      <t>コウコ</t>
    </rPh>
    <rPh sb="85" eb="87">
      <t>シキン</t>
    </rPh>
    <rPh sb="89" eb="90">
      <t>ラン</t>
    </rPh>
    <rPh sb="95" eb="96">
      <t>フ</t>
    </rPh>
    <phoneticPr fontId="6"/>
  </si>
  <si>
    <t>12　その他（該当する場合は、備考欄に記載のこと。）</t>
    <rPh sb="5" eb="6">
      <t>タ</t>
    </rPh>
    <rPh sb="7" eb="9">
      <t>ガイトウ</t>
    </rPh>
    <rPh sb="11" eb="13">
      <t>バアイ</t>
    </rPh>
    <rPh sb="15" eb="18">
      <t>ビコウラン</t>
    </rPh>
    <rPh sb="19" eb="21">
      <t>キサイ</t>
    </rPh>
    <phoneticPr fontId="6"/>
  </si>
  <si>
    <t>　コンテナ苗生産基盤施設等の整備について、事業実施主体が「認定特定増殖事業者」に該当する場合は、「認定」と記入。また、目標値の達成が６年目以降となる場合は、達成年度までの毎年目標値を記入。</t>
    <rPh sb="5" eb="6">
      <t>ナエ</t>
    </rPh>
    <rPh sb="6" eb="8">
      <t>セイサン</t>
    </rPh>
    <rPh sb="8" eb="10">
      <t>キバン</t>
    </rPh>
    <rPh sb="10" eb="12">
      <t>シセツ</t>
    </rPh>
    <rPh sb="12" eb="13">
      <t>ナド</t>
    </rPh>
    <rPh sb="14" eb="16">
      <t>セイビ</t>
    </rPh>
    <rPh sb="21" eb="23">
      <t>ジギョウ</t>
    </rPh>
    <rPh sb="23" eb="25">
      <t>ジッシ</t>
    </rPh>
    <rPh sb="25" eb="27">
      <t>シュタイ</t>
    </rPh>
    <rPh sb="29" eb="31">
      <t>ニンテイ</t>
    </rPh>
    <rPh sb="31" eb="33">
      <t>トクテイ</t>
    </rPh>
    <rPh sb="33" eb="35">
      <t>ゾウショク</t>
    </rPh>
    <rPh sb="35" eb="38">
      <t>ジギョウシャ</t>
    </rPh>
    <rPh sb="40" eb="42">
      <t>ガイトウ</t>
    </rPh>
    <rPh sb="44" eb="46">
      <t>バアイ</t>
    </rPh>
    <rPh sb="49" eb="51">
      <t>ニンテイ</t>
    </rPh>
    <rPh sb="53" eb="55">
      <t>キニュウ</t>
    </rPh>
    <rPh sb="59" eb="62">
      <t>モクヒョウチ</t>
    </rPh>
    <rPh sb="63" eb="65">
      <t>タッセイ</t>
    </rPh>
    <rPh sb="67" eb="68">
      <t>ネン</t>
    </rPh>
    <rPh sb="68" eb="69">
      <t>メ</t>
    </rPh>
    <rPh sb="69" eb="71">
      <t>イコウ</t>
    </rPh>
    <rPh sb="74" eb="76">
      <t>バアイ</t>
    </rPh>
    <rPh sb="78" eb="80">
      <t>タッセイ</t>
    </rPh>
    <rPh sb="80" eb="82">
      <t>ネンド</t>
    </rPh>
    <rPh sb="85" eb="87">
      <t>マイトシ</t>
    </rPh>
    <rPh sb="87" eb="89">
      <t>モクヒョウ</t>
    </rPh>
    <phoneticPr fontId="6"/>
  </si>
  <si>
    <t>(2)</t>
  </si>
  <si>
    <t>(3)</t>
  </si>
  <si>
    <r>
      <rPr>
        <sz val="11"/>
        <color rgb="FFFF0000"/>
        <rFont val="ＭＳ Ｐゴシック"/>
        <family val="3"/>
        <charset val="128"/>
      </rPr>
      <t xml:space="preserve">  </t>
    </r>
    <r>
      <rPr>
        <u/>
        <sz val="11"/>
        <color rgb="FFFF0000"/>
        <rFont val="ＭＳ Ｐゴシック"/>
        <family val="3"/>
        <charset val="128"/>
      </rPr>
      <t>木材加工流通施設等の整備及び木造公共建築物等の整備のうち、建築物木材利用促進協定を締結している場合は協定の名称（併せて協定の写しを添付し、提出すること 。）</t>
    </r>
    <phoneticPr fontId="6"/>
  </si>
  <si>
    <r>
      <t>　木造公共建築物等の整備のうち、</t>
    </r>
    <r>
      <rPr>
        <u/>
        <sz val="11"/>
        <color rgb="FFFF0000"/>
        <rFont val="ＭＳ Ｐゴシック"/>
        <family val="3"/>
        <charset val="128"/>
      </rPr>
      <t>脱炭素社会の実現に資する等のための建築物等における木材の利用の促進に関する法律第12条第１項に基づき策定した</t>
    </r>
    <r>
      <rPr>
        <sz val="11"/>
        <color theme="1"/>
        <rFont val="ＭＳ Ｐゴシック"/>
        <family val="3"/>
        <charset val="128"/>
      </rPr>
      <t>市町村方針に基づく取組については方針名</t>
    </r>
    <rPh sb="1" eb="3">
      <t>モクゾウ</t>
    </rPh>
    <rPh sb="3" eb="5">
      <t>コウキョウ</t>
    </rPh>
    <rPh sb="5" eb="8">
      <t>ケンチクブツ</t>
    </rPh>
    <rPh sb="8" eb="9">
      <t>トウ</t>
    </rPh>
    <rPh sb="10" eb="12">
      <t>セイビ</t>
    </rPh>
    <rPh sb="55" eb="56">
      <t>ダイ</t>
    </rPh>
    <rPh sb="58" eb="59">
      <t>ジョウ</t>
    </rPh>
    <rPh sb="59" eb="60">
      <t>ダイ</t>
    </rPh>
    <rPh sb="61" eb="62">
      <t>コウ</t>
    </rPh>
    <rPh sb="70" eb="73">
      <t>シチョウソン</t>
    </rPh>
    <rPh sb="73" eb="75">
      <t>ホウシン</t>
    </rPh>
    <rPh sb="76" eb="77">
      <t>モト</t>
    </rPh>
    <rPh sb="79" eb="81">
      <t>トリクミ</t>
    </rPh>
    <rPh sb="86" eb="88">
      <t>ホウシン</t>
    </rPh>
    <rPh sb="88" eb="89">
      <t>メイ</t>
    </rPh>
    <phoneticPr fontId="6"/>
  </si>
  <si>
    <r>
      <t>　木質バイオマス利用促進施設の整備のうち、</t>
    </r>
    <r>
      <rPr>
        <u/>
        <sz val="11"/>
        <color rgb="FFFF0000"/>
        <rFont val="ＭＳ Ｐゴシック"/>
        <family val="3"/>
        <charset val="128"/>
      </rPr>
      <t>「</t>
    </r>
    <r>
      <rPr>
        <sz val="11"/>
        <rFont val="ＭＳ Ｐゴシック"/>
        <family val="3"/>
        <charset val="128"/>
      </rPr>
      <t>バイオマス産業都市構想</t>
    </r>
    <r>
      <rPr>
        <u/>
        <sz val="11"/>
        <color rgb="FFFF0000"/>
        <rFont val="ＭＳ Ｐゴシック"/>
        <family val="3"/>
        <charset val="128"/>
      </rPr>
      <t>」又は「分散型エネルギーインフラプロジェクト」のマスタープラン</t>
    </r>
    <r>
      <rPr>
        <sz val="11"/>
        <rFont val="ＭＳ Ｐゴシック"/>
        <family val="3"/>
        <charset val="128"/>
      </rPr>
      <t>に基づく取組については、その名称及び公表年月日を記入。木質バイオマス</t>
    </r>
    <rPh sb="15" eb="17">
      <t>セイビ</t>
    </rPh>
    <rPh sb="88" eb="90">
      <t>キニュウ</t>
    </rPh>
    <rPh sb="91" eb="93">
      <t>モクシツ</t>
    </rPh>
    <phoneticPr fontId="6"/>
  </si>
  <si>
    <t>（「発電利用に供する木質バイオマスの証明のためのガイドライン」について（平成24年６月18日付け24林政利第37号林野庁長官通知）において定義する「間伐材等由来の木質バイオマス」又は「一般木質バイオマス」</t>
    <rPh sb="69" eb="71">
      <t>テイギ</t>
    </rPh>
    <phoneticPr fontId="6"/>
  </si>
  <si>
    <t>（ただし、地域の森林由来のものに限る。））に該当するものの利用量が燃料の８割以上となる取組については、「主に未利用材を利用」を記入。</t>
    <rPh sb="63" eb="65">
      <t>キニュウ</t>
    </rPh>
    <phoneticPr fontId="6"/>
  </si>
  <si>
    <t>２　林業成長産業化地域創出モデル事業（森林整備・林業等振興推進交付金）</t>
    <rPh sb="2" eb="4">
      <t>リンギョウ</t>
    </rPh>
    <rPh sb="4" eb="6">
      <t>セイチョウ</t>
    </rPh>
    <rPh sb="6" eb="9">
      <t>サンギョウカ</t>
    </rPh>
    <rPh sb="9" eb="11">
      <t>チイキ</t>
    </rPh>
    <rPh sb="11" eb="13">
      <t>ソウシュツ</t>
    </rPh>
    <rPh sb="16" eb="18">
      <t>ジギョウ</t>
    </rPh>
    <rPh sb="19" eb="21">
      <t>シンリン</t>
    </rPh>
    <rPh sb="21" eb="23">
      <t>セイビ</t>
    </rPh>
    <rPh sb="24" eb="27">
      <t>リンギョウナド</t>
    </rPh>
    <rPh sb="27" eb="29">
      <t>シンコウ</t>
    </rPh>
    <rPh sb="29" eb="31">
      <t>スイシン</t>
    </rPh>
    <rPh sb="31" eb="34">
      <t>コウフキン</t>
    </rPh>
    <phoneticPr fontId="6"/>
  </si>
  <si>
    <t>林業の成長産業化の実現</t>
    <rPh sb="0" eb="2">
      <t>リンギョウ</t>
    </rPh>
    <rPh sb="3" eb="5">
      <t>セイチョウ</t>
    </rPh>
    <rPh sb="5" eb="8">
      <t>サンギョウカ</t>
    </rPh>
    <rPh sb="9" eb="11">
      <t>ジツゲン</t>
    </rPh>
    <phoneticPr fontId="6"/>
  </si>
  <si>
    <t>先進的モデル提案事業</t>
    <rPh sb="0" eb="3">
      <t>センシンテキ</t>
    </rPh>
    <rPh sb="6" eb="8">
      <t>テイアン</t>
    </rPh>
    <rPh sb="8" eb="10">
      <t>ジギョウ</t>
    </rPh>
    <phoneticPr fontId="6"/>
  </si>
  <si>
    <t>１　メニューについては先進的モデル提案事業の名称を記入すること。</t>
    <rPh sb="11" eb="14">
      <t>センシンテキ</t>
    </rPh>
    <rPh sb="17" eb="19">
      <t>テイアン</t>
    </rPh>
    <rPh sb="19" eb="21">
      <t>ジギョウ</t>
    </rPh>
    <rPh sb="22" eb="24">
      <t>メイショウ</t>
    </rPh>
    <rPh sb="25" eb="27">
      <t>キニュウ</t>
    </rPh>
    <phoneticPr fontId="6"/>
  </si>
  <si>
    <r>
      <t>２　実施内容については、</t>
    </r>
    <r>
      <rPr>
        <u/>
        <sz val="11"/>
        <color rgb="FFFF0000"/>
        <rFont val="ＭＳ Ｐゴシック"/>
        <family val="3"/>
        <charset val="128"/>
      </rPr>
      <t>森林・林業・木材産業グリーン成長総合対策補助金等交付等要綱（平成30年３月30日付け29林政政第893号農林水産事務次官依命通知）</t>
    </r>
    <r>
      <rPr>
        <sz val="11"/>
        <color theme="1"/>
        <rFont val="ＭＳ Ｐゴシック"/>
        <family val="3"/>
        <charset val="128"/>
      </rPr>
      <t>を踏まえ、わかり</t>
    </r>
    <rPh sb="2" eb="4">
      <t>ジッシ</t>
    </rPh>
    <rPh sb="4" eb="6">
      <t>ナイヨウ</t>
    </rPh>
    <rPh sb="38" eb="39">
      <t>トウ</t>
    </rPh>
    <phoneticPr fontId="6"/>
  </si>
  <si>
    <t xml:space="preserve">    やすく簡潔に記載すること。</t>
    <phoneticPr fontId="6"/>
  </si>
  <si>
    <t>３　事業実施主体ごとに計、先進的モデル提案事業ごとに合計及び全ての計を総計に記載すること。</t>
    <rPh sb="2" eb="4">
      <t>ジギョウ</t>
    </rPh>
    <rPh sb="4" eb="6">
      <t>ジッシ</t>
    </rPh>
    <rPh sb="6" eb="8">
      <t>シュタイ</t>
    </rPh>
    <rPh sb="11" eb="12">
      <t>ケイ</t>
    </rPh>
    <rPh sb="13" eb="16">
      <t>センシンテキ</t>
    </rPh>
    <rPh sb="19" eb="21">
      <t>テイアン</t>
    </rPh>
    <rPh sb="21" eb="23">
      <t>ジギョウ</t>
    </rPh>
    <rPh sb="26" eb="28">
      <t>ゴウケイ</t>
    </rPh>
    <rPh sb="28" eb="29">
      <t>オヨ</t>
    </rPh>
    <rPh sb="30" eb="31">
      <t>スベ</t>
    </rPh>
    <rPh sb="33" eb="34">
      <t>ケイ</t>
    </rPh>
    <rPh sb="35" eb="37">
      <t>ソウケイ</t>
    </rPh>
    <rPh sb="38" eb="40">
      <t>キサイ</t>
    </rPh>
    <phoneticPr fontId="6"/>
  </si>
  <si>
    <t>４　実施地域及び項目ごとの積算基礎（実施数量、事業費の内訳）を備考欄に記載すること。</t>
    <rPh sb="2" eb="4">
      <t>ジッシ</t>
    </rPh>
    <rPh sb="4" eb="6">
      <t>チイキ</t>
    </rPh>
    <rPh sb="6" eb="7">
      <t>オヨ</t>
    </rPh>
    <rPh sb="8" eb="10">
      <t>コウモク</t>
    </rPh>
    <rPh sb="13" eb="15">
      <t>セキサン</t>
    </rPh>
    <rPh sb="15" eb="17">
      <t>キソ</t>
    </rPh>
    <rPh sb="18" eb="20">
      <t>ジッシ</t>
    </rPh>
    <rPh sb="20" eb="22">
      <t>スウリョウ</t>
    </rPh>
    <rPh sb="23" eb="26">
      <t>ジギョウヒ</t>
    </rPh>
    <rPh sb="27" eb="29">
      <t>ウチワケ</t>
    </rPh>
    <rPh sb="31" eb="34">
      <t>ビコウラン</t>
    </rPh>
    <rPh sb="35" eb="37">
      <t>キサイ</t>
    </rPh>
    <phoneticPr fontId="6"/>
  </si>
  <si>
    <t>事前点検シート</t>
    <rPh sb="0" eb="2">
      <t>ジゼン</t>
    </rPh>
    <rPh sb="2" eb="4">
      <t>テンケン</t>
    </rPh>
    <phoneticPr fontId="6"/>
  </si>
  <si>
    <t>計画主体名</t>
    <rPh sb="2" eb="4">
      <t>シュタイ</t>
    </rPh>
    <rPh sb="4" eb="5">
      <t>メイ</t>
    </rPh>
    <phoneticPr fontId="6"/>
  </si>
  <si>
    <t>実施年度</t>
    <rPh sb="0" eb="2">
      <t>ジッシ</t>
    </rPh>
    <rPh sb="2" eb="4">
      <t>ネンド</t>
    </rPh>
    <phoneticPr fontId="6"/>
  </si>
  <si>
    <t>令和</t>
    <rPh sb="0" eb="2">
      <t>レイワ</t>
    </rPh>
    <phoneticPr fontId="6"/>
  </si>
  <si>
    <t>年度</t>
    <rPh sb="0" eb="2">
      <t>ネンド</t>
    </rPh>
    <phoneticPr fontId="6"/>
  </si>
  <si>
    <t>千円　</t>
    <phoneticPr fontId="6"/>
  </si>
  <si>
    <t>千円）</t>
    <phoneticPr fontId="6"/>
  </si>
  <si>
    <t>１　計画全体について</t>
  </si>
  <si>
    <t>項　　　　目</t>
    <phoneticPr fontId="6"/>
  </si>
  <si>
    <t>チェック欄</t>
    <phoneticPr fontId="6"/>
  </si>
  <si>
    <t>備考欄</t>
    <rPh sb="0" eb="2">
      <t>ビコウ</t>
    </rPh>
    <rPh sb="2" eb="3">
      <t>ラン</t>
    </rPh>
    <phoneticPr fontId="6"/>
  </si>
  <si>
    <t>森林・林業基本計画、全国森林計画、地域森林計画、林業労働力の確保の促進に関する基本計画、木材安定供給確保事業に関する計画等をはじめ、その他各種関連制度・施策との連携、配慮、調和等が図られているか。</t>
    <rPh sb="10" eb="12">
      <t>ゼンコク</t>
    </rPh>
    <rPh sb="12" eb="14">
      <t>シンリン</t>
    </rPh>
    <rPh sb="14" eb="16">
      <t>ケイカク</t>
    </rPh>
    <rPh sb="17" eb="19">
      <t>チイキ</t>
    </rPh>
    <rPh sb="19" eb="21">
      <t>シンリン</t>
    </rPh>
    <rPh sb="21" eb="23">
      <t>ケイカク</t>
    </rPh>
    <rPh sb="24" eb="26">
      <t>リンギョウ</t>
    </rPh>
    <rPh sb="26" eb="29">
      <t>ロウドウリョク</t>
    </rPh>
    <rPh sb="30" eb="32">
      <t>カクホ</t>
    </rPh>
    <rPh sb="33" eb="35">
      <t>ソクシン</t>
    </rPh>
    <rPh sb="36" eb="37">
      <t>カン</t>
    </rPh>
    <rPh sb="39" eb="41">
      <t>キホン</t>
    </rPh>
    <rPh sb="41" eb="43">
      <t>ケイカク</t>
    </rPh>
    <rPh sb="44" eb="46">
      <t>モクザイ</t>
    </rPh>
    <rPh sb="46" eb="48">
      <t>アンテイ</t>
    </rPh>
    <rPh sb="48" eb="50">
      <t>キョウキュウ</t>
    </rPh>
    <rPh sb="50" eb="52">
      <t>カクホ</t>
    </rPh>
    <rPh sb="52" eb="54">
      <t>ジギョウ</t>
    </rPh>
    <rPh sb="55" eb="56">
      <t>カン</t>
    </rPh>
    <rPh sb="58" eb="60">
      <t>ケイカク</t>
    </rPh>
    <rPh sb="60" eb="61">
      <t>トウ</t>
    </rPh>
    <phoneticPr fontId="6"/>
  </si>
  <si>
    <t>事業実施関係者のみならず、関連部局、地域住民等との合意形成・連携・調整が図られているか。</t>
    <rPh sb="0" eb="2">
      <t>ジギョウ</t>
    </rPh>
    <rPh sb="2" eb="4">
      <t>ジッシ</t>
    </rPh>
    <rPh sb="4" eb="7">
      <t>カンケイシャ</t>
    </rPh>
    <rPh sb="13" eb="15">
      <t>カンレン</t>
    </rPh>
    <rPh sb="15" eb="17">
      <t>ブキョク</t>
    </rPh>
    <rPh sb="22" eb="23">
      <t>ナド</t>
    </rPh>
    <rPh sb="30" eb="32">
      <t>レンケイ</t>
    </rPh>
    <rPh sb="33" eb="35">
      <t>チョウセイ</t>
    </rPh>
    <rPh sb="36" eb="37">
      <t>ハカ</t>
    </rPh>
    <phoneticPr fontId="6"/>
  </si>
  <si>
    <t>計画主体、事業実施主体及び関係者で協議会を設置するなど、事業の推進体制は確立されているか。</t>
    <rPh sb="36" eb="38">
      <t>カクリツ</t>
    </rPh>
    <phoneticPr fontId="6"/>
  </si>
  <si>
    <t>(4)</t>
  </si>
  <si>
    <t>事業計画を公表することとしているか。</t>
    <rPh sb="0" eb="2">
      <t>ジギョウ</t>
    </rPh>
    <rPh sb="2" eb="4">
      <t>ケイカク</t>
    </rPh>
    <rPh sb="5" eb="7">
      <t>コウヒョウ</t>
    </rPh>
    <phoneticPr fontId="6"/>
  </si>
  <si>
    <t>(5)</t>
  </si>
  <si>
    <t>事後の評価結果について公表することとしているか。</t>
    <rPh sb="11" eb="13">
      <t>コウヒョウ</t>
    </rPh>
    <phoneticPr fontId="6"/>
  </si>
  <si>
    <t>(6)</t>
  </si>
  <si>
    <t>目標値については、都道府県における各種計画の目標数値との整合が図られており、かつ、情勢の変化や前年度の施策の効果の評価を踏まえて算定し、関係者の合意が得られたものであるか。（※１）</t>
    <rPh sb="0" eb="3">
      <t>モクヒョウチ</t>
    </rPh>
    <rPh sb="9" eb="13">
      <t>トドウフケン</t>
    </rPh>
    <rPh sb="17" eb="19">
      <t>カクシュ</t>
    </rPh>
    <rPh sb="19" eb="21">
      <t>ケイカク</t>
    </rPh>
    <rPh sb="22" eb="24">
      <t>モクヒョウ</t>
    </rPh>
    <rPh sb="24" eb="26">
      <t>スウチ</t>
    </rPh>
    <rPh sb="28" eb="30">
      <t>セイゴウ</t>
    </rPh>
    <rPh sb="31" eb="32">
      <t>ハカ</t>
    </rPh>
    <rPh sb="41" eb="43">
      <t>ジョウセイ</t>
    </rPh>
    <rPh sb="44" eb="46">
      <t>ヘンカ</t>
    </rPh>
    <rPh sb="47" eb="50">
      <t>ゼンネンド</t>
    </rPh>
    <rPh sb="51" eb="53">
      <t>セサク</t>
    </rPh>
    <rPh sb="54" eb="56">
      <t>コウカ</t>
    </rPh>
    <rPh sb="57" eb="59">
      <t>ヒョウカ</t>
    </rPh>
    <rPh sb="60" eb="61">
      <t>フ</t>
    </rPh>
    <rPh sb="64" eb="66">
      <t>サンテイ</t>
    </rPh>
    <rPh sb="68" eb="71">
      <t>カンケイシャ</t>
    </rPh>
    <rPh sb="72" eb="74">
      <t>ゴウイ</t>
    </rPh>
    <rPh sb="75" eb="76">
      <t>エ</t>
    </rPh>
    <phoneticPr fontId="6"/>
  </si>
  <si>
    <t>(7)</t>
  </si>
  <si>
    <t>前年度までの計画と同一の目標値を掲げている場合、本計画の目標値は、前年度までの計画の目標値を上回っているか。（上回っていない場合、その理由が整理されているか。）（※２）</t>
    <rPh sb="0" eb="3">
      <t>ゼンネンド</t>
    </rPh>
    <rPh sb="6" eb="8">
      <t>ケイカク</t>
    </rPh>
    <rPh sb="9" eb="11">
      <t>ドウイツ</t>
    </rPh>
    <rPh sb="12" eb="15">
      <t>モクヒョウチ</t>
    </rPh>
    <rPh sb="16" eb="17">
      <t>カカ</t>
    </rPh>
    <rPh sb="21" eb="23">
      <t>バアイ</t>
    </rPh>
    <rPh sb="28" eb="30">
      <t>モクヒョウ</t>
    </rPh>
    <rPh sb="33" eb="36">
      <t>ゼンネンド</t>
    </rPh>
    <rPh sb="39" eb="41">
      <t>ケイカク</t>
    </rPh>
    <rPh sb="42" eb="45">
      <t>モクヒョウチ</t>
    </rPh>
    <rPh sb="46" eb="48">
      <t>ウワマワ</t>
    </rPh>
    <rPh sb="55" eb="57">
      <t>ウワマワ</t>
    </rPh>
    <rPh sb="62" eb="64">
      <t>バアイ</t>
    </rPh>
    <rPh sb="67" eb="69">
      <t>リユウ</t>
    </rPh>
    <rPh sb="70" eb="72">
      <t>セイリ</t>
    </rPh>
    <phoneticPr fontId="6"/>
  </si>
  <si>
    <t>事前点検シートに掲げる項目について、判断根拠となる書類を保存しているか。</t>
    <rPh sb="0" eb="2">
      <t>ジゼン</t>
    </rPh>
    <rPh sb="2" eb="4">
      <t>テンケン</t>
    </rPh>
    <rPh sb="8" eb="9">
      <t>カカ</t>
    </rPh>
    <rPh sb="11" eb="13">
      <t>コウモク</t>
    </rPh>
    <rPh sb="18" eb="20">
      <t>ハンダン</t>
    </rPh>
    <rPh sb="20" eb="22">
      <t>コンキョ</t>
    </rPh>
    <rPh sb="25" eb="27">
      <t>ショルイ</t>
    </rPh>
    <rPh sb="28" eb="30">
      <t>ホゾン</t>
    </rPh>
    <phoneticPr fontId="6"/>
  </si>
  <si>
    <t>(9)</t>
    <phoneticPr fontId="6"/>
  </si>
  <si>
    <t>他省補助金との重複はないか。</t>
    <rPh sb="0" eb="2">
      <t>タショウ</t>
    </rPh>
    <rPh sb="2" eb="5">
      <t>ホジョキン</t>
    </rPh>
    <rPh sb="7" eb="9">
      <t>チョウフク</t>
    </rPh>
    <phoneticPr fontId="6"/>
  </si>
  <si>
    <t>（注）</t>
    <phoneticPr fontId="6"/>
  </si>
  <si>
    <t>１　チェック欄には、該当する項目を満たしていることを確認し「○」を、該当ナシの場合は「－」を記入すること。
    （必要に応じて名称等を記入）　</t>
    <phoneticPr fontId="6"/>
  </si>
  <si>
    <t>２　（※１）：　どのような手段により、どのような者と合意形成を図ったか備考欄に記載のこと。（別様可）　</t>
    <rPh sb="35" eb="37">
      <t>ビコウ</t>
    </rPh>
    <rPh sb="37" eb="38">
      <t>ラン</t>
    </rPh>
    <rPh sb="46" eb="48">
      <t>ベツヨウ</t>
    </rPh>
    <rPh sb="48" eb="49">
      <t>カ</t>
    </rPh>
    <phoneticPr fontId="6"/>
  </si>
  <si>
    <t>３　（※２）：　都道府県が作成する計画等の目標数値を適用しない場合、現状値及び目標値設定の根拠（理由）を備考欄に記載すること。（別様可）</t>
    <rPh sb="8" eb="12">
      <t>トドウフケン</t>
    </rPh>
    <rPh sb="13" eb="15">
      <t>サクセイ</t>
    </rPh>
    <rPh sb="17" eb="19">
      <t>ケイカク</t>
    </rPh>
    <rPh sb="19" eb="20">
      <t>トウ</t>
    </rPh>
    <rPh sb="21" eb="23">
      <t>モクヒョウ</t>
    </rPh>
    <rPh sb="23" eb="25">
      <t>スウチ</t>
    </rPh>
    <rPh sb="26" eb="28">
      <t>テキヨウ</t>
    </rPh>
    <rPh sb="31" eb="33">
      <t>バアイ</t>
    </rPh>
    <rPh sb="34" eb="37">
      <t>ゲンジョウチ</t>
    </rPh>
    <rPh sb="37" eb="38">
      <t>オヨ</t>
    </rPh>
    <rPh sb="39" eb="42">
      <t>モクヒョウチ</t>
    </rPh>
    <rPh sb="42" eb="44">
      <t>セッテイ</t>
    </rPh>
    <rPh sb="45" eb="47">
      <t>コンキョ</t>
    </rPh>
    <rPh sb="48" eb="50">
      <t>リユウ</t>
    </rPh>
    <rPh sb="52" eb="55">
      <t>ビコウラン</t>
    </rPh>
    <rPh sb="56" eb="58">
      <t>キサイ</t>
    </rPh>
    <rPh sb="64" eb="66">
      <t>ベツヨウ</t>
    </rPh>
    <rPh sb="66" eb="67">
      <t>カ</t>
    </rPh>
    <phoneticPr fontId="6"/>
  </si>
  <si>
    <t>　　　　　　　</t>
    <phoneticPr fontId="6"/>
  </si>
  <si>
    <t>メニュー名</t>
    <rPh sb="4" eb="5">
      <t>メイ</t>
    </rPh>
    <phoneticPr fontId="6"/>
  </si>
  <si>
    <t>工種</t>
    <rPh sb="0" eb="1">
      <t>コウ</t>
    </rPh>
    <rPh sb="1" eb="2">
      <t>タネ</t>
    </rPh>
    <phoneticPr fontId="6"/>
  </si>
  <si>
    <t>主体</t>
    <rPh sb="0" eb="2">
      <t>シュタイ</t>
    </rPh>
    <phoneticPr fontId="6"/>
  </si>
  <si>
    <t>事業実施主体の適正性</t>
    <rPh sb="0" eb="2">
      <t>ジギョウ</t>
    </rPh>
    <rPh sb="2" eb="4">
      <t>ジッシ</t>
    </rPh>
    <rPh sb="4" eb="6">
      <t>シュタイ</t>
    </rPh>
    <rPh sb="7" eb="9">
      <t>テキセイ</t>
    </rPh>
    <rPh sb="9" eb="10">
      <t>セイ</t>
    </rPh>
    <phoneticPr fontId="6"/>
  </si>
  <si>
    <t>ｱ</t>
    <phoneticPr fontId="6"/>
  </si>
  <si>
    <t>実施要領に定める事業実施主体の種類ごとの要件を満たしているか。</t>
    <rPh sb="0" eb="2">
      <t>ジッシ</t>
    </rPh>
    <rPh sb="2" eb="4">
      <t>ヨウリョウ</t>
    </rPh>
    <rPh sb="5" eb="6">
      <t>サダ</t>
    </rPh>
    <rPh sb="8" eb="10">
      <t>ジギョウ</t>
    </rPh>
    <rPh sb="10" eb="12">
      <t>ジッシ</t>
    </rPh>
    <rPh sb="12" eb="14">
      <t>シュタイ</t>
    </rPh>
    <rPh sb="15" eb="17">
      <t>シュルイ</t>
    </rPh>
    <rPh sb="20" eb="22">
      <t>ヨウケン</t>
    </rPh>
    <rPh sb="23" eb="24">
      <t>ミ</t>
    </rPh>
    <phoneticPr fontId="6"/>
  </si>
  <si>
    <t>ｲ</t>
    <phoneticPr fontId="6"/>
  </si>
  <si>
    <t>ｳ</t>
    <phoneticPr fontId="6"/>
  </si>
  <si>
    <t>事業を相当期間継続することが確実であり、規約等により適切な施設運営が行われることが確実であると認められるか。</t>
    <rPh sb="0" eb="2">
      <t>ジギョウ</t>
    </rPh>
    <rPh sb="3" eb="5">
      <t>ソウトウ</t>
    </rPh>
    <rPh sb="5" eb="7">
      <t>キカン</t>
    </rPh>
    <rPh sb="7" eb="9">
      <t>ケイゾク</t>
    </rPh>
    <rPh sb="14" eb="16">
      <t>カクジツ</t>
    </rPh>
    <rPh sb="20" eb="22">
      <t>キヤク</t>
    </rPh>
    <rPh sb="22" eb="23">
      <t>トウ</t>
    </rPh>
    <rPh sb="26" eb="28">
      <t>テキセツ</t>
    </rPh>
    <rPh sb="29" eb="31">
      <t>シセツ</t>
    </rPh>
    <rPh sb="31" eb="33">
      <t>ウンエイ</t>
    </rPh>
    <rPh sb="34" eb="35">
      <t>オコナ</t>
    </rPh>
    <rPh sb="41" eb="43">
      <t>カクジツ</t>
    </rPh>
    <rPh sb="47" eb="48">
      <t>ミト</t>
    </rPh>
    <phoneticPr fontId="6"/>
  </si>
  <si>
    <t>ｴ</t>
    <phoneticPr fontId="6"/>
  </si>
  <si>
    <t>事業費3,000万円以上の場合は、法人化しているか。</t>
    <rPh sb="0" eb="3">
      <t>ジギョウヒ</t>
    </rPh>
    <rPh sb="8" eb="10">
      <t>マンエン</t>
    </rPh>
    <rPh sb="10" eb="12">
      <t>イジョウ</t>
    </rPh>
    <rPh sb="13" eb="15">
      <t>バアイ</t>
    </rPh>
    <rPh sb="17" eb="20">
      <t>ホウジンカ</t>
    </rPh>
    <phoneticPr fontId="6"/>
  </si>
  <si>
    <t>ｵ</t>
    <phoneticPr fontId="6"/>
  </si>
  <si>
    <t>過去に実施した林野庁補助事業等について、改善計画を作成した若しくは会計実地検査において、目標の達成度合いが低調等の指摘を受けていないか。</t>
    <rPh sb="0" eb="2">
      <t>カコ</t>
    </rPh>
    <rPh sb="3" eb="5">
      <t>ジッシ</t>
    </rPh>
    <rPh sb="7" eb="10">
      <t>リンヤチョウ</t>
    </rPh>
    <rPh sb="10" eb="12">
      <t>ホジョ</t>
    </rPh>
    <rPh sb="12" eb="15">
      <t>ジギョウトウ</t>
    </rPh>
    <rPh sb="20" eb="22">
      <t>カイゼン</t>
    </rPh>
    <rPh sb="22" eb="24">
      <t>ケイカク</t>
    </rPh>
    <rPh sb="25" eb="27">
      <t>サクセイ</t>
    </rPh>
    <rPh sb="29" eb="30">
      <t>モ</t>
    </rPh>
    <rPh sb="33" eb="35">
      <t>カイケイ</t>
    </rPh>
    <rPh sb="35" eb="37">
      <t>ジッチ</t>
    </rPh>
    <rPh sb="37" eb="39">
      <t>ケンサ</t>
    </rPh>
    <rPh sb="44" eb="46">
      <t>モクヒョウ</t>
    </rPh>
    <rPh sb="47" eb="49">
      <t>タッセイ</t>
    </rPh>
    <rPh sb="49" eb="51">
      <t>ドア</t>
    </rPh>
    <rPh sb="53" eb="55">
      <t>テイチョウ</t>
    </rPh>
    <rPh sb="55" eb="56">
      <t>ナド</t>
    </rPh>
    <rPh sb="57" eb="59">
      <t>シテキ</t>
    </rPh>
    <rPh sb="60" eb="61">
      <t>ウ</t>
    </rPh>
    <phoneticPr fontId="6"/>
  </si>
  <si>
    <t>ｶ</t>
    <phoneticPr fontId="6"/>
  </si>
  <si>
    <t>ｵに該当する場合、事業を実施する妥当性は認められるか。</t>
    <rPh sb="2" eb="4">
      <t>ガイトウ</t>
    </rPh>
    <rPh sb="6" eb="8">
      <t>バアイ</t>
    </rPh>
    <rPh sb="9" eb="11">
      <t>ジギョウ</t>
    </rPh>
    <rPh sb="12" eb="14">
      <t>ジッシ</t>
    </rPh>
    <rPh sb="16" eb="19">
      <t>ダトウセイ</t>
    </rPh>
    <rPh sb="20" eb="21">
      <t>ミト</t>
    </rPh>
    <phoneticPr fontId="6"/>
  </si>
  <si>
    <t>前準備</t>
    <rPh sb="0" eb="1">
      <t>マエ</t>
    </rPh>
    <rPh sb="1" eb="3">
      <t>ジュンビ</t>
    </rPh>
    <phoneticPr fontId="6"/>
  </si>
  <si>
    <t>施設用地が確保されている又は確保される見通しがついており、事業の実施期間（施設の耐用年数相当）継続して使用できる見込みがあるか。</t>
    <rPh sb="29" eb="31">
      <t>ジギョウ</t>
    </rPh>
    <rPh sb="32" eb="34">
      <t>ジッシ</t>
    </rPh>
    <rPh sb="34" eb="36">
      <t>キカン</t>
    </rPh>
    <rPh sb="37" eb="39">
      <t>シセツ</t>
    </rPh>
    <rPh sb="40" eb="42">
      <t>タイヨウ</t>
    </rPh>
    <rPh sb="42" eb="44">
      <t>ネンスウ</t>
    </rPh>
    <rPh sb="44" eb="46">
      <t>ソウトウ</t>
    </rPh>
    <rPh sb="47" eb="49">
      <t>ケイゾク</t>
    </rPh>
    <rPh sb="51" eb="53">
      <t>シヨウ</t>
    </rPh>
    <rPh sb="56" eb="58">
      <t>ミコ</t>
    </rPh>
    <phoneticPr fontId="6"/>
  </si>
  <si>
    <t>適正な資金調達計画と償還計画が策定されているか。</t>
    <phoneticPr fontId="6"/>
  </si>
  <si>
    <t>制度融資名</t>
    <rPh sb="0" eb="2">
      <t>セイド</t>
    </rPh>
    <rPh sb="2" eb="4">
      <t>ユウシ</t>
    </rPh>
    <rPh sb="4" eb="5">
      <t>メイ</t>
    </rPh>
    <phoneticPr fontId="6"/>
  </si>
  <si>
    <t>金融機関名</t>
    <rPh sb="0" eb="2">
      <t>キンユウ</t>
    </rPh>
    <rPh sb="2" eb="4">
      <t>キカン</t>
    </rPh>
    <rPh sb="4" eb="5">
      <t>メイ</t>
    </rPh>
    <phoneticPr fontId="6"/>
  </si>
  <si>
    <t>前提</t>
    <rPh sb="0" eb="2">
      <t>ゼンテイ</t>
    </rPh>
    <phoneticPr fontId="6"/>
  </si>
  <si>
    <t>自力若しくは他の助成によって整備に着手した施設を本対策に切り替えて交付対象とするものでないか。</t>
    <rPh sb="14" eb="16">
      <t>セイビ</t>
    </rPh>
    <rPh sb="17" eb="19">
      <t>チャクシュ</t>
    </rPh>
    <rPh sb="25" eb="27">
      <t>タイサク</t>
    </rPh>
    <phoneticPr fontId="6"/>
  </si>
  <si>
    <t>工期</t>
    <rPh sb="0" eb="2">
      <t>コウキ</t>
    </rPh>
    <phoneticPr fontId="6"/>
  </si>
  <si>
    <t>積算</t>
    <rPh sb="0" eb="2">
      <t>セキサン</t>
    </rPh>
    <phoneticPr fontId="6"/>
  </si>
  <si>
    <t>事業費積算等の適正性</t>
    <rPh sb="7" eb="9">
      <t>テキセイ</t>
    </rPh>
    <rPh sb="9" eb="10">
      <t>セイ</t>
    </rPh>
    <phoneticPr fontId="6"/>
  </si>
  <si>
    <t>整備コスト等の低減に努めているか（木質バイオマス利用促進施設の整備及び木造公共建築物等の整備 については、PFI等の適用を検討することにより、事業全体のコスト低減を図っているか。）。</t>
    <rPh sb="5" eb="6">
      <t>トウ</t>
    </rPh>
    <rPh sb="33" eb="34">
      <t>オヨ</t>
    </rPh>
    <phoneticPr fontId="6"/>
  </si>
  <si>
    <t>建設費が施設ごとの上限事業費の範囲内となっているか。</t>
    <rPh sb="0" eb="3">
      <t>ケンセツヒ</t>
    </rPh>
    <rPh sb="4" eb="6">
      <t>シセツ</t>
    </rPh>
    <rPh sb="9" eb="11">
      <t>ジョウゲン</t>
    </rPh>
    <rPh sb="11" eb="13">
      <t>ジギョウ</t>
    </rPh>
    <rPh sb="13" eb="14">
      <t>ヒ</t>
    </rPh>
    <rPh sb="15" eb="17">
      <t>ハンイ</t>
    </rPh>
    <rPh sb="17" eb="18">
      <t>ナイ</t>
    </rPh>
    <phoneticPr fontId="6"/>
  </si>
  <si>
    <t>下限事業費が定められている場合は、その金額以上となっているか。</t>
    <rPh sb="0" eb="2">
      <t>カゲン</t>
    </rPh>
    <rPh sb="2" eb="4">
      <t>ジギョウ</t>
    </rPh>
    <rPh sb="4" eb="5">
      <t>ヒ</t>
    </rPh>
    <rPh sb="6" eb="7">
      <t>サダ</t>
    </rPh>
    <rPh sb="13" eb="15">
      <t>バアイ</t>
    </rPh>
    <rPh sb="19" eb="21">
      <t>キンガク</t>
    </rPh>
    <rPh sb="21" eb="23">
      <t>イジョウ</t>
    </rPh>
    <phoneticPr fontId="6"/>
  </si>
  <si>
    <t>附帯施設・備品は交付対象として適正か。（必要性はあるか、汎用性の高いものを交付対象としていないか。）</t>
    <rPh sb="5" eb="7">
      <t>ビヒン</t>
    </rPh>
    <phoneticPr fontId="6"/>
  </si>
  <si>
    <t>仕様</t>
    <rPh sb="0" eb="2">
      <t>シヨウ</t>
    </rPh>
    <phoneticPr fontId="6"/>
  </si>
  <si>
    <t>構造</t>
    <rPh sb="0" eb="2">
      <t>コウゾウ</t>
    </rPh>
    <phoneticPr fontId="6"/>
  </si>
  <si>
    <t>施設等の規模、構造、設置場所については、目的に合致するものとなっており、計画を達成する手段として過大となっていないか。</t>
    <rPh sb="0" eb="2">
      <t>シセツ</t>
    </rPh>
    <rPh sb="2" eb="3">
      <t>トウ</t>
    </rPh>
    <rPh sb="4" eb="6">
      <t>キボ</t>
    </rPh>
    <rPh sb="7" eb="9">
      <t>コウゾウ</t>
    </rPh>
    <rPh sb="10" eb="12">
      <t>セッチ</t>
    </rPh>
    <rPh sb="12" eb="14">
      <t>バショ</t>
    </rPh>
    <rPh sb="20" eb="22">
      <t>モクテキ</t>
    </rPh>
    <rPh sb="23" eb="25">
      <t>ガッチ</t>
    </rPh>
    <rPh sb="36" eb="38">
      <t>ケイカク</t>
    </rPh>
    <rPh sb="39" eb="41">
      <t>タッセイ</t>
    </rPh>
    <rPh sb="43" eb="45">
      <t>シュダン</t>
    </rPh>
    <rPh sb="48" eb="50">
      <t>カダイ</t>
    </rPh>
    <phoneticPr fontId="6"/>
  </si>
  <si>
    <t>周辺</t>
    <rPh sb="0" eb="2">
      <t>シュウヘン</t>
    </rPh>
    <phoneticPr fontId="6"/>
  </si>
  <si>
    <t>(10)</t>
    <phoneticPr fontId="6"/>
  </si>
  <si>
    <t>周辺の環境や景観への配慮がなされており、また、当該地域に係る土地利用計画に即しているものとなっているか。</t>
    <rPh sb="0" eb="2">
      <t>シュウヘン</t>
    </rPh>
    <rPh sb="3" eb="5">
      <t>カンキョウ</t>
    </rPh>
    <rPh sb="6" eb="8">
      <t>ケイカン</t>
    </rPh>
    <rPh sb="10" eb="12">
      <t>ハイリョ</t>
    </rPh>
    <rPh sb="23" eb="25">
      <t>トウガイ</t>
    </rPh>
    <rPh sb="25" eb="27">
      <t>チイキ</t>
    </rPh>
    <rPh sb="28" eb="29">
      <t>カカ</t>
    </rPh>
    <rPh sb="30" eb="34">
      <t>トチリヨウ</t>
    </rPh>
    <rPh sb="34" eb="36">
      <t>ケイカク</t>
    </rPh>
    <rPh sb="37" eb="38">
      <t>ソク</t>
    </rPh>
    <phoneticPr fontId="6"/>
  </si>
  <si>
    <t>敷地</t>
    <rPh sb="0" eb="2">
      <t>シキチ</t>
    </rPh>
    <phoneticPr fontId="6"/>
  </si>
  <si>
    <t>(11)</t>
    <phoneticPr fontId="6"/>
  </si>
  <si>
    <t>建物に係る敷地整備の面積は、建坪の概ね３倍以内となっているか。</t>
    <rPh sb="0" eb="2">
      <t>タテモノ</t>
    </rPh>
    <rPh sb="3" eb="4">
      <t>カカ</t>
    </rPh>
    <rPh sb="5" eb="7">
      <t>シキチ</t>
    </rPh>
    <rPh sb="7" eb="9">
      <t>セイビ</t>
    </rPh>
    <rPh sb="10" eb="12">
      <t>メンセキ</t>
    </rPh>
    <rPh sb="14" eb="16">
      <t>タテツボ</t>
    </rPh>
    <rPh sb="17" eb="18">
      <t>オオム</t>
    </rPh>
    <rPh sb="20" eb="21">
      <t>バイ</t>
    </rPh>
    <rPh sb="21" eb="23">
      <t>イナイ</t>
    </rPh>
    <phoneticPr fontId="6"/>
  </si>
  <si>
    <t>新技術</t>
    <rPh sb="0" eb="3">
      <t>シンギジュツ</t>
    </rPh>
    <phoneticPr fontId="6"/>
  </si>
  <si>
    <t>(12)</t>
    <phoneticPr fontId="6"/>
  </si>
  <si>
    <t>新技術を導入する場合は、現地での事業効果の発現が十分に明らかとなっているか。</t>
    <rPh sb="0" eb="3">
      <t>シンギジュツ</t>
    </rPh>
    <rPh sb="4" eb="6">
      <t>ドウニュウ</t>
    </rPh>
    <rPh sb="8" eb="10">
      <t>バアイ</t>
    </rPh>
    <rPh sb="12" eb="14">
      <t>ゲンチ</t>
    </rPh>
    <rPh sb="16" eb="18">
      <t>ジギョウ</t>
    </rPh>
    <rPh sb="18" eb="20">
      <t>コウカ</t>
    </rPh>
    <rPh sb="21" eb="23">
      <t>ハツゲン</t>
    </rPh>
    <rPh sb="24" eb="26">
      <t>ジュウブン</t>
    </rPh>
    <rPh sb="27" eb="28">
      <t>アキ</t>
    </rPh>
    <phoneticPr fontId="6"/>
  </si>
  <si>
    <t>受益</t>
    <rPh sb="0" eb="2">
      <t>ジュエキ</t>
    </rPh>
    <phoneticPr fontId="6"/>
  </si>
  <si>
    <t>(13)</t>
    <phoneticPr fontId="6"/>
  </si>
  <si>
    <t>個々の事業の受益戸数は５戸以上となっているか。（受益戸数を記入すること。）</t>
    <rPh sb="0" eb="2">
      <t>ココ</t>
    </rPh>
    <rPh sb="3" eb="5">
      <t>ジギョウ</t>
    </rPh>
    <rPh sb="6" eb="8">
      <t>ジュエキ</t>
    </rPh>
    <rPh sb="8" eb="10">
      <t>コスウ</t>
    </rPh>
    <rPh sb="12" eb="13">
      <t>コ</t>
    </rPh>
    <rPh sb="13" eb="15">
      <t>イジョウ</t>
    </rPh>
    <rPh sb="24" eb="26">
      <t>ジュエキ</t>
    </rPh>
    <rPh sb="26" eb="28">
      <t>コスウ</t>
    </rPh>
    <rPh sb="29" eb="31">
      <t>キニュウ</t>
    </rPh>
    <phoneticPr fontId="6"/>
  </si>
  <si>
    <t>設置後</t>
    <rPh sb="0" eb="2">
      <t>セッチ</t>
    </rPh>
    <rPh sb="2" eb="3">
      <t>ゴ</t>
    </rPh>
    <phoneticPr fontId="6"/>
  </si>
  <si>
    <t>(14)</t>
    <phoneticPr fontId="6"/>
  </si>
  <si>
    <t>個人施設への補助ではないか、また、目的外使用のおそれはないか。</t>
    <rPh sb="2" eb="4">
      <t>シセツ</t>
    </rPh>
    <rPh sb="6" eb="8">
      <t>ホジョ</t>
    </rPh>
    <rPh sb="17" eb="20">
      <t>モクテキガイ</t>
    </rPh>
    <rPh sb="20" eb="22">
      <t>シヨウ</t>
    </rPh>
    <phoneticPr fontId="6"/>
  </si>
  <si>
    <t>古品</t>
    <rPh sb="0" eb="1">
      <t>フル</t>
    </rPh>
    <rPh sb="1" eb="2">
      <t>シナ</t>
    </rPh>
    <phoneticPr fontId="6"/>
  </si>
  <si>
    <t>(15)</t>
    <phoneticPr fontId="6"/>
  </si>
  <si>
    <t>施設の入れ替え、増築、改築、併設又は合体を行う場合、古品古材を利用した施設整備を行う場合は、実施要領に定める要件を全て満たしているか。</t>
    <rPh sb="0" eb="2">
      <t>シセツ</t>
    </rPh>
    <rPh sb="3" eb="4">
      <t>イ</t>
    </rPh>
    <rPh sb="5" eb="6">
      <t>カ</t>
    </rPh>
    <rPh sb="8" eb="10">
      <t>ゾウチク</t>
    </rPh>
    <rPh sb="11" eb="13">
      <t>カイチク</t>
    </rPh>
    <rPh sb="14" eb="16">
      <t>ヘイセツ</t>
    </rPh>
    <rPh sb="16" eb="17">
      <t>マタ</t>
    </rPh>
    <rPh sb="18" eb="20">
      <t>ガッタイ</t>
    </rPh>
    <rPh sb="26" eb="27">
      <t>フル</t>
    </rPh>
    <rPh sb="27" eb="28">
      <t>シナ</t>
    </rPh>
    <rPh sb="28" eb="29">
      <t>フル</t>
    </rPh>
    <rPh sb="29" eb="30">
      <t>ザイ</t>
    </rPh>
    <rPh sb="31" eb="33">
      <t>リヨウ</t>
    </rPh>
    <rPh sb="35" eb="37">
      <t>シセツ</t>
    </rPh>
    <rPh sb="37" eb="39">
      <t>セイビ</t>
    </rPh>
    <rPh sb="40" eb="41">
      <t>オコナ</t>
    </rPh>
    <rPh sb="42" eb="44">
      <t>バアイ</t>
    </rPh>
    <rPh sb="46" eb="48">
      <t>ジッシ</t>
    </rPh>
    <rPh sb="48" eb="50">
      <t>ヨウリョウ</t>
    </rPh>
    <rPh sb="51" eb="52">
      <t>サダ</t>
    </rPh>
    <rPh sb="54" eb="56">
      <t>ヨウケン</t>
    </rPh>
    <rPh sb="57" eb="58">
      <t>スベ</t>
    </rPh>
    <phoneticPr fontId="6"/>
  </si>
  <si>
    <t>施設の整備に当たり、木造を検討したか。木造が困難な場合、施設における木材利用を検討したか。困難な場合、理由を整理したか。</t>
    <rPh sb="6" eb="7">
      <t>ア</t>
    </rPh>
    <phoneticPr fontId="6"/>
  </si>
  <si>
    <t>運営</t>
    <rPh sb="0" eb="2">
      <t>ウンエイ</t>
    </rPh>
    <phoneticPr fontId="6"/>
  </si>
  <si>
    <t>収支を伴う施設の適正性（収支を伴う施設に限る。）</t>
    <rPh sb="0" eb="2">
      <t>シュウシ</t>
    </rPh>
    <rPh sb="3" eb="4">
      <t>トモナ</t>
    </rPh>
    <rPh sb="5" eb="7">
      <t>シセツ</t>
    </rPh>
    <rPh sb="8" eb="11">
      <t>テキセイセイ</t>
    </rPh>
    <rPh sb="12" eb="14">
      <t>シュウシ</t>
    </rPh>
    <rPh sb="15" eb="16">
      <t>トモナ</t>
    </rPh>
    <rPh sb="17" eb="19">
      <t>シセツ</t>
    </rPh>
    <rPh sb="20" eb="21">
      <t>カギ</t>
    </rPh>
    <phoneticPr fontId="6"/>
  </si>
  <si>
    <t>適正な収支計画を策定しているか。</t>
    <rPh sb="0" eb="2">
      <t>テキセイ</t>
    </rPh>
    <rPh sb="3" eb="5">
      <t>シュウシ</t>
    </rPh>
    <rPh sb="5" eb="7">
      <t>ケイカク</t>
    </rPh>
    <rPh sb="8" eb="10">
      <t>サクテイ</t>
    </rPh>
    <phoneticPr fontId="6"/>
  </si>
  <si>
    <t>事業費が5,000万円以上の施設については、計画の経営診断を実施し、指摘された改善点を事業計画に反映した上で計画を策定しているか。</t>
    <rPh sb="0" eb="3">
      <t>ジギョウヒ</t>
    </rPh>
    <rPh sb="9" eb="11">
      <t>マンエン</t>
    </rPh>
    <rPh sb="11" eb="13">
      <t>イジョウ</t>
    </rPh>
    <rPh sb="14" eb="16">
      <t>シセツ</t>
    </rPh>
    <rPh sb="22" eb="24">
      <t>ケイカク</t>
    </rPh>
    <rPh sb="25" eb="27">
      <t>ケイエイ</t>
    </rPh>
    <rPh sb="27" eb="29">
      <t>シンダン</t>
    </rPh>
    <rPh sb="30" eb="32">
      <t>ジッシ</t>
    </rPh>
    <rPh sb="34" eb="36">
      <t>シテキ</t>
    </rPh>
    <rPh sb="39" eb="42">
      <t>カイゼンテン</t>
    </rPh>
    <rPh sb="43" eb="45">
      <t>ジギョウ</t>
    </rPh>
    <rPh sb="45" eb="47">
      <t>ケイカク</t>
    </rPh>
    <rPh sb="48" eb="50">
      <t>ハンエイ</t>
    </rPh>
    <rPh sb="52" eb="53">
      <t>ウエ</t>
    </rPh>
    <rPh sb="54" eb="56">
      <t>ケイカク</t>
    </rPh>
    <rPh sb="57" eb="59">
      <t>サクテイ</t>
    </rPh>
    <phoneticPr fontId="6"/>
  </si>
  <si>
    <t>経営診断日</t>
    <rPh sb="0" eb="2">
      <t>ケイエイ</t>
    </rPh>
    <rPh sb="2" eb="4">
      <t>シンダン</t>
    </rPh>
    <rPh sb="4" eb="5">
      <t>ヒ</t>
    </rPh>
    <phoneticPr fontId="6"/>
  </si>
  <si>
    <t>補助残に対する自己資金の割合が概ね12％以上となっているか。</t>
    <rPh sb="0" eb="2">
      <t>ホジョ</t>
    </rPh>
    <rPh sb="2" eb="3">
      <t>ザン</t>
    </rPh>
    <rPh sb="4" eb="5">
      <t>タイ</t>
    </rPh>
    <rPh sb="7" eb="9">
      <t>ジコ</t>
    </rPh>
    <rPh sb="9" eb="11">
      <t>シキン</t>
    </rPh>
    <rPh sb="12" eb="14">
      <t>ワリアイ</t>
    </rPh>
    <rPh sb="15" eb="16">
      <t>オオム</t>
    </rPh>
    <rPh sb="20" eb="22">
      <t>イジョウ</t>
    </rPh>
    <phoneticPr fontId="6"/>
  </si>
  <si>
    <t>補助残に対し融資を受ける場合は、金融機関等から融資が確実であるか。</t>
    <rPh sb="0" eb="2">
      <t>ホジョ</t>
    </rPh>
    <rPh sb="2" eb="3">
      <t>ザン</t>
    </rPh>
    <rPh sb="4" eb="5">
      <t>タイ</t>
    </rPh>
    <rPh sb="6" eb="8">
      <t>ユウシ</t>
    </rPh>
    <rPh sb="9" eb="10">
      <t>ウ</t>
    </rPh>
    <rPh sb="12" eb="14">
      <t>バアイ</t>
    </rPh>
    <rPh sb="16" eb="18">
      <t>キンユウ</t>
    </rPh>
    <rPh sb="18" eb="20">
      <t>キカン</t>
    </rPh>
    <rPh sb="20" eb="21">
      <t>トウ</t>
    </rPh>
    <rPh sb="23" eb="25">
      <t>ユウシ</t>
    </rPh>
    <rPh sb="26" eb="28">
      <t>カクジツ</t>
    </rPh>
    <phoneticPr fontId="6"/>
  </si>
  <si>
    <t>生産ラインの増設等の生産量の増加を伴う施設を追加する場合は、実施要領に定める下記要件を全て満たしているか。</t>
    <rPh sb="0" eb="2">
      <t>セイサン</t>
    </rPh>
    <rPh sb="6" eb="8">
      <t>ゾウセツ</t>
    </rPh>
    <rPh sb="8" eb="9">
      <t>トウ</t>
    </rPh>
    <rPh sb="10" eb="13">
      <t>セイサンリョウ</t>
    </rPh>
    <rPh sb="14" eb="16">
      <t>ゾウカ</t>
    </rPh>
    <rPh sb="17" eb="18">
      <t>トモナ</t>
    </rPh>
    <rPh sb="19" eb="21">
      <t>シセツ</t>
    </rPh>
    <rPh sb="22" eb="24">
      <t>ツイカ</t>
    </rPh>
    <rPh sb="26" eb="28">
      <t>バアイ</t>
    </rPh>
    <rPh sb="30" eb="32">
      <t>ジッシ</t>
    </rPh>
    <rPh sb="32" eb="34">
      <t>ヨウリョウ</t>
    </rPh>
    <rPh sb="35" eb="36">
      <t>サダ</t>
    </rPh>
    <rPh sb="38" eb="40">
      <t>カキ</t>
    </rPh>
    <rPh sb="40" eb="42">
      <t>ヨウケン</t>
    </rPh>
    <rPh sb="43" eb="44">
      <t>スベ</t>
    </rPh>
    <rPh sb="45" eb="46">
      <t>ミ</t>
    </rPh>
    <phoneticPr fontId="6"/>
  </si>
  <si>
    <t>追加事業実施年度において、目標年度における目標数値を達成、又は達成されることが確実であるか。</t>
    <rPh sb="13" eb="15">
      <t>モクヒョウ</t>
    </rPh>
    <rPh sb="15" eb="17">
      <t>ネンド</t>
    </rPh>
    <rPh sb="29" eb="30">
      <t>マタ</t>
    </rPh>
    <rPh sb="31" eb="33">
      <t>タッセイ</t>
    </rPh>
    <rPh sb="39" eb="41">
      <t>カクジツ</t>
    </rPh>
    <phoneticPr fontId="6"/>
  </si>
  <si>
    <t>需要先が確保され、供給量の増大が可能であるか。</t>
    <rPh sb="0" eb="2">
      <t>ジュヨウ</t>
    </rPh>
    <rPh sb="2" eb="3">
      <t>サキ</t>
    </rPh>
    <rPh sb="4" eb="6">
      <t>カクホ</t>
    </rPh>
    <rPh sb="9" eb="12">
      <t>キョウキュウリョウ</t>
    </rPh>
    <rPh sb="13" eb="15">
      <t>ゾウダイ</t>
    </rPh>
    <rPh sb="16" eb="18">
      <t>カノウ</t>
    </rPh>
    <phoneticPr fontId="6"/>
  </si>
  <si>
    <t>追加事業実施年度の直近の単年度収支が黒字、又は黒字になることが確実であるか。</t>
    <rPh sb="9" eb="11">
      <t>チョッキン</t>
    </rPh>
    <rPh sb="12" eb="15">
      <t>タンネンド</t>
    </rPh>
    <rPh sb="15" eb="17">
      <t>シュウシ</t>
    </rPh>
    <rPh sb="18" eb="20">
      <t>クロジ</t>
    </rPh>
    <rPh sb="21" eb="22">
      <t>マタ</t>
    </rPh>
    <rPh sb="23" eb="25">
      <t>クロジ</t>
    </rPh>
    <rPh sb="31" eb="33">
      <t>カクジツ</t>
    </rPh>
    <phoneticPr fontId="6"/>
  </si>
  <si>
    <t>資金の調達が確実であるか。</t>
    <rPh sb="0" eb="2">
      <t>シキン</t>
    </rPh>
    <rPh sb="3" eb="5">
      <t>チョウタツ</t>
    </rPh>
    <rPh sb="6" eb="8">
      <t>カクジツ</t>
    </rPh>
    <phoneticPr fontId="6"/>
  </si>
  <si>
    <t>ｷ</t>
    <phoneticPr fontId="6"/>
  </si>
  <si>
    <t>ｸ</t>
    <phoneticPr fontId="6"/>
  </si>
  <si>
    <t>森林組合が単独で事業実施主体となる場合は、森林経営管理法（平成30年法律第35号）第36条第２項の規定により都道府県知事が公表する民間事業者として登録を受けているか、又は中核組合に認定されているか。（令和12年度までに限る。）</t>
    <rPh sb="0" eb="2">
      <t>シンリン</t>
    </rPh>
    <rPh sb="2" eb="4">
      <t>クミアイ</t>
    </rPh>
    <rPh sb="5" eb="7">
      <t>タンドク</t>
    </rPh>
    <rPh sb="8" eb="10">
      <t>ジギョウ</t>
    </rPh>
    <rPh sb="10" eb="12">
      <t>ジッシ</t>
    </rPh>
    <rPh sb="12" eb="14">
      <t>シュタイ</t>
    </rPh>
    <rPh sb="17" eb="19">
      <t>バアイ</t>
    </rPh>
    <rPh sb="90" eb="92">
      <t>ニンテイ</t>
    </rPh>
    <phoneticPr fontId="6"/>
  </si>
  <si>
    <t>運営・個別</t>
    <rPh sb="0" eb="2">
      <t>ウンエイ</t>
    </rPh>
    <rPh sb="3" eb="5">
      <t>コベツ</t>
    </rPh>
    <phoneticPr fontId="6"/>
  </si>
  <si>
    <t>個別</t>
    <rPh sb="0" eb="2">
      <t>コベツ</t>
    </rPh>
    <phoneticPr fontId="6"/>
  </si>
  <si>
    <t>実施要領に定める施設ごとの要件を満たしているか。</t>
    <rPh sb="0" eb="2">
      <t>ジッシ</t>
    </rPh>
    <rPh sb="2" eb="4">
      <t>ヨウリョウ</t>
    </rPh>
    <rPh sb="5" eb="6">
      <t>サダ</t>
    </rPh>
    <rPh sb="8" eb="10">
      <t>シセツ</t>
    </rPh>
    <rPh sb="13" eb="15">
      <t>ヨウケン</t>
    </rPh>
    <rPh sb="16" eb="17">
      <t>ミ</t>
    </rPh>
    <phoneticPr fontId="6"/>
  </si>
  <si>
    <t>事業による効果の発現の見通し</t>
    <rPh sb="11" eb="13">
      <t>ミトオ</t>
    </rPh>
    <phoneticPr fontId="6"/>
  </si>
  <si>
    <t>費用対効果分析は算定要領に基づいて実施しているか。</t>
    <rPh sb="8" eb="10">
      <t>サンテイ</t>
    </rPh>
    <rPh sb="10" eb="12">
      <t>ヨウリョウ</t>
    </rPh>
    <rPh sb="13" eb="14">
      <t>モト</t>
    </rPh>
    <rPh sb="17" eb="19">
      <t>ジッシ</t>
    </rPh>
    <phoneticPr fontId="6"/>
  </si>
  <si>
    <t>算定される効果に係る数量、単価等の根拠は明確であるか。</t>
    <rPh sb="0" eb="2">
      <t>サンテイ</t>
    </rPh>
    <rPh sb="5" eb="7">
      <t>コウカ</t>
    </rPh>
    <rPh sb="8" eb="9">
      <t>カカ</t>
    </rPh>
    <rPh sb="10" eb="12">
      <t>スウリョウ</t>
    </rPh>
    <rPh sb="13" eb="16">
      <t>タンカトウ</t>
    </rPh>
    <rPh sb="17" eb="19">
      <t>コンキョ</t>
    </rPh>
    <rPh sb="20" eb="22">
      <t>メイカク</t>
    </rPh>
    <phoneticPr fontId="6"/>
  </si>
  <si>
    <t>上記の費用対効果分析による算定結果が1.0以上となっているか（算定数値を記入すること。）。</t>
    <rPh sb="31" eb="33">
      <t>サンテイ</t>
    </rPh>
    <rPh sb="33" eb="35">
      <t>スウチ</t>
    </rPh>
    <rPh sb="36" eb="38">
      <t>キニュウ</t>
    </rPh>
    <phoneticPr fontId="6"/>
  </si>
  <si>
    <t>整備後の施設の管理・運営の見通し</t>
    <rPh sb="13" eb="15">
      <t>ミトオ</t>
    </rPh>
    <phoneticPr fontId="6"/>
  </si>
  <si>
    <t>施設の維持・管理に関する規則や計画を策定しているか。</t>
    <rPh sb="0" eb="2">
      <t>シセツ</t>
    </rPh>
    <rPh sb="9" eb="10">
      <t>カン</t>
    </rPh>
    <rPh sb="12" eb="14">
      <t>キソク</t>
    </rPh>
    <rPh sb="18" eb="20">
      <t>サクテイ</t>
    </rPh>
    <phoneticPr fontId="6"/>
  </si>
  <si>
    <t>施設の管理・更新に必要な資金の調達について検討済みか。</t>
    <rPh sb="15" eb="17">
      <t>チョウタツ</t>
    </rPh>
    <phoneticPr fontId="6"/>
  </si>
  <si>
    <t>２  メニュー名（略称）</t>
    <rPh sb="7" eb="8">
      <t>メイ</t>
    </rPh>
    <rPh sb="9" eb="11">
      <t>リャクショウ</t>
    </rPh>
    <phoneticPr fontId="6"/>
  </si>
  <si>
    <t>　特用林産振興施設等の整備（特用林産）、木造公共建築物等の整備（木造公共）、コンテナ苗生産基盤施設等の整備（コンテナ苗）。</t>
    <rPh sb="1" eb="3">
      <t>トクヨウ</t>
    </rPh>
    <rPh sb="3" eb="5">
      <t>リンサン</t>
    </rPh>
    <rPh sb="5" eb="7">
      <t>シンコウ</t>
    </rPh>
    <rPh sb="7" eb="9">
      <t>シセツ</t>
    </rPh>
    <rPh sb="9" eb="10">
      <t>トウ</t>
    </rPh>
    <rPh sb="11" eb="13">
      <t>セイビ</t>
    </rPh>
    <rPh sb="14" eb="16">
      <t>トクヨウ</t>
    </rPh>
    <rPh sb="16" eb="18">
      <t>リンサン</t>
    </rPh>
    <phoneticPr fontId="6"/>
  </si>
  <si>
    <t>３　チェック欄は、適宜加除すること。</t>
    <rPh sb="6" eb="7">
      <t>ラン</t>
    </rPh>
    <rPh sb="9" eb="11">
      <t>テキギ</t>
    </rPh>
    <rPh sb="11" eb="13">
      <t>カジョ</t>
    </rPh>
    <phoneticPr fontId="6"/>
  </si>
  <si>
    <t xml:space="preserve">  </t>
    <phoneticPr fontId="6"/>
  </si>
  <si>
    <t>「地域内エコシステム」確認シート</t>
    <rPh sb="1" eb="4">
      <t>チイキナイ</t>
    </rPh>
    <rPh sb="11" eb="13">
      <t>カクニン</t>
    </rPh>
    <phoneticPr fontId="6"/>
  </si>
  <si>
    <t>　対象地域について</t>
    <rPh sb="1" eb="3">
      <t>タイショウ</t>
    </rPh>
    <rPh sb="3" eb="5">
      <t>チイキ</t>
    </rPh>
    <phoneticPr fontId="6"/>
  </si>
  <si>
    <t>　対象地域名</t>
    <rPh sb="1" eb="3">
      <t>タイショウ</t>
    </rPh>
    <rPh sb="3" eb="5">
      <t>チイキ</t>
    </rPh>
    <rPh sb="5" eb="6">
      <t>メイ</t>
    </rPh>
    <phoneticPr fontId="6"/>
  </si>
  <si>
    <t>　例）　○○県○○町○○地区</t>
    <rPh sb="1" eb="2">
      <t>レイ</t>
    </rPh>
    <rPh sb="6" eb="7">
      <t>ケン</t>
    </rPh>
    <rPh sb="9" eb="10">
      <t>マチ</t>
    </rPh>
    <rPh sb="12" eb="14">
      <t>チク</t>
    </rPh>
    <phoneticPr fontId="6"/>
  </si>
  <si>
    <t>　対象地域の概要</t>
    <rPh sb="1" eb="3">
      <t>タイショウ</t>
    </rPh>
    <rPh sb="3" eb="5">
      <t>チイキ</t>
    </rPh>
    <rPh sb="6" eb="8">
      <t>ガイヨウ</t>
    </rPh>
    <phoneticPr fontId="6"/>
  </si>
  <si>
    <t>　地域協議会について</t>
    <rPh sb="1" eb="3">
      <t>チイキ</t>
    </rPh>
    <rPh sb="3" eb="6">
      <t>キョウギカイ</t>
    </rPh>
    <phoneticPr fontId="6"/>
  </si>
  <si>
    <t>　構成員と
　その所掌</t>
    <rPh sb="1" eb="4">
      <t>コウセイイン</t>
    </rPh>
    <rPh sb="9" eb="11">
      <t>ショショウ</t>
    </rPh>
    <phoneticPr fontId="6"/>
  </si>
  <si>
    <t>　行政　　：例）○○町</t>
    <rPh sb="1" eb="3">
      <t>ギョウセイ</t>
    </rPh>
    <rPh sb="6" eb="7">
      <t>レイ</t>
    </rPh>
    <rPh sb="10" eb="11">
      <t>マチ</t>
    </rPh>
    <phoneticPr fontId="6"/>
  </si>
  <si>
    <t>　例）全体進捗の管理、初期需要の創出</t>
    <phoneticPr fontId="6"/>
  </si>
  <si>
    <t>　例）　森林関係者：○○森林組合</t>
    <rPh sb="1" eb="2">
      <t>レイ</t>
    </rPh>
    <rPh sb="4" eb="6">
      <t>シンリン</t>
    </rPh>
    <rPh sb="6" eb="9">
      <t>カンケイシャ</t>
    </rPh>
    <rPh sb="12" eb="14">
      <t>シンリン</t>
    </rPh>
    <rPh sb="14" eb="16">
      <t>クミアイ</t>
    </rPh>
    <phoneticPr fontId="6"/>
  </si>
  <si>
    <t>　例）材の安定供給</t>
    <phoneticPr fontId="6"/>
  </si>
  <si>
    <t>　例）　地域産業　 ：○○産業（業種）</t>
    <rPh sb="1" eb="2">
      <t>レイ</t>
    </rPh>
    <rPh sb="4" eb="6">
      <t>チイキ</t>
    </rPh>
    <rPh sb="6" eb="8">
      <t>サンギョウ</t>
    </rPh>
    <rPh sb="13" eb="15">
      <t>サンギョウ</t>
    </rPh>
    <rPh sb="16" eb="18">
      <t>ギョウシュ</t>
    </rPh>
    <phoneticPr fontId="6"/>
  </si>
  <si>
    <t>　例）新たな熱需要先の検討・創出</t>
    <phoneticPr fontId="6"/>
  </si>
  <si>
    <t>　例）　地域住民　 ：NPO法人○○</t>
    <rPh sb="1" eb="2">
      <t>レイ</t>
    </rPh>
    <rPh sb="4" eb="6">
      <t>チイキ</t>
    </rPh>
    <rPh sb="6" eb="8">
      <t>ジュウミン</t>
    </rPh>
    <rPh sb="14" eb="16">
      <t>ホウジン</t>
    </rPh>
    <phoneticPr fontId="6"/>
  </si>
  <si>
    <t>　例）新たな熱需要先の検討・ワークショップの開催</t>
    <phoneticPr fontId="6"/>
  </si>
  <si>
    <t>　協議会における
　主な協議事項</t>
    <rPh sb="1" eb="4">
      <t>キョウギカイ</t>
    </rPh>
    <rPh sb="10" eb="11">
      <t>オモ</t>
    </rPh>
    <rPh sb="12" eb="14">
      <t>キョウギ</t>
    </rPh>
    <rPh sb="14" eb="16">
      <t>ジコウ</t>
    </rPh>
    <phoneticPr fontId="6"/>
  </si>
  <si>
    <t>　例)   ・材の買取価格、供給量、期間について
　　　   ・熱の供給価格について
　　　　 ・PDCAサイクルの確認</t>
    <phoneticPr fontId="6"/>
  </si>
  <si>
    <t>　材の調達について</t>
    <rPh sb="1" eb="2">
      <t>ザイ</t>
    </rPh>
    <rPh sb="3" eb="5">
      <t>チョウタツ</t>
    </rPh>
    <phoneticPr fontId="6"/>
  </si>
  <si>
    <t>　例）　協議会の構成員となっている○○森林組合から全量を調達</t>
    <phoneticPr fontId="6"/>
  </si>
  <si>
    <t>　利益還元について</t>
    <rPh sb="1" eb="3">
      <t>リエキ</t>
    </rPh>
    <rPh sb="3" eb="5">
      <t>カンゲン</t>
    </rPh>
    <phoneticPr fontId="6"/>
  </si>
  <si>
    <t>　森林関係者への
　利益還元</t>
    <rPh sb="1" eb="3">
      <t>シンリン</t>
    </rPh>
    <rPh sb="3" eb="6">
      <t>カンケイシャ</t>
    </rPh>
    <rPh sb="10" eb="12">
      <t>リエキ</t>
    </rPh>
    <rPh sb="12" eb="14">
      <t>カンゲン</t>
    </rPh>
    <phoneticPr fontId="6"/>
  </si>
  <si>
    <t>　地域住民への
　利益還元</t>
    <rPh sb="1" eb="3">
      <t>チイキ</t>
    </rPh>
    <rPh sb="3" eb="5">
      <t>ジュウミン</t>
    </rPh>
    <rPh sb="9" eb="11">
      <t>リエキ</t>
    </rPh>
    <rPh sb="11" eb="13">
      <t>カンゲン</t>
    </rPh>
    <phoneticPr fontId="6"/>
  </si>
  <si>
    <t>　例）　本事業により新たに○人の雇用を創出</t>
    <phoneticPr fontId="6"/>
  </si>
  <si>
    <t>　導入予定先及び
　導入施設について</t>
    <rPh sb="1" eb="3">
      <t>ドウニュウ</t>
    </rPh>
    <rPh sb="3" eb="5">
      <t>ヨテイ</t>
    </rPh>
    <rPh sb="5" eb="6">
      <t>サキ</t>
    </rPh>
    <rPh sb="6" eb="7">
      <t>オヨ</t>
    </rPh>
    <rPh sb="10" eb="12">
      <t>ドウニュウ</t>
    </rPh>
    <rPh sb="12" eb="14">
      <t>シセツ</t>
    </rPh>
    <phoneticPr fontId="6"/>
  </si>
  <si>
    <t>　導入済施設①</t>
    <rPh sb="1" eb="3">
      <t>ドウニュウ</t>
    </rPh>
    <rPh sb="3" eb="4">
      <t>スミ</t>
    </rPh>
    <rPh sb="4" eb="6">
      <t>シセツ</t>
    </rPh>
    <phoneticPr fontId="6"/>
  </si>
  <si>
    <t>　例）　○○小学校</t>
    <rPh sb="1" eb="2">
      <t>レイ</t>
    </rPh>
    <rPh sb="6" eb="9">
      <t>ショウガッコウ</t>
    </rPh>
    <phoneticPr fontId="6"/>
  </si>
  <si>
    <t>　例）　薪ストーブ</t>
    <rPh sb="1" eb="2">
      <t>レイ</t>
    </rPh>
    <rPh sb="4" eb="5">
      <t>マキ</t>
    </rPh>
    <phoneticPr fontId="6"/>
  </si>
  <si>
    <t>　例）　R○年に既存の灯油ストーブから転換</t>
    <rPh sb="1" eb="2">
      <t>レイ</t>
    </rPh>
    <rPh sb="6" eb="7">
      <t>トシ</t>
    </rPh>
    <rPh sb="8" eb="10">
      <t>キゾン</t>
    </rPh>
    <rPh sb="11" eb="13">
      <t>トウユ</t>
    </rPh>
    <rPh sb="19" eb="21">
      <t>テンカン</t>
    </rPh>
    <phoneticPr fontId="6"/>
  </si>
  <si>
    <t>　導入済施設②</t>
    <rPh sb="1" eb="4">
      <t>ドウニュウスミ</t>
    </rPh>
    <rPh sb="4" eb="6">
      <t>シセツ</t>
    </rPh>
    <phoneticPr fontId="6"/>
  </si>
  <si>
    <t>　例）　○○公民館</t>
    <rPh sb="1" eb="2">
      <t>レイ</t>
    </rPh>
    <rPh sb="6" eb="9">
      <t>コウミンカン</t>
    </rPh>
    <phoneticPr fontId="6"/>
  </si>
  <si>
    <t>　例）　木質バイオマスボイラー</t>
    <rPh sb="1" eb="2">
      <t>レイ</t>
    </rPh>
    <rPh sb="4" eb="6">
      <t>モクシツ</t>
    </rPh>
    <phoneticPr fontId="6"/>
  </si>
  <si>
    <t>　例）　○○工場</t>
    <rPh sb="1" eb="2">
      <t>レイ</t>
    </rPh>
    <rPh sb="6" eb="8">
      <t>コウジョウ</t>
    </rPh>
    <phoneticPr fontId="6"/>
  </si>
  <si>
    <t>　例）　○○森林組合</t>
    <rPh sb="1" eb="2">
      <t>レイ</t>
    </rPh>
    <rPh sb="6" eb="8">
      <t>シンリン</t>
    </rPh>
    <rPh sb="8" eb="10">
      <t>クミアイ</t>
    </rPh>
    <phoneticPr fontId="6"/>
  </si>
  <si>
    <t>　例）　薪割り機</t>
    <rPh sb="1" eb="2">
      <t>レイ</t>
    </rPh>
    <rPh sb="4" eb="6">
      <t>マキワ</t>
    </rPh>
    <rPh sb="7" eb="8">
      <t>キ</t>
    </rPh>
    <phoneticPr fontId="6"/>
  </si>
  <si>
    <t>　低コスト化に向けた取組</t>
    <rPh sb="1" eb="2">
      <t>テイ</t>
    </rPh>
    <rPh sb="5" eb="6">
      <t>カ</t>
    </rPh>
    <rPh sb="7" eb="8">
      <t>ム</t>
    </rPh>
    <rPh sb="10" eb="12">
      <t>トリクミ</t>
    </rPh>
    <phoneticPr fontId="6"/>
  </si>
  <si>
    <t>　PDCAサイクルによる検証の仕組み</t>
    <rPh sb="12" eb="14">
      <t>ケンショウ</t>
    </rPh>
    <rPh sb="15" eb="17">
      <t>シク</t>
    </rPh>
    <phoneticPr fontId="6"/>
  </si>
  <si>
    <t>（注）　記入欄は、適宜加除すること。</t>
    <rPh sb="1" eb="2">
      <t>チュウ</t>
    </rPh>
    <rPh sb="4" eb="7">
      <t>キニュウラン</t>
    </rPh>
    <rPh sb="9" eb="11">
      <t>テキギ</t>
    </rPh>
    <rPh sb="11" eb="13">
      <t>カジョ</t>
    </rPh>
    <phoneticPr fontId="6"/>
  </si>
  <si>
    <t>「地域活用要件」確認シート</t>
    <rPh sb="1" eb="3">
      <t>チイキ</t>
    </rPh>
    <rPh sb="3" eb="5">
      <t>カツヨウ</t>
    </rPh>
    <rPh sb="5" eb="7">
      <t>ヨウケン</t>
    </rPh>
    <rPh sb="8" eb="10">
      <t>カクニン</t>
    </rPh>
    <phoneticPr fontId="6"/>
  </si>
  <si>
    <t>発電事業者名</t>
    <phoneticPr fontId="6"/>
  </si>
  <si>
    <t>　例）○○</t>
    <phoneticPr fontId="6"/>
  </si>
  <si>
    <t>所在地</t>
    <phoneticPr fontId="6"/>
  </si>
  <si>
    <t>　例）○○県○○市○○地区○○</t>
    <phoneticPr fontId="6"/>
  </si>
  <si>
    <t>FIT認定番号 
　（認定年月日）</t>
    <phoneticPr fontId="6"/>
  </si>
  <si>
    <t>　例）○○
　　　（○○年○○月○○日）</t>
    <phoneticPr fontId="6"/>
  </si>
  <si>
    <t>発電施設名称</t>
    <phoneticPr fontId="6"/>
  </si>
  <si>
    <t>　例）○○発電所</t>
    <phoneticPr fontId="6"/>
  </si>
  <si>
    <t>発電設備の出力（kW）</t>
    <phoneticPr fontId="6"/>
  </si>
  <si>
    <t>　例）○○kW</t>
    <phoneticPr fontId="6"/>
  </si>
  <si>
    <t>該当する地域活用要件の種類と該当すると判断した理由</t>
    <phoneticPr fontId="6"/>
  </si>
  <si>
    <t>（注）記入欄は適宜加除すること。</t>
    <phoneticPr fontId="6"/>
  </si>
  <si>
    <t>急な需要動向の変化に対応する取組</t>
    <rPh sb="0" eb="1">
      <t>キュウ</t>
    </rPh>
    <rPh sb="2" eb="4">
      <t>ジュヨウ</t>
    </rPh>
    <rPh sb="4" eb="6">
      <t>ドウコウ</t>
    </rPh>
    <rPh sb="7" eb="9">
      <t>ヘンカ</t>
    </rPh>
    <rPh sb="10" eb="12">
      <t>タイオウ</t>
    </rPh>
    <rPh sb="14" eb="16">
      <t>トリクミ</t>
    </rPh>
    <phoneticPr fontId="8"/>
  </si>
  <si>
    <t>第２　川下の木材製品流通事業者等との合意形成の状況</t>
    <rPh sb="0" eb="1">
      <t>ダイ</t>
    </rPh>
    <rPh sb="3" eb="5">
      <t>カワシモ</t>
    </rPh>
    <rPh sb="6" eb="8">
      <t>モクザイ</t>
    </rPh>
    <rPh sb="8" eb="10">
      <t>セイヒン</t>
    </rPh>
    <rPh sb="10" eb="12">
      <t>リュウツウ</t>
    </rPh>
    <rPh sb="12" eb="15">
      <t>ジギョウシャ</t>
    </rPh>
    <rPh sb="15" eb="16">
      <t>トウ</t>
    </rPh>
    <rPh sb="18" eb="20">
      <t>ゴウイ</t>
    </rPh>
    <rPh sb="20" eb="22">
      <t>ケイセイ</t>
    </rPh>
    <rPh sb="23" eb="25">
      <t>ジョウキョウ</t>
    </rPh>
    <phoneticPr fontId="8"/>
  </si>
  <si>
    <t>事業実施主体</t>
    <rPh sb="0" eb="2">
      <t>ジギョウ</t>
    </rPh>
    <rPh sb="2" eb="4">
      <t>ジッシ</t>
    </rPh>
    <rPh sb="4" eb="6">
      <t>シュタイ</t>
    </rPh>
    <phoneticPr fontId="8"/>
  </si>
  <si>
    <t>所在市町村名</t>
    <rPh sb="0" eb="2">
      <t>ショザイ</t>
    </rPh>
    <rPh sb="2" eb="5">
      <t>シチョウソン</t>
    </rPh>
    <rPh sb="5" eb="6">
      <t>メイ</t>
    </rPh>
    <phoneticPr fontId="8"/>
  </si>
  <si>
    <t>木材製品生産計画数量
（㎥/年）</t>
    <rPh sb="0" eb="2">
      <t>モクザイ</t>
    </rPh>
    <rPh sb="2" eb="4">
      <t>セイヒン</t>
    </rPh>
    <rPh sb="4" eb="6">
      <t>セイサン</t>
    </rPh>
    <rPh sb="6" eb="8">
      <t>ケイカク</t>
    </rPh>
    <rPh sb="8" eb="9">
      <t>スウ</t>
    </rPh>
    <rPh sb="9" eb="10">
      <t>リョウ</t>
    </rPh>
    <rPh sb="14" eb="15">
      <t>ネン</t>
    </rPh>
    <phoneticPr fontId="8"/>
  </si>
  <si>
    <t>木材製品供給先事業者</t>
    <rPh sb="7" eb="10">
      <t>ジギョウシャ</t>
    </rPh>
    <phoneticPr fontId="8"/>
  </si>
  <si>
    <t>木材製品供給計画数量
（㎥/年）</t>
    <phoneticPr fontId="8"/>
  </si>
  <si>
    <t>主な供給木材製品</t>
    <rPh sb="0" eb="1">
      <t>オモ</t>
    </rPh>
    <rPh sb="2" eb="4">
      <t>キョウキュウ</t>
    </rPh>
    <rPh sb="4" eb="6">
      <t>モクザイ</t>
    </rPh>
    <rPh sb="6" eb="8">
      <t>セイヒン</t>
    </rPh>
    <phoneticPr fontId="8"/>
  </si>
  <si>
    <t>備考</t>
    <rPh sb="0" eb="2">
      <t>ビコウ</t>
    </rPh>
    <phoneticPr fontId="8"/>
  </si>
  <si>
    <t>　１　木材製品生産計画数量については、国庫補助事業で整備した加工施設で生産される見込みの木材製品生産量を記載。</t>
    <rPh sb="3" eb="5">
      <t>モクザイ</t>
    </rPh>
    <rPh sb="5" eb="7">
      <t>セイヒン</t>
    </rPh>
    <rPh sb="7" eb="9">
      <t>セイサン</t>
    </rPh>
    <rPh sb="9" eb="11">
      <t>ケイカク</t>
    </rPh>
    <rPh sb="11" eb="12">
      <t>スウ</t>
    </rPh>
    <rPh sb="12" eb="13">
      <t>リョウ</t>
    </rPh>
    <rPh sb="19" eb="25">
      <t>コッコホジョジギョウ</t>
    </rPh>
    <rPh sb="26" eb="28">
      <t>セイビ</t>
    </rPh>
    <rPh sb="30" eb="32">
      <t>カコウ</t>
    </rPh>
    <rPh sb="32" eb="34">
      <t>シセツ</t>
    </rPh>
    <rPh sb="35" eb="37">
      <t>セイサン</t>
    </rPh>
    <rPh sb="40" eb="42">
      <t>ミコ</t>
    </rPh>
    <rPh sb="44" eb="46">
      <t>モクザイ</t>
    </rPh>
    <rPh sb="46" eb="48">
      <t>セイヒン</t>
    </rPh>
    <rPh sb="48" eb="51">
      <t>セイサンリョウ</t>
    </rPh>
    <rPh sb="52" eb="54">
      <t>キサイ</t>
    </rPh>
    <phoneticPr fontId="6"/>
  </si>
  <si>
    <t>　２　必要に応じて林野庁長官等が指示した資料等を添付すること。</t>
    <rPh sb="3" eb="5">
      <t>ヒツヨウ</t>
    </rPh>
    <rPh sb="6" eb="7">
      <t>オウ</t>
    </rPh>
    <rPh sb="9" eb="12">
      <t>リンヤチョウ</t>
    </rPh>
    <rPh sb="12" eb="14">
      <t>チョウカン</t>
    </rPh>
    <rPh sb="14" eb="15">
      <t>トウ</t>
    </rPh>
    <rPh sb="16" eb="18">
      <t>シジ</t>
    </rPh>
    <rPh sb="20" eb="22">
      <t>シリョウ</t>
    </rPh>
    <rPh sb="22" eb="23">
      <t>トウ</t>
    </rPh>
    <rPh sb="24" eb="26">
      <t>テンプ</t>
    </rPh>
    <phoneticPr fontId="6"/>
  </si>
  <si>
    <t>様式６</t>
    <rPh sb="0" eb="2">
      <t>ヨウシキ</t>
    </rPh>
    <phoneticPr fontId="6"/>
  </si>
  <si>
    <t>交付金チェックリスト</t>
    <rPh sb="0" eb="3">
      <t>コウフキン</t>
    </rPh>
    <phoneticPr fontId="6"/>
  </si>
  <si>
    <t>（森林整備・林業等振興推進交付金）</t>
    <rPh sb="1" eb="3">
      <t>シンリン</t>
    </rPh>
    <rPh sb="3" eb="5">
      <t>セイビ</t>
    </rPh>
    <rPh sb="6" eb="8">
      <t>リンギョウ</t>
    </rPh>
    <rPh sb="8" eb="9">
      <t>トウ</t>
    </rPh>
    <rPh sb="9" eb="11">
      <t>シンコウ</t>
    </rPh>
    <rPh sb="11" eb="13">
      <t>スイシン</t>
    </rPh>
    <rPh sb="13" eb="16">
      <t>コウフキン</t>
    </rPh>
    <phoneticPr fontId="6"/>
  </si>
  <si>
    <t>評価内容</t>
    <rPh sb="0" eb="2">
      <t>ヒョウカ</t>
    </rPh>
    <rPh sb="2" eb="4">
      <t>ナイヨウ</t>
    </rPh>
    <phoneticPr fontId="6"/>
  </si>
  <si>
    <t>評価</t>
    <rPh sb="0" eb="2">
      <t>ヒョウカ</t>
    </rPh>
    <phoneticPr fontId="8"/>
  </si>
  <si>
    <t>①</t>
    <phoneticPr fontId="6"/>
  </si>
  <si>
    <t>②</t>
    <phoneticPr fontId="6"/>
  </si>
  <si>
    <t>③</t>
    <phoneticPr fontId="6"/>
  </si>
  <si>
    <t>(1)　合意形成・協議・手続の改善</t>
    <rPh sb="4" eb="6">
      <t>ゴウイ</t>
    </rPh>
    <rPh sb="6" eb="8">
      <t>ケイセイ</t>
    </rPh>
    <rPh sb="9" eb="11">
      <t>キョウギ</t>
    </rPh>
    <rPh sb="12" eb="14">
      <t>テツヅキ</t>
    </rPh>
    <rPh sb="15" eb="17">
      <t>カイゼン</t>
    </rPh>
    <phoneticPr fontId="6"/>
  </si>
  <si>
    <t>＜具体的な取組内容＞</t>
    <rPh sb="1" eb="4">
      <t>グタイテキ</t>
    </rPh>
    <rPh sb="5" eb="7">
      <t>トリクミ</t>
    </rPh>
    <rPh sb="7" eb="9">
      <t>ナイヨウ</t>
    </rPh>
    <phoneticPr fontId="6"/>
  </si>
  <si>
    <t>(2)　事業の重点化・集中化</t>
    <rPh sb="4" eb="6">
      <t>ジギョウ</t>
    </rPh>
    <rPh sb="7" eb="10">
      <t>ジュウテンカ</t>
    </rPh>
    <rPh sb="11" eb="14">
      <t>シュウチュウカ</t>
    </rPh>
    <phoneticPr fontId="6"/>
  </si>
  <si>
    <t>　実施していない。</t>
    <rPh sb="1" eb="3">
      <t>ジッシ</t>
    </rPh>
    <phoneticPr fontId="6"/>
  </si>
  <si>
    <t>(注)</t>
    <rPh sb="1" eb="2">
      <t>チュウ</t>
    </rPh>
    <phoneticPr fontId="6"/>
  </si>
  <si>
    <t>　①又は②に○印を付した場合は、具体的な取組内容の欄を記入すること。</t>
    <phoneticPr fontId="6"/>
  </si>
  <si>
    <t>　本表への記載事項については、必要に応じて調査を行うことがある。</t>
    <phoneticPr fontId="6"/>
  </si>
  <si>
    <t>１　効率性の向上</t>
    <rPh sb="2" eb="5">
      <t>コウリツセイ</t>
    </rPh>
    <rPh sb="6" eb="8">
      <t>コウジョウ</t>
    </rPh>
    <phoneticPr fontId="6"/>
  </si>
  <si>
    <t>事業計画について、住民等との合意形成が図られているか。</t>
    <rPh sb="0" eb="2">
      <t>ジギョウ</t>
    </rPh>
    <rPh sb="2" eb="4">
      <t>ケイカク</t>
    </rPh>
    <rPh sb="9" eb="11">
      <t>ジュウミン</t>
    </rPh>
    <rPh sb="11" eb="12">
      <t>トウ</t>
    </rPh>
    <rPh sb="14" eb="16">
      <t>ゴウイ</t>
    </rPh>
    <rPh sb="16" eb="18">
      <t>ケイセイ</t>
    </rPh>
    <rPh sb="19" eb="20">
      <t>ハカ</t>
    </rPh>
    <phoneticPr fontId="6"/>
  </si>
  <si>
    <t>　広報誌等に加え、意見聴取の仕組みを設けて合意形成を図っている。</t>
    <rPh sb="1" eb="4">
      <t>コウホウシ</t>
    </rPh>
    <rPh sb="4" eb="5">
      <t>トウ</t>
    </rPh>
    <rPh sb="6" eb="7">
      <t>クワ</t>
    </rPh>
    <rPh sb="9" eb="11">
      <t>イケン</t>
    </rPh>
    <rPh sb="11" eb="13">
      <t>チョウシュ</t>
    </rPh>
    <rPh sb="14" eb="16">
      <t>シク</t>
    </rPh>
    <rPh sb="18" eb="19">
      <t>モウ</t>
    </rPh>
    <rPh sb="21" eb="23">
      <t>ゴウイ</t>
    </rPh>
    <rPh sb="23" eb="25">
      <t>ケイセイ</t>
    </rPh>
    <rPh sb="26" eb="27">
      <t>ハカ</t>
    </rPh>
    <phoneticPr fontId="6"/>
  </si>
  <si>
    <t>　広報誌等により周知を図っている。</t>
    <rPh sb="1" eb="4">
      <t>コウホウシ</t>
    </rPh>
    <rPh sb="4" eb="5">
      <t>トウ</t>
    </rPh>
    <rPh sb="8" eb="10">
      <t>シュウチ</t>
    </rPh>
    <rPh sb="11" eb="12">
      <t>ハカ</t>
    </rPh>
    <phoneticPr fontId="6"/>
  </si>
  <si>
    <t>　合意形成を図っていない。</t>
    <rPh sb="1" eb="3">
      <t>ゴウイ</t>
    </rPh>
    <rPh sb="3" eb="5">
      <t>ケイセイ</t>
    </rPh>
    <rPh sb="6" eb="7">
      <t>ハカ</t>
    </rPh>
    <phoneticPr fontId="6"/>
  </si>
  <si>
    <t>・主な内容</t>
    <rPh sb="1" eb="2">
      <t>オモ</t>
    </rPh>
    <rPh sb="3" eb="5">
      <t>ナイヨウ</t>
    </rPh>
    <phoneticPr fontId="6"/>
  </si>
  <si>
    <t>・意見聴取の仕組み（①を選択した場合のみ）</t>
    <rPh sb="1" eb="3">
      <t>イケン</t>
    </rPh>
    <rPh sb="3" eb="5">
      <t>チョウシュ</t>
    </rPh>
    <rPh sb="6" eb="8">
      <t>シク</t>
    </rPh>
    <rPh sb="12" eb="14">
      <t>センタク</t>
    </rPh>
    <rPh sb="16" eb="18">
      <t>バアイ</t>
    </rPh>
    <phoneticPr fontId="6"/>
  </si>
  <si>
    <t>・広報誌名、ウェブサイトのURL</t>
    <rPh sb="1" eb="4">
      <t>コウホウシ</t>
    </rPh>
    <rPh sb="4" eb="5">
      <t>メイ</t>
    </rPh>
    <phoneticPr fontId="6"/>
  </si>
  <si>
    <t>・掲載時期</t>
    <rPh sb="1" eb="3">
      <t>ケイサイ</t>
    </rPh>
    <rPh sb="3" eb="5">
      <t>ジキ</t>
    </rPh>
    <phoneticPr fontId="6"/>
  </si>
  <si>
    <t>事業の重点化を図っているか。</t>
    <rPh sb="0" eb="2">
      <t>ジギョウ</t>
    </rPh>
    <rPh sb="3" eb="6">
      <t>ジュウテンカ</t>
    </rPh>
    <rPh sb="7" eb="8">
      <t>ハカ</t>
    </rPh>
    <phoneticPr fontId="6"/>
  </si>
  <si>
    <t>　例年よりも実施地区数（箇所数・事業実施主体数）の絞り込みを行っている、又は毎年重点的に取り組む事項を明らかにするなど既に事業の重点化に取り組んでいる。</t>
    <rPh sb="1" eb="3">
      <t>レイネン</t>
    </rPh>
    <rPh sb="6" eb="8">
      <t>ジッシ</t>
    </rPh>
    <rPh sb="8" eb="10">
      <t>チク</t>
    </rPh>
    <rPh sb="10" eb="11">
      <t>スウ</t>
    </rPh>
    <rPh sb="12" eb="14">
      <t>カショ</t>
    </rPh>
    <rPh sb="14" eb="15">
      <t>スウ</t>
    </rPh>
    <rPh sb="16" eb="18">
      <t>ジギョウ</t>
    </rPh>
    <rPh sb="18" eb="20">
      <t>ジッシ</t>
    </rPh>
    <rPh sb="20" eb="22">
      <t>シュタイ</t>
    </rPh>
    <rPh sb="22" eb="23">
      <t>スウ</t>
    </rPh>
    <rPh sb="25" eb="26">
      <t>シボ</t>
    </rPh>
    <rPh sb="27" eb="28">
      <t>コ</t>
    </rPh>
    <rPh sb="30" eb="31">
      <t>オコナ</t>
    </rPh>
    <rPh sb="36" eb="37">
      <t>マタ</t>
    </rPh>
    <rPh sb="38" eb="40">
      <t>マイトシ</t>
    </rPh>
    <rPh sb="40" eb="43">
      <t>ジュウテンテキ</t>
    </rPh>
    <rPh sb="44" eb="45">
      <t>ト</t>
    </rPh>
    <rPh sb="46" eb="47">
      <t>ク</t>
    </rPh>
    <rPh sb="48" eb="50">
      <t>ジコウ</t>
    </rPh>
    <rPh sb="51" eb="52">
      <t>アキ</t>
    </rPh>
    <rPh sb="59" eb="60">
      <t>スデ</t>
    </rPh>
    <rPh sb="61" eb="63">
      <t>ジギョウ</t>
    </rPh>
    <rPh sb="64" eb="67">
      <t>ジュウテンカ</t>
    </rPh>
    <rPh sb="68" eb="69">
      <t>ト</t>
    </rPh>
    <rPh sb="70" eb="71">
      <t>ク</t>
    </rPh>
    <phoneticPr fontId="6"/>
  </si>
  <si>
    <t>　今年度（事業実施年度）から事業の重点化に取り組む。</t>
    <rPh sb="1" eb="4">
      <t>コンネンド</t>
    </rPh>
    <rPh sb="5" eb="7">
      <t>ジギョウ</t>
    </rPh>
    <rPh sb="7" eb="9">
      <t>ジッシ</t>
    </rPh>
    <rPh sb="9" eb="11">
      <t>ネンド</t>
    </rPh>
    <rPh sb="14" eb="16">
      <t>ジギョウ</t>
    </rPh>
    <rPh sb="17" eb="20">
      <t>ジュウテンカ</t>
    </rPh>
    <rPh sb="21" eb="22">
      <t>ト</t>
    </rPh>
    <rPh sb="23" eb="24">
      <t>ク</t>
    </rPh>
    <phoneticPr fontId="6"/>
  </si>
  <si>
    <t>　例年よりも実施数が拡大している、又は事業の重点化は図っていない。</t>
    <rPh sb="1" eb="3">
      <t>レイネン</t>
    </rPh>
    <rPh sb="6" eb="8">
      <t>ジッシ</t>
    </rPh>
    <rPh sb="8" eb="9">
      <t>スウ</t>
    </rPh>
    <rPh sb="10" eb="12">
      <t>カクダイ</t>
    </rPh>
    <rPh sb="17" eb="18">
      <t>マタ</t>
    </rPh>
    <rPh sb="19" eb="21">
      <t>ジギョウ</t>
    </rPh>
    <rPh sb="22" eb="25">
      <t>ジュウテンカ</t>
    </rPh>
    <rPh sb="26" eb="27">
      <t>ハカ</t>
    </rPh>
    <phoneticPr fontId="6"/>
  </si>
  <si>
    <t>・主な絞り込み手法、観点（①を選択した場合のみ）、又は主な内容</t>
    <rPh sb="1" eb="2">
      <t>オモ</t>
    </rPh>
    <rPh sb="3" eb="4">
      <t>シボ</t>
    </rPh>
    <rPh sb="5" eb="6">
      <t>コ</t>
    </rPh>
    <rPh sb="7" eb="9">
      <t>シュホウ</t>
    </rPh>
    <rPh sb="10" eb="12">
      <t>カンテン</t>
    </rPh>
    <rPh sb="15" eb="17">
      <t>センタク</t>
    </rPh>
    <rPh sb="19" eb="21">
      <t>バアイ</t>
    </rPh>
    <rPh sb="25" eb="26">
      <t>マタ</t>
    </rPh>
    <rPh sb="27" eb="28">
      <t>オモ</t>
    </rPh>
    <rPh sb="29" eb="31">
      <t>ナイヨウ</t>
    </rPh>
    <phoneticPr fontId="6"/>
  </si>
  <si>
    <t>・国土強靱化地域計画に位置づけられている取組であるか</t>
    <rPh sb="1" eb="3">
      <t>コクド</t>
    </rPh>
    <rPh sb="3" eb="5">
      <t>キョウジン</t>
    </rPh>
    <rPh sb="5" eb="6">
      <t>カ</t>
    </rPh>
    <rPh sb="6" eb="8">
      <t>チイキ</t>
    </rPh>
    <rPh sb="8" eb="10">
      <t>ケイカク</t>
    </rPh>
    <rPh sb="11" eb="13">
      <t>イチ</t>
    </rPh>
    <rPh sb="20" eb="22">
      <t>トリクミ</t>
    </rPh>
    <phoneticPr fontId="6"/>
  </si>
  <si>
    <t>・実施地区数（箇所数・事業実施主体数）の変化</t>
    <rPh sb="1" eb="3">
      <t>ジッシ</t>
    </rPh>
    <rPh sb="3" eb="5">
      <t>チク</t>
    </rPh>
    <rPh sb="5" eb="6">
      <t>スウ</t>
    </rPh>
    <rPh sb="7" eb="9">
      <t>カショ</t>
    </rPh>
    <rPh sb="9" eb="10">
      <t>スウ</t>
    </rPh>
    <rPh sb="11" eb="13">
      <t>ジギョウ</t>
    </rPh>
    <rPh sb="13" eb="15">
      <t>ジッシ</t>
    </rPh>
    <rPh sb="15" eb="17">
      <t>シュタイ</t>
    </rPh>
    <rPh sb="17" eb="18">
      <t>スウ</t>
    </rPh>
    <rPh sb="20" eb="22">
      <t>ヘンカ</t>
    </rPh>
    <phoneticPr fontId="6"/>
  </si>
  <si>
    <t>事業実施前年度：　　　　　　　　　地区（箇所・事業実施主体）</t>
    <rPh sb="0" eb="2">
      <t>ジギョウ</t>
    </rPh>
    <rPh sb="2" eb="4">
      <t>ジッシ</t>
    </rPh>
    <rPh sb="4" eb="5">
      <t>マエ</t>
    </rPh>
    <rPh sb="5" eb="7">
      <t>ネンド</t>
    </rPh>
    <rPh sb="17" eb="19">
      <t>チク</t>
    </rPh>
    <rPh sb="20" eb="22">
      <t>カショ</t>
    </rPh>
    <rPh sb="23" eb="25">
      <t>ジギョウ</t>
    </rPh>
    <rPh sb="25" eb="27">
      <t>ジッシ</t>
    </rPh>
    <rPh sb="27" eb="29">
      <t>シュタイ</t>
    </rPh>
    <phoneticPr fontId="6"/>
  </si>
  <si>
    <t>２　地域特性の重視</t>
    <rPh sb="2" eb="4">
      <t>チイキ</t>
    </rPh>
    <rPh sb="4" eb="6">
      <t>トクセイ</t>
    </rPh>
    <rPh sb="7" eb="9">
      <t>ジュウシ</t>
    </rPh>
    <phoneticPr fontId="6"/>
  </si>
  <si>
    <t>事業計画について、住民や民間事業者等の発想を取り入れて計画を作成しているか。</t>
    <rPh sb="0" eb="2">
      <t>ジギョウ</t>
    </rPh>
    <rPh sb="2" eb="4">
      <t>ケイカク</t>
    </rPh>
    <rPh sb="9" eb="11">
      <t>ジュウミン</t>
    </rPh>
    <rPh sb="12" eb="14">
      <t>ミンカン</t>
    </rPh>
    <rPh sb="14" eb="17">
      <t>ジギョウシャ</t>
    </rPh>
    <rPh sb="17" eb="18">
      <t>トウ</t>
    </rPh>
    <rPh sb="19" eb="21">
      <t>ハッソウ</t>
    </rPh>
    <rPh sb="22" eb="23">
      <t>ト</t>
    </rPh>
    <rPh sb="24" eb="25">
      <t>イ</t>
    </rPh>
    <rPh sb="27" eb="29">
      <t>ケイカク</t>
    </rPh>
    <rPh sb="30" eb="32">
      <t>サクセイ</t>
    </rPh>
    <phoneticPr fontId="6"/>
  </si>
  <si>
    <t>　公聴会の開催、公募等により広く住民等の意見を吸い上げている。</t>
    <rPh sb="1" eb="4">
      <t>コウチョウカイ</t>
    </rPh>
    <rPh sb="5" eb="7">
      <t>カイサイ</t>
    </rPh>
    <rPh sb="8" eb="10">
      <t>コウボ</t>
    </rPh>
    <rPh sb="10" eb="11">
      <t>トウ</t>
    </rPh>
    <rPh sb="14" eb="15">
      <t>ヒロ</t>
    </rPh>
    <rPh sb="16" eb="18">
      <t>ジュウミン</t>
    </rPh>
    <rPh sb="18" eb="19">
      <t>トウ</t>
    </rPh>
    <rPh sb="20" eb="22">
      <t>イケン</t>
    </rPh>
    <rPh sb="23" eb="24">
      <t>ス</t>
    </rPh>
    <rPh sb="25" eb="26">
      <t>ア</t>
    </rPh>
    <phoneticPr fontId="6"/>
  </si>
  <si>
    <t>　一部の住民や民間事業者等に限り意見を吸い上げている</t>
    <rPh sb="1" eb="3">
      <t>イチブ</t>
    </rPh>
    <rPh sb="4" eb="6">
      <t>ジュウミン</t>
    </rPh>
    <rPh sb="7" eb="9">
      <t>ミンカン</t>
    </rPh>
    <rPh sb="9" eb="12">
      <t>ジギョウシャ</t>
    </rPh>
    <rPh sb="12" eb="13">
      <t>トウ</t>
    </rPh>
    <rPh sb="14" eb="15">
      <t>カギ</t>
    </rPh>
    <rPh sb="16" eb="18">
      <t>イケン</t>
    </rPh>
    <rPh sb="19" eb="20">
      <t>ス</t>
    </rPh>
    <rPh sb="21" eb="22">
      <t>ア</t>
    </rPh>
    <phoneticPr fontId="6"/>
  </si>
  <si>
    <t>　対応していない。</t>
    <rPh sb="1" eb="3">
      <t>タイオウ</t>
    </rPh>
    <phoneticPr fontId="6"/>
  </si>
  <si>
    <t>・主な手法</t>
    <rPh sb="1" eb="2">
      <t>オモ</t>
    </rPh>
    <rPh sb="3" eb="5">
      <t>シュホウ</t>
    </rPh>
    <phoneticPr fontId="6"/>
  </si>
  <si>
    <t>・公聴会実施時期（①を選択した場合のみ）</t>
    <rPh sb="1" eb="4">
      <t>コウチョウカイ</t>
    </rPh>
    <rPh sb="4" eb="6">
      <t>ジッシ</t>
    </rPh>
    <rPh sb="6" eb="8">
      <t>ジキ</t>
    </rPh>
    <rPh sb="11" eb="13">
      <t>センタク</t>
    </rPh>
    <rPh sb="15" eb="17">
      <t>バアイ</t>
    </rPh>
    <phoneticPr fontId="6"/>
  </si>
  <si>
    <t>・公聴会開催場所（　　〃　　）</t>
    <rPh sb="1" eb="4">
      <t>コウチョウカイ</t>
    </rPh>
    <rPh sb="4" eb="6">
      <t>カイサイ</t>
    </rPh>
    <rPh sb="6" eb="8">
      <t>バショ</t>
    </rPh>
    <phoneticPr fontId="6"/>
  </si>
  <si>
    <t>・公募内容（　　〃　　）</t>
    <rPh sb="1" eb="3">
      <t>コウボ</t>
    </rPh>
    <rPh sb="3" eb="5">
      <t>ナイヨウ</t>
    </rPh>
    <phoneticPr fontId="6"/>
  </si>
  <si>
    <t>・公募時期（　　〃　　）</t>
    <rPh sb="1" eb="3">
      <t>コウボ</t>
    </rPh>
    <rPh sb="3" eb="5">
      <t>ジキ</t>
    </rPh>
    <phoneticPr fontId="6"/>
  </si>
  <si>
    <t>・対象者（②を選択した場合のみ）</t>
    <rPh sb="1" eb="4">
      <t>タイショウシャ</t>
    </rPh>
    <rPh sb="7" eb="9">
      <t>センタク</t>
    </rPh>
    <rPh sb="11" eb="13">
      <t>バアイ</t>
    </rPh>
    <phoneticPr fontId="6"/>
  </si>
  <si>
    <t>　各評価項目について、①から③までのうち該当する内容のいずれか一つに○印を付すること。</t>
    <phoneticPr fontId="6"/>
  </si>
  <si>
    <t>＜森林資源の保護＞</t>
    <rPh sb="1" eb="3">
      <t>シンリン</t>
    </rPh>
    <rPh sb="3" eb="5">
      <t>シゲン</t>
    </rPh>
    <rPh sb="6" eb="8">
      <t>ホゴ</t>
    </rPh>
    <phoneticPr fontId="6"/>
  </si>
  <si>
    <t>１　「緑の雇用」事業の定着率</t>
    <rPh sb="3" eb="4">
      <t>ミドリ</t>
    </rPh>
    <rPh sb="5" eb="7">
      <t>コヨウ</t>
    </rPh>
    <rPh sb="8" eb="10">
      <t>ジギョウ</t>
    </rPh>
    <rPh sb="11" eb="14">
      <t>テイチャクリツ</t>
    </rPh>
    <phoneticPr fontId="6"/>
  </si>
  <si>
    <t>「緑の雇用」事業による就業者は定着しているか。</t>
    <rPh sb="1" eb="2">
      <t>ミドリ</t>
    </rPh>
    <rPh sb="3" eb="5">
      <t>コヨウ</t>
    </rPh>
    <rPh sb="6" eb="8">
      <t>ジギョウ</t>
    </rPh>
    <rPh sb="11" eb="14">
      <t>シュウギョウシャ</t>
    </rPh>
    <rPh sb="15" eb="17">
      <t>テイチャク</t>
    </rPh>
    <phoneticPr fontId="6"/>
  </si>
  <si>
    <t>２　月給制の導入</t>
    <rPh sb="2" eb="5">
      <t>ゲッキュウセイ</t>
    </rPh>
    <rPh sb="6" eb="8">
      <t>ドウニュウ</t>
    </rPh>
    <phoneticPr fontId="6"/>
  </si>
  <si>
    <t>現場作業に従事する従業員に月給制を導入しているか。</t>
    <rPh sb="9" eb="12">
      <t>ジュウギョウイン</t>
    </rPh>
    <phoneticPr fontId="6"/>
  </si>
  <si>
    <t>３　労働安全の取組</t>
    <rPh sb="2" eb="4">
      <t>ロウドウ</t>
    </rPh>
    <rPh sb="4" eb="6">
      <t>アンゼン</t>
    </rPh>
    <rPh sb="7" eb="9">
      <t>トリクミ</t>
    </rPh>
    <phoneticPr fontId="6"/>
  </si>
  <si>
    <t>安全診断を受けて安全活動に取り組んでいるか。</t>
    <phoneticPr fontId="6"/>
  </si>
  <si>
    <t>４　労働災害発生状況</t>
    <rPh sb="2" eb="4">
      <t>ロウドウ</t>
    </rPh>
    <rPh sb="4" eb="6">
      <t>サイガイ</t>
    </rPh>
    <rPh sb="6" eb="8">
      <t>ハッセイ</t>
    </rPh>
    <rPh sb="8" eb="10">
      <t>ジョウキョウ</t>
    </rPh>
    <phoneticPr fontId="6"/>
  </si>
  <si>
    <t>労働災害が発生していないか。</t>
    <rPh sb="0" eb="2">
      <t>ロウドウ</t>
    </rPh>
    <phoneticPr fontId="6"/>
  </si>
  <si>
    <t>５　労働災害削減に関する計画</t>
    <phoneticPr fontId="6"/>
  </si>
  <si>
    <t>労働災害削減に関する計画があるかどうか。</t>
    <rPh sb="4" eb="6">
      <t>サクゲン</t>
    </rPh>
    <phoneticPr fontId="6"/>
  </si>
  <si>
    <t>削減に関する数値目標と具体的な取組を記載した計画がある。</t>
    <phoneticPr fontId="6"/>
  </si>
  <si>
    <t>具体的な取組を記載した計画がある。</t>
    <phoneticPr fontId="6"/>
  </si>
  <si>
    <t>計画がない。</t>
    <phoneticPr fontId="6"/>
  </si>
  <si>
    <t>①</t>
  </si>
  <si>
    <t>②</t>
  </si>
  <si>
    <t>※</t>
    <phoneticPr fontId="6"/>
  </si>
  <si>
    <t>＜林業経営体の育成＞</t>
    <rPh sb="1" eb="3">
      <t>リンギョウ</t>
    </rPh>
    <rPh sb="3" eb="6">
      <t>ケイエイタイ</t>
    </rPh>
    <rPh sb="7" eb="9">
      <t>イクセイ</t>
    </rPh>
    <phoneticPr fontId="6"/>
  </si>
  <si>
    <t>評価</t>
    <rPh sb="0" eb="2">
      <t>ヒョウカ</t>
    </rPh>
    <phoneticPr fontId="6"/>
  </si>
  <si>
    <t>１　雇用環境の改善</t>
    <rPh sb="2" eb="4">
      <t>コヨウ</t>
    </rPh>
    <rPh sb="4" eb="6">
      <t>カンキョウ</t>
    </rPh>
    <rPh sb="7" eb="9">
      <t>カイゼン</t>
    </rPh>
    <phoneticPr fontId="6"/>
  </si>
  <si>
    <t>「緑の雇用」事業による就業者は定着しているか。</t>
    <phoneticPr fontId="6"/>
  </si>
  <si>
    <t>③</t>
    <phoneticPr fontId="8"/>
  </si>
  <si>
    <t>現場作業に従事する従業員に能力評価システムを導入しているか。</t>
    <rPh sb="22" eb="24">
      <t>ドウニュウ</t>
    </rPh>
    <phoneticPr fontId="6"/>
  </si>
  <si>
    <t>　現場作業に従事する従業員に能力評価システムを導入している。</t>
    <phoneticPr fontId="6"/>
  </si>
  <si>
    <t>　現場作業に従事する従業員に能力評価システムを導入していない。</t>
    <phoneticPr fontId="6"/>
  </si>
  <si>
    <t>３　賃金引上げに関する取組</t>
    <phoneticPr fontId="6"/>
  </si>
  <si>
    <t>賃金引上げに関する取組への実績があるか。</t>
    <phoneticPr fontId="6"/>
  </si>
  <si>
    <t>　1.5％以上の賃金引上げの実績がある。</t>
    <phoneticPr fontId="6"/>
  </si>
  <si>
    <t>　1.5％以上の賃金引上げの実績がない。</t>
    <phoneticPr fontId="6"/>
  </si>
  <si>
    <t>．</t>
    <phoneticPr fontId="6"/>
  </si>
  <si>
    <t>指標</t>
    <rPh sb="0" eb="2">
      <t>シヒョウ</t>
    </rPh>
    <phoneticPr fontId="6"/>
  </si>
  <si>
    <t>達成状況</t>
    <rPh sb="0" eb="2">
      <t>タッセイ</t>
    </rPh>
    <rPh sb="2" eb="4">
      <t>ジョウキョウ</t>
    </rPh>
    <phoneticPr fontId="6"/>
  </si>
  <si>
    <t>１</t>
    <phoneticPr fontId="6"/>
  </si>
  <si>
    <t>２</t>
    <phoneticPr fontId="6"/>
  </si>
  <si>
    <t>４</t>
  </si>
  <si>
    <t>５</t>
  </si>
  <si>
    <t>全体評価</t>
    <rPh sb="0" eb="2">
      <t>ゼンタイ</t>
    </rPh>
    <rPh sb="2" eb="4">
      <t>ヒョウカ</t>
    </rPh>
    <phoneticPr fontId="6"/>
  </si>
  <si>
    <t>目標年度の報告</t>
    <rPh sb="0" eb="2">
      <t>モクヒョウ</t>
    </rPh>
    <rPh sb="2" eb="4">
      <t>ネンド</t>
    </rPh>
    <rPh sb="5" eb="7">
      <t>ホウコク</t>
    </rPh>
    <phoneticPr fontId="6"/>
  </si>
  <si>
    <t>実績</t>
    <rPh sb="0" eb="2">
      <t>ジッセキ</t>
    </rPh>
    <phoneticPr fontId="6"/>
  </si>
  <si>
    <t>３</t>
    <phoneticPr fontId="6"/>
  </si>
  <si>
    <t>４</t>
    <phoneticPr fontId="6"/>
  </si>
  <si>
    <t>今後の課題とその解決策</t>
    <rPh sb="0" eb="2">
      <t>コンゴ</t>
    </rPh>
    <rPh sb="3" eb="5">
      <t>カダイ</t>
    </rPh>
    <rPh sb="8" eb="11">
      <t>カイケツサク</t>
    </rPh>
    <phoneticPr fontId="6"/>
  </si>
  <si>
    <t>（林業成長産業化地域創出モデル事業）</t>
    <rPh sb="1" eb="3">
      <t>リンギョウ</t>
    </rPh>
    <rPh sb="3" eb="5">
      <t>セイチョウ</t>
    </rPh>
    <rPh sb="5" eb="8">
      <t>サンギョウカ</t>
    </rPh>
    <rPh sb="8" eb="10">
      <t>チイキ</t>
    </rPh>
    <rPh sb="10" eb="12">
      <t>ソウシュツ</t>
    </rPh>
    <rPh sb="15" eb="17">
      <t>ジギョウ</t>
    </rPh>
    <phoneticPr fontId="6"/>
  </si>
  <si>
    <t>（１）林業成長産業化地域の名称</t>
    <rPh sb="3" eb="5">
      <t>リンギョウ</t>
    </rPh>
    <rPh sb="5" eb="7">
      <t>セイチョウ</t>
    </rPh>
    <rPh sb="7" eb="10">
      <t>サンギョウカ</t>
    </rPh>
    <rPh sb="10" eb="12">
      <t>チイキ</t>
    </rPh>
    <rPh sb="13" eb="15">
      <t>メイショウ</t>
    </rPh>
    <phoneticPr fontId="6"/>
  </si>
  <si>
    <t>（２）実績及び達成率</t>
    <rPh sb="3" eb="5">
      <t>ジッセキ</t>
    </rPh>
    <rPh sb="5" eb="6">
      <t>オヨ</t>
    </rPh>
    <rPh sb="7" eb="10">
      <t>タッセイリツ</t>
    </rPh>
    <phoneticPr fontId="6"/>
  </si>
  <si>
    <t>現状値</t>
    <rPh sb="0" eb="2">
      <t>ゲンジョウ</t>
    </rPh>
    <rPh sb="2" eb="3">
      <t>チ</t>
    </rPh>
    <phoneticPr fontId="6"/>
  </si>
  <si>
    <t>（３）総合評価</t>
    <rPh sb="3" eb="5">
      <t>ソウゴウ</t>
    </rPh>
    <rPh sb="5" eb="7">
      <t>ヒョウカ</t>
    </rPh>
    <phoneticPr fontId="6"/>
  </si>
  <si>
    <t>　①　現状の分析とその評価</t>
    <rPh sb="3" eb="5">
      <t>ゲンジョウ</t>
    </rPh>
    <rPh sb="6" eb="8">
      <t>ブンセキ</t>
    </rPh>
    <rPh sb="11" eb="13">
      <t>ヒョウカ</t>
    </rPh>
    <phoneticPr fontId="6"/>
  </si>
  <si>
    <t>　②　今後の課題とその解決策</t>
    <rPh sb="3" eb="5">
      <t>コンゴ</t>
    </rPh>
    <rPh sb="6" eb="8">
      <t>カダイ</t>
    </rPh>
    <rPh sb="11" eb="14">
      <t>カイケツサク</t>
    </rPh>
    <phoneticPr fontId="6"/>
  </si>
  <si>
    <t>　達成状況は、目標年度の実績／現状値とすること。</t>
    <rPh sb="1" eb="3">
      <t>タッセイ</t>
    </rPh>
    <rPh sb="3" eb="5">
      <t>ジョウキョウ</t>
    </rPh>
    <rPh sb="7" eb="9">
      <t>モクヒョウ</t>
    </rPh>
    <rPh sb="9" eb="11">
      <t>ネンド</t>
    </rPh>
    <rPh sb="12" eb="14">
      <t>ジッセキ</t>
    </rPh>
    <rPh sb="15" eb="17">
      <t>ゲンジョウ</t>
    </rPh>
    <rPh sb="17" eb="18">
      <t>チ</t>
    </rPh>
    <phoneticPr fontId="6"/>
  </si>
  <si>
    <t>　実績については、その調査方法と調査年月日を備考欄に記載すること。（別様可）</t>
    <rPh sb="1" eb="3">
      <t>ジッセキ</t>
    </rPh>
    <rPh sb="11" eb="13">
      <t>チョウサ</t>
    </rPh>
    <rPh sb="13" eb="15">
      <t>ホウホウ</t>
    </rPh>
    <rPh sb="16" eb="18">
      <t>チョウサ</t>
    </rPh>
    <rPh sb="18" eb="21">
      <t>ネンガッピ</t>
    </rPh>
    <rPh sb="22" eb="25">
      <t>ビコウラン</t>
    </rPh>
    <rPh sb="26" eb="28">
      <t>キサイ</t>
    </rPh>
    <rPh sb="34" eb="36">
      <t>ベツヨウ</t>
    </rPh>
    <rPh sb="36" eb="37">
      <t>カ</t>
    </rPh>
    <phoneticPr fontId="6"/>
  </si>
  <si>
    <t>　調査年度については、本要領第６の３に基づくこと。</t>
    <rPh sb="1" eb="3">
      <t>チョウサ</t>
    </rPh>
    <rPh sb="3" eb="5">
      <t>ネンド</t>
    </rPh>
    <rPh sb="11" eb="12">
      <t>ホン</t>
    </rPh>
    <rPh sb="12" eb="14">
      <t>ヨウリョウ</t>
    </rPh>
    <rPh sb="14" eb="15">
      <t>ダイ</t>
    </rPh>
    <rPh sb="19" eb="20">
      <t>モト</t>
    </rPh>
    <phoneticPr fontId="6"/>
  </si>
  <si>
    <t>個別事業評価</t>
    <rPh sb="0" eb="2">
      <t>コベツ</t>
    </rPh>
    <rPh sb="2" eb="4">
      <t>ジギョウ</t>
    </rPh>
    <rPh sb="4" eb="6">
      <t>ヒョウカ</t>
    </rPh>
    <phoneticPr fontId="6"/>
  </si>
  <si>
    <t>　森林整備・林業等振興整備交付金</t>
    <phoneticPr fontId="6"/>
  </si>
  <si>
    <t>（１）　施設の利用状況</t>
    <rPh sb="4" eb="6">
      <t>シセツ</t>
    </rPh>
    <rPh sb="7" eb="9">
      <t>リヨウ</t>
    </rPh>
    <rPh sb="9" eb="11">
      <t>ジョウキョウ</t>
    </rPh>
    <phoneticPr fontId="6"/>
  </si>
  <si>
    <t>目  標</t>
    <rPh sb="0" eb="1">
      <t>メ</t>
    </rPh>
    <rPh sb="3" eb="4">
      <t>シルベ</t>
    </rPh>
    <phoneticPr fontId="6"/>
  </si>
  <si>
    <t>事業実施主体</t>
    <rPh sb="0" eb="1">
      <t>コト</t>
    </rPh>
    <rPh sb="1" eb="2">
      <t>ギョウ</t>
    </rPh>
    <rPh sb="2" eb="4">
      <t>ジッシ</t>
    </rPh>
    <rPh sb="4" eb="6">
      <t>シュタイ</t>
    </rPh>
    <phoneticPr fontId="6"/>
  </si>
  <si>
    <t>施設等
区　 分</t>
    <rPh sb="0" eb="3">
      <t>シセツトウ</t>
    </rPh>
    <rPh sb="4" eb="5">
      <t>ク</t>
    </rPh>
    <rPh sb="7" eb="8">
      <t>ブン</t>
    </rPh>
    <phoneticPr fontId="6"/>
  </si>
  <si>
    <t>設置年度</t>
    <rPh sb="0" eb="2">
      <t>セッチ</t>
    </rPh>
    <rPh sb="2" eb="4">
      <t>ネンド</t>
    </rPh>
    <phoneticPr fontId="6"/>
  </si>
  <si>
    <t>個別指標
（目標値）</t>
    <rPh sb="0" eb="2">
      <t>コベツ</t>
    </rPh>
    <rPh sb="2" eb="4">
      <t>シヒョウ</t>
    </rPh>
    <rPh sb="6" eb="7">
      <t>メ</t>
    </rPh>
    <rPh sb="7" eb="8">
      <t>ヒョウ</t>
    </rPh>
    <rPh sb="8" eb="9">
      <t>チ</t>
    </rPh>
    <phoneticPr fontId="6"/>
  </si>
  <si>
    <t>　「個別指標」の欄には、事業計画に記載した個別指標及び目標値を記載すること。</t>
    <rPh sb="2" eb="4">
      <t>コベツ</t>
    </rPh>
    <rPh sb="4" eb="6">
      <t>シヒョウ</t>
    </rPh>
    <rPh sb="21" eb="23">
      <t>コベツ</t>
    </rPh>
    <rPh sb="25" eb="26">
      <t>オヨ</t>
    </rPh>
    <rPh sb="31" eb="33">
      <t>キサイ</t>
    </rPh>
    <phoneticPr fontId="6"/>
  </si>
  <si>
    <t>　利用料等を徴収する施設を整備した場合は、施設全体の実績のほか、利用料金等を徴収する施設ごとの実績についても記載すること。</t>
    <rPh sb="54" eb="56">
      <t>キサイ</t>
    </rPh>
    <phoneticPr fontId="6"/>
  </si>
  <si>
    <t>　木造公共建築物等の整備については、個別指標の実績のほか、以下の項目をとりまとめて併せて報告すること。</t>
    <rPh sb="18" eb="20">
      <t>コベツ</t>
    </rPh>
    <rPh sb="20" eb="22">
      <t>シヒョウ</t>
    </rPh>
    <rPh sb="23" eb="25">
      <t>ジッセキ</t>
    </rPh>
    <rPh sb="29" eb="31">
      <t>イカ</t>
    </rPh>
    <rPh sb="32" eb="34">
      <t>コウモク</t>
    </rPh>
    <rPh sb="41" eb="42">
      <t>アワ</t>
    </rPh>
    <rPh sb="44" eb="46">
      <t>ホウコク</t>
    </rPh>
    <phoneticPr fontId="6"/>
  </si>
  <si>
    <t>６</t>
    <phoneticPr fontId="6"/>
  </si>
  <si>
    <t>　木質バイオマス利用促進施設の整備については、未利用木質資源以外の木質バイオマスを利用した場合、「達成状況」欄の木質バイオマス利用量の実績の下段へ、その内数として未利用木質資源以外の木質バイオマスの利用量を（　）書きにより記載し、備考欄にその内容を（　）書きで記載すること。</t>
  </si>
  <si>
    <t>７</t>
    <phoneticPr fontId="6"/>
  </si>
  <si>
    <t>８</t>
    <phoneticPr fontId="6"/>
  </si>
  <si>
    <t>９</t>
    <phoneticPr fontId="6"/>
  </si>
  <si>
    <t>（２）　収支実績</t>
    <rPh sb="4" eb="6">
      <t>シュウシ</t>
    </rPh>
    <rPh sb="6" eb="8">
      <t>ジッセキ</t>
    </rPh>
    <phoneticPr fontId="6"/>
  </si>
  <si>
    <t>項目</t>
    <rPh sb="0" eb="2">
      <t>コウモク</t>
    </rPh>
    <phoneticPr fontId="6"/>
  </si>
  <si>
    <t>目　標　値</t>
    <rPh sb="0" eb="1">
      <t>メ</t>
    </rPh>
    <rPh sb="2" eb="3">
      <t>ヒョウ</t>
    </rPh>
    <rPh sb="4" eb="5">
      <t>チ</t>
    </rPh>
    <phoneticPr fontId="6"/>
  </si>
  <si>
    <t>報告年度</t>
    <rPh sb="0" eb="1">
      <t>ホウ</t>
    </rPh>
    <rPh sb="1" eb="2">
      <t>コク</t>
    </rPh>
    <rPh sb="2" eb="3">
      <t>トシ</t>
    </rPh>
    <rPh sb="3" eb="4">
      <t>ド</t>
    </rPh>
    <phoneticPr fontId="6"/>
  </si>
  <si>
    <t>運　　用
開始年度</t>
    <rPh sb="0" eb="1">
      <t>ウン</t>
    </rPh>
    <rPh sb="3" eb="4">
      <t>ヨウ</t>
    </rPh>
    <rPh sb="5" eb="7">
      <t>カイシ</t>
    </rPh>
    <rPh sb="7" eb="9">
      <t>ネンド</t>
    </rPh>
    <phoneticPr fontId="6"/>
  </si>
  <si>
    <t>収　　　入</t>
    <rPh sb="0" eb="1">
      <t>オサム</t>
    </rPh>
    <rPh sb="4" eb="5">
      <t>イリ</t>
    </rPh>
    <phoneticPr fontId="6"/>
  </si>
  <si>
    <t>支　　　出</t>
    <rPh sb="0" eb="1">
      <t>ササ</t>
    </rPh>
    <rPh sb="4" eb="5">
      <t>デ</t>
    </rPh>
    <phoneticPr fontId="6"/>
  </si>
  <si>
    <t>収　支　差</t>
    <rPh sb="0" eb="1">
      <t>オサム</t>
    </rPh>
    <rPh sb="2" eb="3">
      <t>ササ</t>
    </rPh>
    <rPh sb="4" eb="5">
      <t>サ</t>
    </rPh>
    <phoneticPr fontId="6"/>
  </si>
  <si>
    <t>収入のうち
公的資金等</t>
    <rPh sb="0" eb="2">
      <t>シュウニュウ</t>
    </rPh>
    <rPh sb="6" eb="8">
      <t>コウテキ</t>
    </rPh>
    <rPh sb="8" eb="10">
      <t>シキン</t>
    </rPh>
    <rPh sb="10" eb="11">
      <t>トウ</t>
    </rPh>
    <phoneticPr fontId="6"/>
  </si>
  <si>
    <t>　　なお、利用料金等を徴収する施設を整備した場合は、施設全体の実績のほか、利用料金等を徴収する施設ごとの実績についても記載すること。</t>
    <rPh sb="59" eb="61">
      <t>キサイ</t>
    </rPh>
    <phoneticPr fontId="6"/>
  </si>
  <si>
    <t>　項目の「収入のうち公的資金等」欄には、収入のうち市町村の一般財源や森林組合の他事業からの流用等施設の運営による収入以外の収入を記載す</t>
    <rPh sb="64" eb="66">
      <t>キサイ</t>
    </rPh>
    <phoneticPr fontId="6"/>
  </si>
  <si>
    <t>ること。（収入の内数）</t>
    <phoneticPr fontId="6"/>
  </si>
  <si>
    <t>５</t>
    <phoneticPr fontId="6"/>
  </si>
  <si>
    <t>　「目標年度」の欄には、目標年度の収支を記載すること。</t>
    <rPh sb="20" eb="22">
      <t>キサイ</t>
    </rPh>
    <phoneticPr fontId="6"/>
  </si>
  <si>
    <t>　「収入」は、販売額又は利用料等とすること。</t>
    <phoneticPr fontId="6"/>
  </si>
  <si>
    <t>　「支出」は、固定経費及び変動経費の合計とし、減価償却費等支出に計上すべきものを正確に積み上げること。</t>
    <phoneticPr fontId="6"/>
  </si>
  <si>
    <t>(３) 個別事業の評価及び今後の課題とその解決策</t>
    <rPh sb="4" eb="6">
      <t>コベツ</t>
    </rPh>
    <rPh sb="6" eb="8">
      <t>ジギョウ</t>
    </rPh>
    <phoneticPr fontId="6"/>
  </si>
  <si>
    <t>施設等
区　 分</t>
    <rPh sb="0" eb="2">
      <t>シセツ</t>
    </rPh>
    <rPh sb="2" eb="3">
      <t>トウ</t>
    </rPh>
    <rPh sb="4" eb="5">
      <t>ク</t>
    </rPh>
    <rPh sb="7" eb="8">
      <t>ブン</t>
    </rPh>
    <phoneticPr fontId="6"/>
  </si>
  <si>
    <t>設置年度
及び目標年度</t>
    <rPh sb="0" eb="2">
      <t>セッチ</t>
    </rPh>
    <rPh sb="2" eb="4">
      <t>ネンド</t>
    </rPh>
    <rPh sb="5" eb="6">
      <t>オヨ</t>
    </rPh>
    <rPh sb="7" eb="9">
      <t>モクヒョウ</t>
    </rPh>
    <rPh sb="9" eb="11">
      <t>ネンド</t>
    </rPh>
    <phoneticPr fontId="6"/>
  </si>
  <si>
    <t>個別事業により実施した
目標の分析とその評価</t>
    <rPh sb="0" eb="2">
      <t>コベツ</t>
    </rPh>
    <rPh sb="2" eb="4">
      <t>ジギョウ</t>
    </rPh>
    <rPh sb="7" eb="9">
      <t>ジッシ</t>
    </rPh>
    <rPh sb="12" eb="14">
      <t>モクヒョウ</t>
    </rPh>
    <rPh sb="15" eb="17">
      <t>ブンセキ</t>
    </rPh>
    <rPh sb="20" eb="22">
      <t>ヒョウカ</t>
    </rPh>
    <phoneticPr fontId="6"/>
  </si>
  <si>
    <t>費用対効果分析結果報告書</t>
    <rPh sb="0" eb="2">
      <t>ヒヨウ</t>
    </rPh>
    <rPh sb="2" eb="5">
      <t>タイコウカ</t>
    </rPh>
    <rPh sb="5" eb="7">
      <t>ブンセキ</t>
    </rPh>
    <rPh sb="7" eb="9">
      <t>ケッカ</t>
    </rPh>
    <rPh sb="9" eb="12">
      <t>ホウコクショ</t>
    </rPh>
    <phoneticPr fontId="6"/>
  </si>
  <si>
    <t>事　業
種　目</t>
    <rPh sb="0" eb="1">
      <t>コト</t>
    </rPh>
    <rPh sb="2" eb="3">
      <t>ギョウ</t>
    </rPh>
    <rPh sb="4" eb="5">
      <t>シュ</t>
    </rPh>
    <rPh sb="6" eb="7">
      <t>メ</t>
    </rPh>
    <phoneticPr fontId="6"/>
  </si>
  <si>
    <t>市町村</t>
    <rPh sb="0" eb="3">
      <t>シチョウソン</t>
    </rPh>
    <phoneticPr fontId="6"/>
  </si>
  <si>
    <t>事業実施主体</t>
    <rPh sb="0" eb="1">
      <t>コト</t>
    </rPh>
    <rPh sb="1" eb="2">
      <t>ギョウ</t>
    </rPh>
    <rPh sb="2" eb="4">
      <t>ジッシ</t>
    </rPh>
    <rPh sb="4" eb="5">
      <t>シュ</t>
    </rPh>
    <rPh sb="5" eb="6">
      <t>カラダ</t>
    </rPh>
    <phoneticPr fontId="6"/>
  </si>
  <si>
    <t>施　設　名
（路線名）</t>
    <rPh sb="0" eb="1">
      <t>シ</t>
    </rPh>
    <rPh sb="2" eb="3">
      <t>セツ</t>
    </rPh>
    <rPh sb="4" eb="5">
      <t>メイ</t>
    </rPh>
    <rPh sb="7" eb="10">
      <t>ロセンメイ</t>
    </rPh>
    <phoneticPr fontId="6"/>
  </si>
  <si>
    <t>効果計測項目</t>
    <rPh sb="0" eb="2">
      <t>コウカ</t>
    </rPh>
    <rPh sb="2" eb="4">
      <t>ケイソク</t>
    </rPh>
    <rPh sb="4" eb="6">
      <t>コウモク</t>
    </rPh>
    <phoneticPr fontId="6"/>
  </si>
  <si>
    <t>投資効率</t>
    <rPh sb="0" eb="2">
      <t>トウシ</t>
    </rPh>
    <rPh sb="2" eb="4">
      <t>コウリツ</t>
    </rPh>
    <phoneticPr fontId="6"/>
  </si>
  <si>
    <t>路線名</t>
    <rPh sb="0" eb="3">
      <t>ロセンメイ</t>
    </rPh>
    <phoneticPr fontId="6"/>
  </si>
  <si>
    <t>分析対象期間　　　　　</t>
    <rPh sb="0" eb="2">
      <t>ブンセキ</t>
    </rPh>
    <rPh sb="2" eb="4">
      <t>タイショウ</t>
    </rPh>
    <rPh sb="4" eb="6">
      <t>キカン</t>
    </rPh>
    <phoneticPr fontId="6"/>
  </si>
  <si>
    <t>年</t>
    <rPh sb="0" eb="1">
      <t>ネン</t>
    </rPh>
    <phoneticPr fontId="6"/>
  </si>
  <si>
    <t>事　業　年　度</t>
    <rPh sb="0" eb="1">
      <t>コト</t>
    </rPh>
    <rPh sb="2" eb="3">
      <t>ギョウ</t>
    </rPh>
    <rPh sb="4" eb="5">
      <t>トシ</t>
    </rPh>
    <rPh sb="6" eb="7">
      <t>ド</t>
    </rPh>
    <phoneticPr fontId="6"/>
  </si>
  <si>
    <t>年 度</t>
    <rPh sb="0" eb="1">
      <t>トシ</t>
    </rPh>
    <rPh sb="2" eb="3">
      <t>ド</t>
    </rPh>
    <phoneticPr fontId="6"/>
  </si>
  <si>
    <t>総　事　業　費</t>
    <rPh sb="0" eb="1">
      <t>ソウ</t>
    </rPh>
    <rPh sb="2" eb="3">
      <t>コト</t>
    </rPh>
    <rPh sb="4" eb="5">
      <t>ギョウ</t>
    </rPh>
    <rPh sb="6" eb="7">
      <t>ヒ</t>
    </rPh>
    <phoneticPr fontId="6"/>
  </si>
  <si>
    <t>千 円</t>
    <rPh sb="0" eb="1">
      <t>セン</t>
    </rPh>
    <rPh sb="2" eb="3">
      <t>エン</t>
    </rPh>
    <phoneticPr fontId="6"/>
  </si>
  <si>
    <t>開　設　延　長</t>
    <rPh sb="0" eb="1">
      <t>カイ</t>
    </rPh>
    <rPh sb="2" eb="3">
      <t>セツ</t>
    </rPh>
    <rPh sb="4" eb="5">
      <t>エン</t>
    </rPh>
    <rPh sb="6" eb="7">
      <t>チョウ</t>
    </rPh>
    <phoneticPr fontId="6"/>
  </si>
  <si>
    <t>ｍ　</t>
    <phoneticPr fontId="6"/>
  </si>
  <si>
    <t>利用区域面積</t>
    <rPh sb="0" eb="2">
      <t>リヨウ</t>
    </rPh>
    <rPh sb="2" eb="4">
      <t>クイキ</t>
    </rPh>
    <rPh sb="4" eb="6">
      <t>メンセキ</t>
    </rPh>
    <phoneticPr fontId="6"/>
  </si>
  <si>
    <t>ha　</t>
    <phoneticPr fontId="6"/>
  </si>
  <si>
    <t>効  果  項  目</t>
    <rPh sb="0" eb="1">
      <t>コウ</t>
    </rPh>
    <rPh sb="3" eb="4">
      <t>ハテ</t>
    </rPh>
    <rPh sb="6" eb="7">
      <t>コウ</t>
    </rPh>
    <rPh sb="9" eb="10">
      <t>メ</t>
    </rPh>
    <phoneticPr fontId="6"/>
  </si>
  <si>
    <t>効果額
（千円）</t>
    <rPh sb="0" eb="2">
      <t>コウカ</t>
    </rPh>
    <rPh sb="2" eb="3">
      <t>ガク</t>
    </rPh>
    <rPh sb="5" eb="7">
      <t>センエン</t>
    </rPh>
    <phoneticPr fontId="6"/>
  </si>
  <si>
    <t>区　　分</t>
    <rPh sb="0" eb="1">
      <t>ク</t>
    </rPh>
    <rPh sb="3" eb="4">
      <t>ブン</t>
    </rPh>
    <phoneticPr fontId="6"/>
  </si>
  <si>
    <t>項　　目</t>
    <rPh sb="0" eb="1">
      <t>コウ</t>
    </rPh>
    <rPh sb="3" eb="4">
      <t>メ</t>
    </rPh>
    <phoneticPr fontId="6"/>
  </si>
  <si>
    <t>　   効果額計</t>
    <rPh sb="4" eb="7">
      <t>コウカガク</t>
    </rPh>
    <rPh sb="7" eb="8">
      <t>ケイ</t>
    </rPh>
    <phoneticPr fontId="6"/>
  </si>
  <si>
    <t>B</t>
    <phoneticPr fontId="6"/>
  </si>
  <si>
    <t>千円</t>
    <rPh sb="0" eb="2">
      <t>センエン</t>
    </rPh>
    <phoneticPr fontId="6"/>
  </si>
  <si>
    <t>　   費用計</t>
    <rPh sb="4" eb="6">
      <t>ヒヨウ</t>
    </rPh>
    <rPh sb="6" eb="7">
      <t>ケイ</t>
    </rPh>
    <phoneticPr fontId="6"/>
  </si>
  <si>
    <t>C</t>
    <phoneticPr fontId="6"/>
  </si>
  <si>
    <t>うち維持管理費</t>
    <rPh sb="2" eb="4">
      <t>イジ</t>
    </rPh>
    <rPh sb="4" eb="7">
      <t>カンリヒ</t>
    </rPh>
    <phoneticPr fontId="6"/>
  </si>
  <si>
    <t xml:space="preserve">   　投資効率</t>
    <rPh sb="4" eb="6">
      <t>トウシ</t>
    </rPh>
    <rPh sb="6" eb="8">
      <t>コウリツ</t>
    </rPh>
    <phoneticPr fontId="6"/>
  </si>
  <si>
    <t>B/C</t>
    <phoneticPr fontId="6"/>
  </si>
  <si>
    <t>　　 マイナス効果の概要</t>
    <rPh sb="7" eb="9">
      <t>コウカ</t>
    </rPh>
    <rPh sb="10" eb="12">
      <t>ガイヨウ</t>
    </rPh>
    <phoneticPr fontId="6"/>
  </si>
  <si>
    <t>　</t>
    <phoneticPr fontId="6"/>
  </si>
  <si>
    <t>上記施設整備に係る森林伐採面積（作業道敷等）</t>
    <rPh sb="0" eb="2">
      <t>ジョウキ</t>
    </rPh>
    <rPh sb="2" eb="4">
      <t>シセツ</t>
    </rPh>
    <rPh sb="4" eb="6">
      <t>セイビ</t>
    </rPh>
    <rPh sb="7" eb="8">
      <t>カカ</t>
    </rPh>
    <rPh sb="9" eb="11">
      <t>シンリン</t>
    </rPh>
    <rPh sb="11" eb="13">
      <t>バッサイ</t>
    </rPh>
    <rPh sb="13" eb="15">
      <t>メンセキ</t>
    </rPh>
    <rPh sb="16" eb="18">
      <t>サギョウ</t>
    </rPh>
    <rPh sb="18" eb="19">
      <t>ドウ</t>
    </rPh>
    <rPh sb="19" eb="20">
      <t>ジ</t>
    </rPh>
    <rPh sb="20" eb="21">
      <t>トウ</t>
    </rPh>
    <phoneticPr fontId="6"/>
  </si>
  <si>
    <t>ha</t>
    <phoneticPr fontId="6"/>
  </si>
  <si>
    <t>伐採材積</t>
    <rPh sb="0" eb="2">
      <t>バッサイ</t>
    </rPh>
    <rPh sb="2" eb="3">
      <t>ザイ</t>
    </rPh>
    <rPh sb="3" eb="4">
      <t>セキ</t>
    </rPh>
    <phoneticPr fontId="6"/>
  </si>
  <si>
    <t>㎥/ha</t>
    <phoneticPr fontId="6"/>
  </si>
  <si>
    <t>年成長量</t>
    <rPh sb="0" eb="1">
      <t>ネン</t>
    </rPh>
    <rPh sb="1" eb="3">
      <t>セイチョウ</t>
    </rPh>
    <rPh sb="3" eb="4">
      <t>リョウ</t>
    </rPh>
    <phoneticPr fontId="6"/>
  </si>
  <si>
    <t>１　効果額は、現在価値（割引後）を記載する。</t>
    <rPh sb="2" eb="4">
      <t>コウカ</t>
    </rPh>
    <rPh sb="4" eb="5">
      <t>ガク</t>
    </rPh>
    <rPh sb="7" eb="9">
      <t>ゲンザイ</t>
    </rPh>
    <rPh sb="9" eb="11">
      <t>カチ</t>
    </rPh>
    <rPh sb="12" eb="14">
      <t>ワリビキ</t>
    </rPh>
    <rPh sb="14" eb="15">
      <t>ゴ</t>
    </rPh>
    <rPh sb="17" eb="19">
      <t>キサイ</t>
    </rPh>
    <phoneticPr fontId="6"/>
  </si>
  <si>
    <t>２　備考欄には、評価期間に係る伐採量等を記載する。</t>
    <rPh sb="2" eb="4">
      <t>ビコウ</t>
    </rPh>
    <rPh sb="4" eb="5">
      <t>ラン</t>
    </rPh>
    <rPh sb="8" eb="10">
      <t>ヒョウカ</t>
    </rPh>
    <rPh sb="10" eb="12">
      <t>キカン</t>
    </rPh>
    <rPh sb="13" eb="14">
      <t>カカ</t>
    </rPh>
    <rPh sb="15" eb="17">
      <t>バッサイ</t>
    </rPh>
    <rPh sb="17" eb="18">
      <t>リョウ</t>
    </rPh>
    <rPh sb="18" eb="19">
      <t>トウ</t>
    </rPh>
    <rPh sb="20" eb="22">
      <t>キサイ</t>
    </rPh>
    <phoneticPr fontId="6"/>
  </si>
  <si>
    <t>３　算定根拠となる参考資料を添付すること。</t>
    <rPh sb="2" eb="4">
      <t>サンテイ</t>
    </rPh>
    <rPh sb="4" eb="6">
      <t>コンキョ</t>
    </rPh>
    <rPh sb="9" eb="11">
      <t>サンコウ</t>
    </rPh>
    <rPh sb="11" eb="13">
      <t>シリョウ</t>
    </rPh>
    <rPh sb="14" eb="16">
      <t>テンプ</t>
    </rPh>
    <phoneticPr fontId="6"/>
  </si>
  <si>
    <t>４　費用対効果分析を行った単位施設ごとに作成すること。</t>
    <rPh sb="2" eb="7">
      <t>ヒヨウタイコウカ</t>
    </rPh>
    <rPh sb="7" eb="9">
      <t>ブンセキ</t>
    </rPh>
    <rPh sb="10" eb="11">
      <t>オコナ</t>
    </rPh>
    <rPh sb="13" eb="15">
      <t>タンイ</t>
    </rPh>
    <rPh sb="15" eb="17">
      <t>シセツ</t>
    </rPh>
    <rPh sb="20" eb="22">
      <t>サクセイ</t>
    </rPh>
    <phoneticPr fontId="6"/>
  </si>
  <si>
    <t>施設名</t>
    <rPh sb="0" eb="2">
      <t>シセツ</t>
    </rPh>
    <rPh sb="2" eb="3">
      <t>メイ</t>
    </rPh>
    <phoneticPr fontId="6"/>
  </si>
  <si>
    <t>区　　　分</t>
    <rPh sb="0" eb="1">
      <t>ク</t>
    </rPh>
    <rPh sb="4" eb="5">
      <t>ブン</t>
    </rPh>
    <phoneticPr fontId="6"/>
  </si>
  <si>
    <t>効　　果　　等</t>
    <rPh sb="0" eb="1">
      <t>コウ</t>
    </rPh>
    <rPh sb="3" eb="4">
      <t>ハテ</t>
    </rPh>
    <rPh sb="6" eb="7">
      <t>トウ</t>
    </rPh>
    <phoneticPr fontId="6"/>
  </si>
  <si>
    <t>投下した総事業費</t>
    <rPh sb="0" eb="2">
      <t>トウカ</t>
    </rPh>
    <rPh sb="4" eb="8">
      <t>ソウジギョウヒ</t>
    </rPh>
    <phoneticPr fontId="6"/>
  </si>
  <si>
    <t>A（千円）</t>
    <rPh sb="2" eb="4">
      <t>センエン</t>
    </rPh>
    <phoneticPr fontId="6"/>
  </si>
  <si>
    <t>効果の内訳</t>
    <rPh sb="0" eb="2">
      <t>コウカ</t>
    </rPh>
    <rPh sb="3" eb="5">
      <t>ウチワケ</t>
    </rPh>
    <phoneticPr fontId="6"/>
  </si>
  <si>
    <t>～</t>
  </si>
  <si>
    <t>年総効果額</t>
    <rPh sb="0" eb="1">
      <t>ネン</t>
    </rPh>
    <rPh sb="1" eb="2">
      <t>ソウ</t>
    </rPh>
    <rPh sb="2" eb="4">
      <t>コウカ</t>
    </rPh>
    <rPh sb="4" eb="5">
      <t>ガク</t>
    </rPh>
    <phoneticPr fontId="6"/>
  </si>
  <si>
    <t>B（千円/年）</t>
    <rPh sb="2" eb="4">
      <t>センエン</t>
    </rPh>
    <rPh sb="5" eb="6">
      <t>ネン</t>
    </rPh>
    <phoneticPr fontId="6"/>
  </si>
  <si>
    <t>総合耐用年数</t>
    <rPh sb="0" eb="2">
      <t>ソウゴウ</t>
    </rPh>
    <rPh sb="2" eb="4">
      <t>タイヨウ</t>
    </rPh>
    <rPh sb="4" eb="6">
      <t>ネンスウ</t>
    </rPh>
    <phoneticPr fontId="6"/>
  </si>
  <si>
    <t>C（年）</t>
    <rPh sb="2" eb="3">
      <t>ネン</t>
    </rPh>
    <phoneticPr fontId="6"/>
  </si>
  <si>
    <t>還元率</t>
    <rPh sb="0" eb="2">
      <t>カンゲン</t>
    </rPh>
    <rPh sb="2" eb="3">
      <t>リツ</t>
    </rPh>
    <phoneticPr fontId="6"/>
  </si>
  <si>
    <t>D</t>
    <phoneticPr fontId="6"/>
  </si>
  <si>
    <t>妥当投資額</t>
    <rPh sb="0" eb="2">
      <t>ダトウ</t>
    </rPh>
    <rPh sb="2" eb="4">
      <t>トウシ</t>
    </rPh>
    <rPh sb="4" eb="5">
      <t>ガク</t>
    </rPh>
    <phoneticPr fontId="6"/>
  </si>
  <si>
    <t>E＝B÷D（千円）</t>
    <rPh sb="6" eb="8">
      <t>センエン</t>
    </rPh>
    <phoneticPr fontId="6"/>
  </si>
  <si>
    <t>廃用損失額</t>
    <rPh sb="0" eb="1">
      <t>ハイ</t>
    </rPh>
    <rPh sb="1" eb="2">
      <t>ヨウ</t>
    </rPh>
    <rPh sb="2" eb="5">
      <t>ソンシツガク</t>
    </rPh>
    <phoneticPr fontId="6"/>
  </si>
  <si>
    <t>F（千円）</t>
    <rPh sb="2" eb="4">
      <t>センエン</t>
    </rPh>
    <phoneticPr fontId="6"/>
  </si>
  <si>
    <t>G＝（E-F）÷A</t>
    <phoneticPr fontId="6"/>
  </si>
  <si>
    <t>１　各区分における算定根拠となる参考資料を添付すること。</t>
    <rPh sb="2" eb="5">
      <t>カククブン</t>
    </rPh>
    <rPh sb="9" eb="11">
      <t>サンテイ</t>
    </rPh>
    <rPh sb="11" eb="13">
      <t>コンキョ</t>
    </rPh>
    <rPh sb="16" eb="18">
      <t>サンコウ</t>
    </rPh>
    <rPh sb="18" eb="20">
      <t>シリョウ</t>
    </rPh>
    <rPh sb="21" eb="23">
      <t>テンプ</t>
    </rPh>
    <phoneticPr fontId="6"/>
  </si>
  <si>
    <t>３　効果の内訳については、算定した効果額ごとに記載すること。</t>
    <rPh sb="2" eb="4">
      <t>コウカ</t>
    </rPh>
    <rPh sb="5" eb="7">
      <t>ウチワケ</t>
    </rPh>
    <rPh sb="13" eb="15">
      <t>サンテイ</t>
    </rPh>
    <rPh sb="17" eb="20">
      <t>コウカガク</t>
    </rPh>
    <rPh sb="23" eb="25">
      <t>キサイ</t>
    </rPh>
    <phoneticPr fontId="6"/>
  </si>
  <si>
    <t>改善措置実施報告書</t>
    <rPh sb="0" eb="2">
      <t>カイゼン</t>
    </rPh>
    <rPh sb="2" eb="4">
      <t>ソチ</t>
    </rPh>
    <rPh sb="4" eb="6">
      <t>ジッシ</t>
    </rPh>
    <rPh sb="6" eb="9">
      <t>ホウコクショ</t>
    </rPh>
    <phoneticPr fontId="6"/>
  </si>
  <si>
    <t>記</t>
    <rPh sb="0" eb="1">
      <t>キ</t>
    </rPh>
    <phoneticPr fontId="6"/>
  </si>
  <si>
    <t>１．基本的事項</t>
    <rPh sb="2" eb="5">
      <t>キホンテキ</t>
    </rPh>
    <rPh sb="5" eb="7">
      <t>ジコウ</t>
    </rPh>
    <phoneticPr fontId="6"/>
  </si>
  <si>
    <t>　(1)　目標</t>
    <rPh sb="5" eb="7">
      <t>モクヒョウ</t>
    </rPh>
    <phoneticPr fontId="6"/>
  </si>
  <si>
    <t>　(2)　事業実施箇所</t>
    <rPh sb="5" eb="7">
      <t>ジギョウ</t>
    </rPh>
    <rPh sb="7" eb="9">
      <t>ジッシ</t>
    </rPh>
    <rPh sb="9" eb="11">
      <t>カショ</t>
    </rPh>
    <phoneticPr fontId="6"/>
  </si>
  <si>
    <t>　(3)　事業実施主体</t>
    <rPh sb="5" eb="7">
      <t>ジギョウ</t>
    </rPh>
    <rPh sb="7" eb="9">
      <t>ジッシ</t>
    </rPh>
    <rPh sb="9" eb="11">
      <t>シュタイ</t>
    </rPh>
    <phoneticPr fontId="6"/>
  </si>
  <si>
    <t>　(4)　個別指標の達成状況</t>
    <rPh sb="5" eb="7">
      <t>コベツ</t>
    </rPh>
    <rPh sb="7" eb="9">
      <t>シヒョウ</t>
    </rPh>
    <rPh sb="10" eb="12">
      <t>タッセイ</t>
    </rPh>
    <rPh sb="12" eb="14">
      <t>ジョウキョウ</t>
    </rPh>
    <phoneticPr fontId="6"/>
  </si>
  <si>
    <t>２．改善措置の内容（要因分析・今後の改善策等を記載）</t>
    <rPh sb="2" eb="4">
      <t>カイゼン</t>
    </rPh>
    <rPh sb="4" eb="6">
      <t>ソチ</t>
    </rPh>
    <rPh sb="7" eb="9">
      <t>ナイヨウ</t>
    </rPh>
    <rPh sb="10" eb="12">
      <t>ヨウイン</t>
    </rPh>
    <rPh sb="12" eb="14">
      <t>ブンセキ</t>
    </rPh>
    <rPh sb="15" eb="17">
      <t>コンゴ</t>
    </rPh>
    <rPh sb="18" eb="20">
      <t>カイゼン</t>
    </rPh>
    <rPh sb="20" eb="21">
      <t>サク</t>
    </rPh>
    <rPh sb="21" eb="22">
      <t>トウ</t>
    </rPh>
    <rPh sb="23" eb="25">
      <t>キサイ</t>
    </rPh>
    <phoneticPr fontId="6"/>
  </si>
  <si>
    <t>３．改善措置の実施時期</t>
    <rPh sb="2" eb="4">
      <t>カイゼン</t>
    </rPh>
    <rPh sb="4" eb="6">
      <t>ソチ</t>
    </rPh>
    <rPh sb="7" eb="9">
      <t>ジッシ</t>
    </rPh>
    <rPh sb="9" eb="11">
      <t>ジキ</t>
    </rPh>
    <phoneticPr fontId="6"/>
  </si>
  <si>
    <t>（別記条件）</t>
    <rPh sb="1" eb="3">
      <t>ベッキ</t>
    </rPh>
    <rPh sb="3" eb="5">
      <t>ジョウケン</t>
    </rPh>
    <phoneticPr fontId="6"/>
  </si>
  <si>
    <t>路網整備・
機能強化</t>
    <rPh sb="0" eb="1">
      <t>ロ</t>
    </rPh>
    <rPh sb="1" eb="2">
      <t>モウ</t>
    </rPh>
    <rPh sb="2" eb="4">
      <t>セイビ</t>
    </rPh>
    <phoneticPr fontId="6"/>
  </si>
  <si>
    <t>森林作業道の機能強化</t>
    <rPh sb="0" eb="2">
      <t>シンリン</t>
    </rPh>
    <rPh sb="2" eb="4">
      <t>サギョウ</t>
    </rPh>
    <rPh sb="4" eb="5">
      <t>ミチ</t>
    </rPh>
    <rPh sb="6" eb="8">
      <t>キノウ</t>
    </rPh>
    <rPh sb="8" eb="10">
      <t>キョウカ</t>
    </rPh>
    <phoneticPr fontId="6"/>
  </si>
  <si>
    <t>（森林整備地域活動支援対策のうち）
森林経営計画作成・森林境界の明確化に向けた
条件整備</t>
    <rPh sb="1" eb="3">
      <t>シンリン</t>
    </rPh>
    <rPh sb="3" eb="5">
      <t>セイビ</t>
    </rPh>
    <rPh sb="5" eb="7">
      <t>チイキ</t>
    </rPh>
    <rPh sb="7" eb="9">
      <t>カツドウ</t>
    </rPh>
    <rPh sb="9" eb="11">
      <t>シエン</t>
    </rPh>
    <rPh sb="11" eb="13">
      <t>タイサク</t>
    </rPh>
    <rPh sb="18" eb="20">
      <t>シンリン</t>
    </rPh>
    <rPh sb="20" eb="22">
      <t>ケイエイ</t>
    </rPh>
    <rPh sb="22" eb="24">
      <t>ケイカク</t>
    </rPh>
    <rPh sb="24" eb="26">
      <t>サクセイ</t>
    </rPh>
    <rPh sb="27" eb="29">
      <t>シンリン</t>
    </rPh>
    <rPh sb="29" eb="31">
      <t>キョウカイ</t>
    </rPh>
    <rPh sb="32" eb="35">
      <t>メイカクカ</t>
    </rPh>
    <rPh sb="36" eb="37">
      <t>ム</t>
    </rPh>
    <rPh sb="40" eb="42">
      <t>ジョウケン</t>
    </rPh>
    <rPh sb="42" eb="44">
      <t>セイビ</t>
    </rPh>
    <phoneticPr fontId="6"/>
  </si>
  <si>
    <t>４　交付金（国費）欄の事業費については、附帯事業費を含めて記載すること。また、備考欄には、目標ごとの附帯事業費の計を上段に「附帯事業費　　円」と、下段にはその交付金（国費）分を（　）書きで記載すること。</t>
    <rPh sb="2" eb="5">
      <t>コウフキン</t>
    </rPh>
    <rPh sb="6" eb="8">
      <t>コクヒ</t>
    </rPh>
    <rPh sb="9" eb="10">
      <t>ラン</t>
    </rPh>
    <rPh sb="11" eb="14">
      <t>ジギョウヒ</t>
    </rPh>
    <rPh sb="20" eb="22">
      <t>フタイ</t>
    </rPh>
    <rPh sb="22" eb="24">
      <t>ジギョウ</t>
    </rPh>
    <rPh sb="24" eb="25">
      <t>ヒ</t>
    </rPh>
    <rPh sb="26" eb="27">
      <t>フク</t>
    </rPh>
    <rPh sb="29" eb="31">
      <t>キサイ</t>
    </rPh>
    <rPh sb="58" eb="60">
      <t>ジョウダン</t>
    </rPh>
    <rPh sb="73" eb="75">
      <t>ゲダン</t>
    </rPh>
    <rPh sb="79" eb="82">
      <t>コウフキン</t>
    </rPh>
    <rPh sb="83" eb="85">
      <t>コクヒ</t>
    </rPh>
    <rPh sb="86" eb="87">
      <t>ブン</t>
    </rPh>
    <rPh sb="91" eb="92">
      <t>カ</t>
    </rPh>
    <rPh sb="94" eb="96">
      <t>キサイ</t>
    </rPh>
    <phoneticPr fontId="6"/>
  </si>
  <si>
    <t>５　都道府県附帯事務費及び市町村附帯事務費については、目標ごとの附帯事務費合計欄における合計額の下段に「都道府県附帯事務費○○」、「市町村附帯事務費○○」と記載のこと。また、総計欄における附帯事務費についても</t>
    <rPh sb="2" eb="6">
      <t>トドウフケン</t>
    </rPh>
    <rPh sb="6" eb="8">
      <t>フタイ</t>
    </rPh>
    <rPh sb="8" eb="11">
      <t>ジムヒ</t>
    </rPh>
    <rPh sb="11" eb="12">
      <t>オヨ</t>
    </rPh>
    <rPh sb="13" eb="16">
      <t>シチョウソン</t>
    </rPh>
    <rPh sb="16" eb="18">
      <t>フタイ</t>
    </rPh>
    <rPh sb="18" eb="21">
      <t>ジムヒ</t>
    </rPh>
    <rPh sb="27" eb="29">
      <t>モクヒョウ</t>
    </rPh>
    <rPh sb="32" eb="34">
      <t>フタイ</t>
    </rPh>
    <rPh sb="34" eb="37">
      <t>ジムヒ</t>
    </rPh>
    <rPh sb="37" eb="39">
      <t>ゴウケイ</t>
    </rPh>
    <rPh sb="39" eb="40">
      <t>ラン</t>
    </rPh>
    <rPh sb="44" eb="46">
      <t>ゴウケイ</t>
    </rPh>
    <rPh sb="46" eb="47">
      <t>ガク</t>
    </rPh>
    <rPh sb="48" eb="50">
      <t>ゲダン</t>
    </rPh>
    <rPh sb="52" eb="56">
      <t>トドウフケン</t>
    </rPh>
    <rPh sb="56" eb="58">
      <t>フタイ</t>
    </rPh>
    <rPh sb="58" eb="61">
      <t>ジムヒ</t>
    </rPh>
    <rPh sb="66" eb="69">
      <t>シチョウソン</t>
    </rPh>
    <rPh sb="69" eb="71">
      <t>フタイ</t>
    </rPh>
    <rPh sb="71" eb="74">
      <t>ジムヒ</t>
    </rPh>
    <rPh sb="78" eb="80">
      <t>キサイ</t>
    </rPh>
    <rPh sb="87" eb="89">
      <t>ソウケイ</t>
    </rPh>
    <rPh sb="89" eb="90">
      <t>ラン</t>
    </rPh>
    <rPh sb="94" eb="96">
      <t>フタイ</t>
    </rPh>
    <rPh sb="96" eb="99">
      <t>ジムヒ</t>
    </rPh>
    <phoneticPr fontId="6"/>
  </si>
  <si>
    <t>６　事業実施主体・メニューごとに計、目標ごとに合計及び全ての計を総計に記載すること。</t>
    <rPh sb="2" eb="4">
      <t>ジギョウ</t>
    </rPh>
    <rPh sb="4" eb="6">
      <t>ジッシ</t>
    </rPh>
    <rPh sb="6" eb="8">
      <t>シュタイ</t>
    </rPh>
    <rPh sb="16" eb="17">
      <t>ケイ</t>
    </rPh>
    <rPh sb="18" eb="20">
      <t>モクヒョウ</t>
    </rPh>
    <rPh sb="23" eb="25">
      <t>ゴウケイ</t>
    </rPh>
    <rPh sb="25" eb="26">
      <t>オヨ</t>
    </rPh>
    <rPh sb="27" eb="28">
      <t>スベ</t>
    </rPh>
    <rPh sb="30" eb="31">
      <t>ケイ</t>
    </rPh>
    <rPh sb="32" eb="34">
      <t>ソウケイ</t>
    </rPh>
    <rPh sb="35" eb="37">
      <t>キサイ</t>
    </rPh>
    <phoneticPr fontId="6"/>
  </si>
  <si>
    <t>７　総計のうち地域提案事業の計を記載すること。</t>
    <rPh sb="2" eb="4">
      <t>ソウケイ</t>
    </rPh>
    <rPh sb="7" eb="9">
      <t>チイキ</t>
    </rPh>
    <rPh sb="9" eb="11">
      <t>テイアン</t>
    </rPh>
    <rPh sb="11" eb="13">
      <t>ジギョウ</t>
    </rPh>
    <rPh sb="14" eb="15">
      <t>ケイ</t>
    </rPh>
    <rPh sb="16" eb="18">
      <t>キサイ</t>
    </rPh>
    <phoneticPr fontId="6"/>
  </si>
  <si>
    <t>８　地域提案は、それぞれ補完し関連して実施しようとする目標の欄に記載することとし、備考欄に地域提案である旨を記載すること。</t>
    <rPh sb="2" eb="4">
      <t>チイキ</t>
    </rPh>
    <rPh sb="4" eb="6">
      <t>テイアン</t>
    </rPh>
    <rPh sb="12" eb="14">
      <t>ホカン</t>
    </rPh>
    <rPh sb="15" eb="17">
      <t>カンレン</t>
    </rPh>
    <rPh sb="19" eb="21">
      <t>ジッシ</t>
    </rPh>
    <rPh sb="27" eb="29">
      <t>モクヒョウ</t>
    </rPh>
    <rPh sb="30" eb="31">
      <t>ラン</t>
    </rPh>
    <rPh sb="32" eb="34">
      <t>キサイ</t>
    </rPh>
    <rPh sb="41" eb="44">
      <t>ビコウラン</t>
    </rPh>
    <rPh sb="45" eb="47">
      <t>チイキ</t>
    </rPh>
    <rPh sb="47" eb="49">
      <t>テイアン</t>
    </rPh>
    <rPh sb="52" eb="53">
      <t>ムネ</t>
    </rPh>
    <rPh sb="54" eb="56">
      <t>キサイ</t>
    </rPh>
    <phoneticPr fontId="6"/>
  </si>
  <si>
    <t>９　交付対象物件を担保にし、自己資金の全部又は一部について国の融資制度を受ける場合には、備考の欄に「融資該当有」と記載すること。</t>
    <rPh sb="2" eb="4">
      <t>コウフ</t>
    </rPh>
    <rPh sb="4" eb="6">
      <t>タイショウ</t>
    </rPh>
    <rPh sb="6" eb="8">
      <t>ブッケン</t>
    </rPh>
    <rPh sb="9" eb="11">
      <t>タンポ</t>
    </rPh>
    <rPh sb="14" eb="16">
      <t>ジコ</t>
    </rPh>
    <rPh sb="16" eb="18">
      <t>シキン</t>
    </rPh>
    <rPh sb="19" eb="21">
      <t>ゼンブ</t>
    </rPh>
    <rPh sb="21" eb="22">
      <t>マタ</t>
    </rPh>
    <rPh sb="23" eb="25">
      <t>イチブ</t>
    </rPh>
    <rPh sb="29" eb="30">
      <t>クニ</t>
    </rPh>
    <rPh sb="31" eb="33">
      <t>ユウシ</t>
    </rPh>
    <rPh sb="33" eb="35">
      <t>セイド</t>
    </rPh>
    <rPh sb="36" eb="37">
      <t>ウ</t>
    </rPh>
    <rPh sb="39" eb="41">
      <t>バアイ</t>
    </rPh>
    <rPh sb="44" eb="46">
      <t>ビコウ</t>
    </rPh>
    <rPh sb="47" eb="48">
      <t>ラン</t>
    </rPh>
    <rPh sb="50" eb="52">
      <t>ユウシ</t>
    </rPh>
    <rPh sb="52" eb="54">
      <t>ガイトウ</t>
    </rPh>
    <rPh sb="54" eb="55">
      <t>ア</t>
    </rPh>
    <rPh sb="57" eb="59">
      <t>キサイ</t>
    </rPh>
    <phoneticPr fontId="6"/>
  </si>
  <si>
    <t>10　日本政策金融公庫資金の林業構造改善事業推進資金（補助事業を用いないが事業計画と一体となって実施する単独融資事業も含む。）又は農林漁業施設資金を希望する場合は、「公庫資金」の欄に「○」を付すこと。</t>
    <rPh sb="3" eb="5">
      <t>ニホン</t>
    </rPh>
    <rPh sb="5" eb="7">
      <t>セイサク</t>
    </rPh>
    <rPh sb="7" eb="9">
      <t>キンユウ</t>
    </rPh>
    <rPh sb="9" eb="11">
      <t>コウコ</t>
    </rPh>
    <rPh sb="11" eb="13">
      <t>シキン</t>
    </rPh>
    <rPh sb="14" eb="16">
      <t>リンギョウ</t>
    </rPh>
    <rPh sb="16" eb="18">
      <t>コウゾウ</t>
    </rPh>
    <rPh sb="18" eb="20">
      <t>カイゼン</t>
    </rPh>
    <rPh sb="20" eb="22">
      <t>ジギョウ</t>
    </rPh>
    <rPh sb="22" eb="24">
      <t>スイシン</t>
    </rPh>
    <rPh sb="24" eb="26">
      <t>シキン</t>
    </rPh>
    <rPh sb="27" eb="29">
      <t>ホジョ</t>
    </rPh>
    <rPh sb="29" eb="31">
      <t>ジギョウ</t>
    </rPh>
    <rPh sb="32" eb="33">
      <t>モチ</t>
    </rPh>
    <rPh sb="37" eb="39">
      <t>ジギョウ</t>
    </rPh>
    <rPh sb="39" eb="41">
      <t>ケイカク</t>
    </rPh>
    <rPh sb="42" eb="44">
      <t>イッタイ</t>
    </rPh>
    <rPh sb="48" eb="50">
      <t>ジッシ</t>
    </rPh>
    <rPh sb="52" eb="54">
      <t>タンドク</t>
    </rPh>
    <rPh sb="54" eb="56">
      <t>ユウシ</t>
    </rPh>
    <rPh sb="56" eb="58">
      <t>ジギョウ</t>
    </rPh>
    <rPh sb="59" eb="60">
      <t>フク</t>
    </rPh>
    <rPh sb="63" eb="64">
      <t>マタ</t>
    </rPh>
    <rPh sb="65" eb="67">
      <t>ノウリン</t>
    </rPh>
    <rPh sb="67" eb="69">
      <t>ギョギョウ</t>
    </rPh>
    <rPh sb="69" eb="71">
      <t>シセツ</t>
    </rPh>
    <rPh sb="71" eb="73">
      <t>シキン</t>
    </rPh>
    <rPh sb="74" eb="76">
      <t>キボウ</t>
    </rPh>
    <rPh sb="78" eb="80">
      <t>バアイ</t>
    </rPh>
    <rPh sb="83" eb="85">
      <t>コウコ</t>
    </rPh>
    <rPh sb="85" eb="87">
      <t>シキン</t>
    </rPh>
    <rPh sb="89" eb="90">
      <t>ラン</t>
    </rPh>
    <rPh sb="95" eb="96">
      <t>フ</t>
    </rPh>
    <phoneticPr fontId="6"/>
  </si>
  <si>
    <t>11　その他（該当する場合は、備考欄に記載のこと。）</t>
    <rPh sb="5" eb="6">
      <t>タ</t>
    </rPh>
    <rPh sb="7" eb="9">
      <t>ガイトウ</t>
    </rPh>
    <rPh sb="11" eb="13">
      <t>バアイ</t>
    </rPh>
    <rPh sb="15" eb="18">
      <t>ビコウラン</t>
    </rPh>
    <rPh sb="19" eb="21">
      <t>キサイ</t>
    </rPh>
    <phoneticPr fontId="6"/>
  </si>
  <si>
    <t>実  施
市町村</t>
    <rPh sb="0" eb="1">
      <t>ジツ</t>
    </rPh>
    <rPh sb="3" eb="4">
      <t>シ</t>
    </rPh>
    <rPh sb="5" eb="8">
      <t>シチョウソン</t>
    </rPh>
    <phoneticPr fontId="6"/>
  </si>
  <si>
    <t>(9)</t>
  </si>
  <si>
    <t>(16)</t>
    <phoneticPr fontId="6"/>
  </si>
  <si>
    <r>
      <t>　人　　　 　口：○人
　素材生産量：○ｍ</t>
    </r>
    <r>
      <rPr>
        <vertAlign val="superscript"/>
        <sz val="11"/>
        <rFont val="BIZ UDゴシック"/>
        <family val="3"/>
        <charset val="128"/>
      </rPr>
      <t>３</t>
    </r>
    <r>
      <rPr>
        <sz val="11"/>
        <rFont val="BIZ UDゴシック"/>
        <family val="3"/>
        <charset val="128"/>
      </rPr>
      <t>/年</t>
    </r>
    <rPh sb="1" eb="2">
      <t>ヒト</t>
    </rPh>
    <rPh sb="7" eb="8">
      <t>クチ</t>
    </rPh>
    <rPh sb="10" eb="11">
      <t>ヒト</t>
    </rPh>
    <rPh sb="13" eb="15">
      <t>ソザイ</t>
    </rPh>
    <rPh sb="15" eb="17">
      <t>セイサン</t>
    </rPh>
    <rPh sb="17" eb="18">
      <t>リョウ</t>
    </rPh>
    <rPh sb="23" eb="24">
      <t>ネン</t>
    </rPh>
    <phoneticPr fontId="6"/>
  </si>
  <si>
    <t>　例１）　材の買取価格を引き上げ
　　　　　 現行○円/m3⇒導入後○円/m3
　例２）　本事業により得られる収益を再造林費用に充当 ○円/ha</t>
    <phoneticPr fontId="6"/>
  </si>
  <si>
    <t>　例１）　○○により施設整備費を極力低減。
　例２）　○○により省力化を図り、ランニングコストを低減。</t>
    <phoneticPr fontId="6"/>
  </si>
  <si>
    <t>　例１）　町においてロードマップを作成の上、副町長をトップとする進捗状況を確認する部会を立ち上げ。
　例２）　地域協議会において、複数の部会を設け、各部会ごとに○月に１度進捗を確認。進捗が思わしくない場合には、有識者からの助言を受け改善計画を策定。</t>
    <phoneticPr fontId="6"/>
  </si>
  <si>
    <t>燃料供給事業者名
並びに当該事業体からの供給予定燃料の種類及び量（t/年）</t>
    <rPh sb="9" eb="10">
      <t>ナラ</t>
    </rPh>
    <phoneticPr fontId="6"/>
  </si>
  <si>
    <t>　例 １）「自家消費型・地域消費型」
　（該当理由）
　 ・当該発電設備により発電される電気量の○○％（少なくとも
     30%以上）を自家消費している。
　 ・産出された熱を○○として常時利用する構造を有しており、
     当該発電設備により発電される電気量の○○％（少なくとも
     10%以上）を自家消費している。
　例 ２）「地域一体型」
　（該当理由）
　 ・○○町との○○協定において、災害時を含む電気又は熱の○○
　　 町への供給が位置付けられている。
　 ・○○町が直接出資している。</t>
    <phoneticPr fontId="6"/>
  </si>
  <si>
    <t>　例）○○事業体
　　　　木質チップ（未利用）○○DBt /年
　　　　バーク（未利用）　○○WBt/年 (水分率○％で計算)
　　　　※交付申請予定の供給事業者・供給施設について記載する。</t>
    <phoneticPr fontId="6"/>
  </si>
  <si>
    <t>１．</t>
    <phoneticPr fontId="6"/>
  </si>
  <si>
    <t>２．</t>
    <phoneticPr fontId="6"/>
  </si>
  <si>
    <t>３．</t>
  </si>
  <si>
    <t>４．</t>
  </si>
  <si>
    <t>５．</t>
  </si>
  <si>
    <t>事業費</t>
    <rPh sb="0" eb="3">
      <t>ジギョウヒ</t>
    </rPh>
    <phoneticPr fontId="6"/>
  </si>
  <si>
    <t>着手予定年月日</t>
    <rPh sb="0" eb="2">
      <t>チャクシュ</t>
    </rPh>
    <rPh sb="2" eb="4">
      <t>ヨテイ</t>
    </rPh>
    <rPh sb="4" eb="7">
      <t>ネンガッピ</t>
    </rPh>
    <phoneticPr fontId="6"/>
  </si>
  <si>
    <t>交付決定前の着手を必要とする理由</t>
    <rPh sb="0" eb="2">
      <t>コウフ</t>
    </rPh>
    <rPh sb="2" eb="5">
      <t>ケッテイマエ</t>
    </rPh>
    <rPh sb="6" eb="8">
      <t>チャクシュ</t>
    </rPh>
    <rPh sb="9" eb="11">
      <t>ヒツヨウ</t>
    </rPh>
    <rPh sb="14" eb="16">
      <t>リユウ</t>
    </rPh>
    <phoneticPr fontId="6"/>
  </si>
  <si>
    <t>　交付決定を受けるまでの期間に天災等の事由によって実施した施策に損失を生じた場合は、これらの損失は事業実施主体が負担すること。</t>
    <phoneticPr fontId="6"/>
  </si>
  <si>
    <t>　交付決定を受けた交付金額が交付申請額又は交付申請予定額に達しない場合においても、異議を申し立てないこと。</t>
    <phoneticPr fontId="6"/>
  </si>
  <si>
    <t>　当該施策については、着工から交付決定を受ける期間内においては計画の変更は行わないこと。</t>
    <phoneticPr fontId="6"/>
  </si>
  <si>
    <t>事業実施年度　：　　 　　　　　　 地区（箇所・事業実施主体）</t>
    <rPh sb="0" eb="2">
      <t>ジギョウ</t>
    </rPh>
    <rPh sb="2" eb="4">
      <t>ジッシ</t>
    </rPh>
    <rPh sb="4" eb="6">
      <t>ネンド</t>
    </rPh>
    <rPh sb="18" eb="20">
      <t>チク</t>
    </rPh>
    <rPh sb="21" eb="23">
      <t>カショ</t>
    </rPh>
    <rPh sb="24" eb="26">
      <t>ジギョウ</t>
    </rPh>
    <rPh sb="26" eb="28">
      <t>ジッシ</t>
    </rPh>
    <rPh sb="28" eb="30">
      <t>シュタイ</t>
    </rPh>
    <phoneticPr fontId="6"/>
  </si>
  <si>
    <t xml:space="preserve">  木造公共建築物等の整備については、交付対象事業費を記入。</t>
    <rPh sb="2" eb="4">
      <t>モクゾウ</t>
    </rPh>
    <rPh sb="4" eb="6">
      <t>コウキョウ</t>
    </rPh>
    <rPh sb="6" eb="9">
      <t>ケンチクブツ</t>
    </rPh>
    <rPh sb="9" eb="10">
      <t>トウ</t>
    </rPh>
    <rPh sb="11" eb="13">
      <t>セイビ</t>
    </rPh>
    <rPh sb="19" eb="21">
      <t>コウフ</t>
    </rPh>
    <rPh sb="21" eb="23">
      <t>タイショウ</t>
    </rPh>
    <rPh sb="23" eb="26">
      <t>ジギョウヒ</t>
    </rPh>
    <rPh sb="27" eb="29">
      <t>キニュウ</t>
    </rPh>
    <phoneticPr fontId="6"/>
  </si>
  <si>
    <t>現場作業に従事する従業員に月給制を導入しているか。</t>
    <phoneticPr fontId="6"/>
  </si>
  <si>
    <t>　現場作業に従事する従業員に月給制を導入している。</t>
    <phoneticPr fontId="6"/>
  </si>
  <si>
    <t>　現場作業に従事する従業員に月給制を導入していない。</t>
    <phoneticPr fontId="6"/>
  </si>
  <si>
    <t>　過去５年間の林業作業士研修(１年目)の研修生の定着率が70％以上である。</t>
    <rPh sb="1" eb="3">
      <t>カコ</t>
    </rPh>
    <rPh sb="4" eb="6">
      <t>ネンカン</t>
    </rPh>
    <rPh sb="7" eb="9">
      <t>リンギョウ</t>
    </rPh>
    <rPh sb="9" eb="11">
      <t>サギョウ</t>
    </rPh>
    <rPh sb="11" eb="12">
      <t>シ</t>
    </rPh>
    <rPh sb="12" eb="14">
      <t>ケンシュウ</t>
    </rPh>
    <rPh sb="16" eb="18">
      <t>ネンメ</t>
    </rPh>
    <rPh sb="20" eb="23">
      <t>ケンシュウセイ</t>
    </rPh>
    <rPh sb="24" eb="27">
      <t>テイチャクリツ</t>
    </rPh>
    <rPh sb="31" eb="33">
      <t>イジョウ</t>
    </rPh>
    <phoneticPr fontId="6"/>
  </si>
  <si>
    <t>　過去５年間の林業作業士研修(１年目)の研修生の定着率が70％未満である。</t>
    <rPh sb="1" eb="3">
      <t>カコ</t>
    </rPh>
    <rPh sb="4" eb="6">
      <t>ネンカン</t>
    </rPh>
    <rPh sb="7" eb="9">
      <t>リンギョウ</t>
    </rPh>
    <rPh sb="9" eb="11">
      <t>サギョウ</t>
    </rPh>
    <rPh sb="11" eb="12">
      <t>シ</t>
    </rPh>
    <rPh sb="12" eb="14">
      <t>ケンシュウ</t>
    </rPh>
    <rPh sb="16" eb="18">
      <t>ネンメ</t>
    </rPh>
    <rPh sb="20" eb="23">
      <t>ケンシュウセイ</t>
    </rPh>
    <rPh sb="24" eb="27">
      <t>テイチャクリツ</t>
    </rPh>
    <rPh sb="31" eb="33">
      <t>ミマン</t>
    </rPh>
    <phoneticPr fontId="6"/>
  </si>
  <si>
    <t>　過去５年間に林業作業士研修(１年目)の研修生がいない。</t>
    <phoneticPr fontId="8"/>
  </si>
  <si>
    <t>死傷災害が発生していないか。</t>
    <rPh sb="1" eb="2">
      <t>キズ</t>
    </rPh>
    <phoneticPr fontId="6"/>
  </si>
  <si>
    <t>　直近年に休業４日以上の死傷災害（死亡災害を除く）が発生している。</t>
    <phoneticPr fontId="6"/>
  </si>
  <si>
    <t>　直近年に死亡災害が発生している。</t>
    <phoneticPr fontId="6"/>
  </si>
  <si>
    <t>10</t>
    <phoneticPr fontId="6"/>
  </si>
  <si>
    <t>　林業機械（リース含む。）については、個別指標の達成状況のほか、毎年度の機械の稼働時間及び稼働日数を記載すること。</t>
    <rPh sb="1" eb="3">
      <t>リンギョウ</t>
    </rPh>
    <rPh sb="3" eb="5">
      <t>キカイ</t>
    </rPh>
    <rPh sb="9" eb="10">
      <t>フク</t>
    </rPh>
    <rPh sb="19" eb="21">
      <t>コベツ</t>
    </rPh>
    <rPh sb="21" eb="23">
      <t>シヒョウ</t>
    </rPh>
    <rPh sb="24" eb="26">
      <t>タッセイ</t>
    </rPh>
    <rPh sb="26" eb="28">
      <t>ジョウキョウ</t>
    </rPh>
    <rPh sb="32" eb="35">
      <t>マイネンド</t>
    </rPh>
    <rPh sb="36" eb="38">
      <t>キカイ</t>
    </rPh>
    <rPh sb="39" eb="41">
      <t>カドウ</t>
    </rPh>
    <rPh sb="41" eb="43">
      <t>ジカン</t>
    </rPh>
    <rPh sb="43" eb="44">
      <t>オヨ</t>
    </rPh>
    <rPh sb="45" eb="47">
      <t>カドウ</t>
    </rPh>
    <rPh sb="47" eb="49">
      <t>ニッスウ</t>
    </rPh>
    <rPh sb="50" eb="52">
      <t>キサイ</t>
    </rPh>
    <phoneticPr fontId="6"/>
  </si>
  <si>
    <r>
      <t>円/ha　　　　m</t>
    </r>
    <r>
      <rPr>
        <vertAlign val="superscript"/>
        <sz val="11"/>
        <rFont val="BIZ UDゴシック"/>
        <family val="3"/>
        <charset val="128"/>
      </rPr>
      <t>3</t>
    </r>
    <rPh sb="0" eb="1">
      <t>エン</t>
    </rPh>
    <phoneticPr fontId="6"/>
  </si>
  <si>
    <t>林業専用道（規格相当）の整備</t>
    <rPh sb="0" eb="2">
      <t>リンギョウ</t>
    </rPh>
    <rPh sb="2" eb="4">
      <t>センヨウ</t>
    </rPh>
    <rPh sb="4" eb="5">
      <t>ミチ</t>
    </rPh>
    <rPh sb="6" eb="8">
      <t>キカク</t>
    </rPh>
    <rPh sb="8" eb="10">
      <t>ソウトウ</t>
    </rPh>
    <rPh sb="12" eb="14">
      <t>セイビ</t>
    </rPh>
    <phoneticPr fontId="6"/>
  </si>
  <si>
    <t>森林作業道の整備</t>
    <rPh sb="0" eb="2">
      <t>シンリン</t>
    </rPh>
    <rPh sb="2" eb="4">
      <t>サギョウ</t>
    </rPh>
    <rPh sb="4" eb="5">
      <t>ミチ</t>
    </rPh>
    <rPh sb="6" eb="8">
      <t>セイビ</t>
    </rPh>
    <phoneticPr fontId="6"/>
  </si>
  <si>
    <t>林道等の機能強化</t>
    <rPh sb="0" eb="3">
      <t>リンドウナド</t>
    </rPh>
    <phoneticPr fontId="6"/>
  </si>
  <si>
    <t>林業専用道（規格相当）の復旧</t>
    <rPh sb="12" eb="14">
      <t>フッキュウ</t>
    </rPh>
    <phoneticPr fontId="6"/>
  </si>
  <si>
    <t>交付金合計</t>
    <rPh sb="0" eb="3">
      <t>コウフキン</t>
    </rPh>
    <rPh sb="3" eb="4">
      <t>ゴウ</t>
    </rPh>
    <rPh sb="4" eb="5">
      <t>ケイ</t>
    </rPh>
    <phoneticPr fontId="6"/>
  </si>
  <si>
    <r>
      <rPr>
        <sz val="11"/>
        <rFont val="BIZ UDゴシック"/>
        <family val="3"/>
        <charset val="128"/>
      </rPr>
      <t>（森林整備地域活動支援対策のうち）</t>
    </r>
    <r>
      <rPr>
        <strike/>
        <sz val="11"/>
        <rFont val="BIZ UDゴシック"/>
        <family val="3"/>
        <charset val="128"/>
      </rPr>
      <t xml:space="preserve">
</t>
    </r>
    <r>
      <rPr>
        <sz val="11"/>
        <rFont val="BIZ UDゴシック"/>
        <family val="3"/>
        <charset val="128"/>
      </rPr>
      <t>都道府県推進事務</t>
    </r>
    <rPh sb="1" eb="3">
      <t>シンリン</t>
    </rPh>
    <rPh sb="3" eb="5">
      <t>セイビ</t>
    </rPh>
    <rPh sb="5" eb="7">
      <t>チイキ</t>
    </rPh>
    <rPh sb="7" eb="9">
      <t>カツドウ</t>
    </rPh>
    <rPh sb="9" eb="11">
      <t>シエン</t>
    </rPh>
    <rPh sb="11" eb="13">
      <t>タイサク</t>
    </rPh>
    <rPh sb="18" eb="22">
      <t>トドウフケン</t>
    </rPh>
    <rPh sb="22" eb="24">
      <t>スイシン</t>
    </rPh>
    <phoneticPr fontId="6"/>
  </si>
  <si>
    <r>
      <rPr>
        <sz val="11"/>
        <rFont val="BIZ UDゴシック"/>
        <family val="3"/>
        <charset val="128"/>
      </rPr>
      <t>（森林整備地域活動支援対策のうち）</t>
    </r>
    <r>
      <rPr>
        <strike/>
        <sz val="11"/>
        <rFont val="BIZ UDゴシック"/>
        <family val="3"/>
        <charset val="128"/>
      </rPr>
      <t xml:space="preserve">
</t>
    </r>
    <r>
      <rPr>
        <sz val="11"/>
        <rFont val="BIZ UDゴシック"/>
        <family val="3"/>
        <charset val="128"/>
      </rPr>
      <t>市町村推進事務</t>
    </r>
    <rPh sb="1" eb="3">
      <t>シンリン</t>
    </rPh>
    <rPh sb="3" eb="5">
      <t>セイビ</t>
    </rPh>
    <rPh sb="5" eb="7">
      <t>チイキ</t>
    </rPh>
    <rPh sb="7" eb="9">
      <t>カツドウ</t>
    </rPh>
    <rPh sb="9" eb="11">
      <t>シエン</t>
    </rPh>
    <rPh sb="11" eb="13">
      <t>タイサク</t>
    </rPh>
    <rPh sb="18" eb="21">
      <t>シチョウソン</t>
    </rPh>
    <rPh sb="21" eb="23">
      <t>スイシン</t>
    </rPh>
    <phoneticPr fontId="6"/>
  </si>
  <si>
    <t>交付金総計</t>
    <rPh sb="0" eb="3">
      <t>コウフキン</t>
    </rPh>
    <rPh sb="3" eb="5">
      <t>ソウケイ</t>
    </rPh>
    <phoneticPr fontId="6"/>
  </si>
  <si>
    <t>　例）　R○年に既存の重油ボイラーから転換</t>
    <rPh sb="1" eb="2">
      <t>レイ</t>
    </rPh>
    <rPh sb="8" eb="10">
      <t>キゾン</t>
    </rPh>
    <rPh sb="11" eb="13">
      <t>ジュウユ</t>
    </rPh>
    <rPh sb="19" eb="21">
      <t>テンカン</t>
    </rPh>
    <phoneticPr fontId="6"/>
  </si>
  <si>
    <t>　導入予定施設①</t>
    <rPh sb="1" eb="3">
      <t>ドウニュウ</t>
    </rPh>
    <rPh sb="3" eb="5">
      <t>ヨテイ</t>
    </rPh>
    <rPh sb="5" eb="7">
      <t>シセツ</t>
    </rPh>
    <phoneticPr fontId="6"/>
  </si>
  <si>
    <t>　例）　工場の新設に併せて導入予定</t>
    <rPh sb="1" eb="2">
      <t>レイ</t>
    </rPh>
    <rPh sb="4" eb="6">
      <t>コウジョウ</t>
    </rPh>
    <rPh sb="7" eb="9">
      <t>シンセツ</t>
    </rPh>
    <rPh sb="10" eb="11">
      <t>アワ</t>
    </rPh>
    <rPh sb="13" eb="15">
      <t>ドウニュウ</t>
    </rPh>
    <rPh sb="15" eb="17">
      <t>ヨテイ</t>
    </rPh>
    <phoneticPr fontId="6"/>
  </si>
  <si>
    <t>　導入予定施設②</t>
    <rPh sb="1" eb="3">
      <t>ドウニュウ</t>
    </rPh>
    <rPh sb="3" eb="5">
      <t>ヨテイ</t>
    </rPh>
    <rPh sb="5" eb="7">
      <t>シセツ</t>
    </rPh>
    <phoneticPr fontId="6"/>
  </si>
  <si>
    <t>　例）　古品を新規導入予定</t>
    <rPh sb="1" eb="2">
      <t>レイ</t>
    </rPh>
    <rPh sb="4" eb="5">
      <t>コ</t>
    </rPh>
    <rPh sb="5" eb="6">
      <t>ヒン</t>
    </rPh>
    <rPh sb="7" eb="9">
      <t>シンキ</t>
    </rPh>
    <rPh sb="9" eb="11">
      <t>ドウニュウ</t>
    </rPh>
    <rPh sb="11" eb="13">
      <t>ヨテイ</t>
    </rPh>
    <phoneticPr fontId="6"/>
  </si>
  <si>
    <t xml:space="preserve"> 総事業費</t>
    <phoneticPr fontId="6"/>
  </si>
  <si>
    <t xml:space="preserve"> （うち交付金</t>
    <rPh sb="4" eb="7">
      <t>コウフキン</t>
    </rPh>
    <phoneticPr fontId="6"/>
  </si>
  <si>
    <t>林業・木材産業の生産基盤強化</t>
    <rPh sb="0" eb="2">
      <t>リンギョウ</t>
    </rPh>
    <rPh sb="3" eb="5">
      <t>モクザイ</t>
    </rPh>
    <rPh sb="5" eb="7">
      <t>サンギョウ</t>
    </rPh>
    <rPh sb="8" eb="10">
      <t>セイサン</t>
    </rPh>
    <rPh sb="10" eb="12">
      <t>キバン</t>
    </rPh>
    <rPh sb="12" eb="14">
      <t>キョウカ</t>
    </rPh>
    <phoneticPr fontId="6"/>
  </si>
  <si>
    <t>　木造公共建築物等の整備のうち、エコスクールに関する取組については、認定学校名を記入。</t>
    <rPh sb="1" eb="3">
      <t>モクゾウ</t>
    </rPh>
    <rPh sb="3" eb="5">
      <t>コウキョウ</t>
    </rPh>
    <rPh sb="5" eb="8">
      <t>ケンチクブツ</t>
    </rPh>
    <rPh sb="8" eb="9">
      <t>トウ</t>
    </rPh>
    <rPh sb="10" eb="12">
      <t>セイビ</t>
    </rPh>
    <rPh sb="23" eb="24">
      <t>カン</t>
    </rPh>
    <rPh sb="26" eb="28">
      <t>トリクミ</t>
    </rPh>
    <rPh sb="34" eb="36">
      <t>ニンテイ</t>
    </rPh>
    <rPh sb="36" eb="39">
      <t>ガッコウメイ</t>
    </rPh>
    <rPh sb="40" eb="42">
      <t>キニュウ</t>
    </rPh>
    <phoneticPr fontId="6"/>
  </si>
  <si>
    <t>　木造公共建築物等の整備のうち、脱炭素社会の実現に資する等のための建築物等における木材の利用の促進に関する法律第12条第１項に基づき策定した市町村方針に基づく取組については方針名を記入。</t>
    <rPh sb="1" eb="3">
      <t>モクゾウ</t>
    </rPh>
    <rPh sb="3" eb="5">
      <t>コウキョウ</t>
    </rPh>
    <rPh sb="5" eb="8">
      <t>ケンチクブツ</t>
    </rPh>
    <rPh sb="8" eb="9">
      <t>トウ</t>
    </rPh>
    <rPh sb="10" eb="12">
      <t>セイビ</t>
    </rPh>
    <rPh sb="55" eb="56">
      <t>ダイ</t>
    </rPh>
    <rPh sb="58" eb="59">
      <t>ジョウ</t>
    </rPh>
    <rPh sb="59" eb="60">
      <t>ダイ</t>
    </rPh>
    <rPh sb="61" eb="62">
      <t>コウ</t>
    </rPh>
    <rPh sb="70" eb="73">
      <t>シチョウソン</t>
    </rPh>
    <rPh sb="73" eb="75">
      <t>ホウシン</t>
    </rPh>
    <rPh sb="76" eb="77">
      <t>モト</t>
    </rPh>
    <rPh sb="79" eb="81">
      <t>トリクミ</t>
    </rPh>
    <rPh sb="86" eb="88">
      <t>ホウシン</t>
    </rPh>
    <rPh sb="88" eb="89">
      <t>メイ</t>
    </rPh>
    <rPh sb="90" eb="92">
      <t>キニュウ</t>
    </rPh>
    <phoneticPr fontId="6"/>
  </si>
  <si>
    <t>２　再造林への取組状況</t>
    <rPh sb="2" eb="3">
      <t>サイ</t>
    </rPh>
    <rPh sb="3" eb="5">
      <t>ゾウリン</t>
    </rPh>
    <rPh sb="7" eb="9">
      <t>トリクミ</t>
    </rPh>
    <rPh sb="9" eb="11">
      <t>ジョウキョウ</t>
    </rPh>
    <phoneticPr fontId="6"/>
  </si>
  <si>
    <t>自らの労務による植栽を実施しているか。</t>
    <rPh sb="0" eb="1">
      <t>ミズカ</t>
    </rPh>
    <rPh sb="3" eb="5">
      <t>ロウム</t>
    </rPh>
    <rPh sb="8" eb="10">
      <t>ショクサイ</t>
    </rPh>
    <rPh sb="11" eb="13">
      <t>ジッシ</t>
    </rPh>
    <phoneticPr fontId="6"/>
  </si>
  <si>
    <t xml:space="preserve">　「認定事業主」とは、林業労働力の確保の促進に関する法律（平成８年法律第45号） </t>
    <rPh sb="2" eb="4">
      <t>ニンテイ</t>
    </rPh>
    <rPh sb="4" eb="6">
      <t>ジギョウ</t>
    </rPh>
    <rPh sb="6" eb="7">
      <t>シュ</t>
    </rPh>
    <rPh sb="11" eb="13">
      <t>リンギョウ</t>
    </rPh>
    <rPh sb="13" eb="16">
      <t>ロウドウリョク</t>
    </rPh>
    <rPh sb="17" eb="19">
      <t>カクホ</t>
    </rPh>
    <rPh sb="20" eb="22">
      <t>ソクシン</t>
    </rPh>
    <rPh sb="23" eb="24">
      <t>カン</t>
    </rPh>
    <rPh sb="26" eb="28">
      <t>ホウリツ</t>
    </rPh>
    <rPh sb="29" eb="31">
      <t>ヘイセイ</t>
    </rPh>
    <rPh sb="32" eb="33">
      <t>ネン</t>
    </rPh>
    <rPh sb="33" eb="35">
      <t>ホウリツ</t>
    </rPh>
    <rPh sb="35" eb="36">
      <t>ダイ</t>
    </rPh>
    <rPh sb="38" eb="39">
      <t>ゴウ</t>
    </rPh>
    <phoneticPr fontId="6"/>
  </si>
  <si>
    <t>　第５条第１項に基づき認定を受けた同法第２条第２項に規定する事業主をいう。</t>
    <rPh sb="11" eb="13">
      <t>ニンテイ</t>
    </rPh>
    <rPh sb="14" eb="15">
      <t>ウ</t>
    </rPh>
    <rPh sb="17" eb="19">
      <t>ドウホウ</t>
    </rPh>
    <rPh sb="19" eb="20">
      <t>ダイ</t>
    </rPh>
    <rPh sb="21" eb="22">
      <t>ジョウ</t>
    </rPh>
    <rPh sb="22" eb="23">
      <t>ダイ</t>
    </rPh>
    <rPh sb="24" eb="25">
      <t>コウ</t>
    </rPh>
    <rPh sb="26" eb="28">
      <t>キテイ</t>
    </rPh>
    <rPh sb="30" eb="32">
      <t>ジギョウ</t>
    </rPh>
    <rPh sb="32" eb="33">
      <t>ヌシ</t>
    </rPh>
    <phoneticPr fontId="6"/>
  </si>
  <si>
    <t>２　特用樹林造成等の場合には、年効果額を年効果額の効果合計額に読み替えて</t>
    <rPh sb="2" eb="4">
      <t>トクヨウ</t>
    </rPh>
    <rPh sb="4" eb="6">
      <t>ジュリン</t>
    </rPh>
    <rPh sb="6" eb="9">
      <t>ゾウセイナド</t>
    </rPh>
    <rPh sb="10" eb="12">
      <t>バアイ</t>
    </rPh>
    <rPh sb="15" eb="16">
      <t>トシ</t>
    </rPh>
    <rPh sb="16" eb="19">
      <t>コウカガク</t>
    </rPh>
    <rPh sb="20" eb="21">
      <t>ネン</t>
    </rPh>
    <rPh sb="21" eb="24">
      <t>コウカガク</t>
    </rPh>
    <rPh sb="25" eb="27">
      <t>コウカ</t>
    </rPh>
    <rPh sb="27" eb="29">
      <t>ゴウケイ</t>
    </rPh>
    <rPh sb="29" eb="30">
      <t>ガク</t>
    </rPh>
    <rPh sb="31" eb="32">
      <t>ヨ</t>
    </rPh>
    <rPh sb="33" eb="34">
      <t>カ</t>
    </rPh>
    <phoneticPr fontId="6"/>
  </si>
  <si>
    <t>記載すること。</t>
    <phoneticPr fontId="6"/>
  </si>
  <si>
    <t>機械器具の整備</t>
    <rPh sb="0" eb="2">
      <t>キカイ</t>
    </rPh>
    <rPh sb="2" eb="4">
      <t>キグ</t>
    </rPh>
    <rPh sb="5" eb="7">
      <t>セイビ</t>
    </rPh>
    <phoneticPr fontId="6"/>
  </si>
  <si>
    <t>５　「間伐材生産」は、定額の単価と間伐材生産量を備考欄に記載すること。</t>
    <rPh sb="3" eb="5">
      <t>カンバツ</t>
    </rPh>
    <rPh sb="5" eb="6">
      <t>ザイ</t>
    </rPh>
    <rPh sb="6" eb="8">
      <t>セイサン</t>
    </rPh>
    <rPh sb="17" eb="20">
      <t>カンバツザイ</t>
    </rPh>
    <rPh sb="20" eb="23">
      <t>セイサンリョウ</t>
    </rPh>
    <rPh sb="24" eb="27">
      <t>ビコウラン</t>
    </rPh>
    <rPh sb="28" eb="30">
      <t>キサイ</t>
    </rPh>
    <phoneticPr fontId="6"/>
  </si>
  <si>
    <t>　直近年に休業４日以上の死傷災害が発生していない。</t>
    <rPh sb="5" eb="7">
      <t>キュウギョウ</t>
    </rPh>
    <rPh sb="8" eb="9">
      <t>ニチ</t>
    </rPh>
    <rPh sb="9" eb="11">
      <t>イジョウ</t>
    </rPh>
    <phoneticPr fontId="6"/>
  </si>
  <si>
    <t>財務状況が健全であるか。</t>
    <rPh sb="0" eb="2">
      <t>ザイム</t>
    </rPh>
    <rPh sb="2" eb="4">
      <t>ジョウキョウ</t>
    </rPh>
    <rPh sb="5" eb="7">
      <t>ケンゼン</t>
    </rPh>
    <phoneticPr fontId="6"/>
  </si>
  <si>
    <t>① 木材製材施設</t>
    <phoneticPr fontId="6"/>
  </si>
  <si>
    <t>② 集成材加工施設</t>
    <phoneticPr fontId="6"/>
  </si>
  <si>
    <t>③ プレカット加工施設</t>
    <phoneticPr fontId="6"/>
  </si>
  <si>
    <t>④ 丸棒加工施設</t>
    <phoneticPr fontId="6"/>
  </si>
  <si>
    <t>⑤ 杭加工施設</t>
    <phoneticPr fontId="6"/>
  </si>
  <si>
    <t>⑥ 木材加工施設</t>
    <phoneticPr fontId="6"/>
  </si>
  <si>
    <t>⑦ 木材材質高度化施設</t>
    <phoneticPr fontId="6"/>
  </si>
  <si>
    <t>⑧ 特用林産物生産施設</t>
    <rPh sb="2" eb="4">
      <t>トクヨウ</t>
    </rPh>
    <rPh sb="4" eb="7">
      <t>リンサンブツ</t>
    </rPh>
    <rPh sb="7" eb="9">
      <t>セイサン</t>
    </rPh>
    <phoneticPr fontId="6"/>
  </si>
  <si>
    <t>⑨ 特用林産物加工流通施設</t>
    <rPh sb="2" eb="4">
      <t>トクヨウ</t>
    </rPh>
    <rPh sb="4" eb="7">
      <t>リンサンブツ</t>
    </rPh>
    <rPh sb="7" eb="9">
      <t>カコウ</t>
    </rPh>
    <rPh sb="9" eb="11">
      <t>リュウツウ</t>
    </rPh>
    <rPh sb="11" eb="13">
      <t>シセツ</t>
    </rPh>
    <phoneticPr fontId="6"/>
  </si>
  <si>
    <t>⑪ 木材集出荷販売施設</t>
    <phoneticPr fontId="6"/>
  </si>
  <si>
    <t>⑫ 森林ﾊﾞｲｵﾏｽ再利用促進施設</t>
    <phoneticPr fontId="6"/>
  </si>
  <si>
    <t>⑬ 木質ｴﾈﾙｷﾞｰ等利用促進施設</t>
    <phoneticPr fontId="6"/>
  </si>
  <si>
    <t>⑭ 木質ﾊﾞｲｵﾏｽ供給施設</t>
    <phoneticPr fontId="6"/>
  </si>
  <si>
    <t>⑮ 合・単板加工施設　　　　　　　　</t>
    <phoneticPr fontId="6"/>
  </si>
  <si>
    <t xml:space="preserve">⑯ 品質向上･物流拠点施設        </t>
    <phoneticPr fontId="6"/>
  </si>
  <si>
    <t>⑱ 新しい木材活用のための加工供給施設</t>
    <phoneticPr fontId="6"/>
  </si>
  <si>
    <t>⑲ 直交集成板加工施設</t>
    <phoneticPr fontId="6"/>
  </si>
  <si>
    <t>⑳ コンテナ苗生産基盤施設等</t>
    <rPh sb="13" eb="14">
      <t>ナド</t>
    </rPh>
    <phoneticPr fontId="6"/>
  </si>
  <si>
    <t>㉑ コンテナ苗幼苗生産高度化施設等</t>
    <phoneticPr fontId="6"/>
  </si>
  <si>
    <t>㉒ 普通苗かん水施設等</t>
    <rPh sb="2" eb="5">
      <t>フツウナエ</t>
    </rPh>
    <rPh sb="7" eb="8">
      <t>スイ</t>
    </rPh>
    <rPh sb="8" eb="10">
      <t>シセツ</t>
    </rPh>
    <rPh sb="10" eb="11">
      <t>トウ</t>
    </rPh>
    <phoneticPr fontId="6"/>
  </si>
  <si>
    <t>＜個別事業計画＞</t>
    <rPh sb="1" eb="3">
      <t>コベツ</t>
    </rPh>
    <rPh sb="3" eb="5">
      <t>ジギョウ</t>
    </rPh>
    <rPh sb="5" eb="7">
      <t>ケイカク</t>
    </rPh>
    <phoneticPr fontId="8"/>
  </si>
  <si>
    <t>２　「間伐材生産」及び「路網整備・機能強化」の各欄については、林野庁長官が別に定めるところにより都道府県知事が設定した生産基盤強化区域内又は市町村森林整備計画に定める特に効率的な施業が可能な
　　森林の区域内において実施する事業について記載すること。</t>
    <rPh sb="3" eb="6">
      <t>カンバツザイ</t>
    </rPh>
    <rPh sb="6" eb="8">
      <t>セイサン</t>
    </rPh>
    <rPh sb="9" eb="10">
      <t>オヨ</t>
    </rPh>
    <rPh sb="23" eb="25">
      <t>カクラン</t>
    </rPh>
    <rPh sb="31" eb="33">
      <t>リンヤ</t>
    </rPh>
    <rPh sb="33" eb="34">
      <t>チョウ</t>
    </rPh>
    <rPh sb="34" eb="36">
      <t>チョウカン</t>
    </rPh>
    <rPh sb="37" eb="38">
      <t>ベツ</t>
    </rPh>
    <rPh sb="39" eb="40">
      <t>サダ</t>
    </rPh>
    <rPh sb="48" eb="52">
      <t>トドウフケン</t>
    </rPh>
    <rPh sb="52" eb="54">
      <t>チジ</t>
    </rPh>
    <rPh sb="55" eb="57">
      <t>セッテイ</t>
    </rPh>
    <rPh sb="59" eb="61">
      <t>セイサン</t>
    </rPh>
    <rPh sb="61" eb="63">
      <t>キバン</t>
    </rPh>
    <rPh sb="63" eb="65">
      <t>キョウカ</t>
    </rPh>
    <rPh sb="65" eb="67">
      <t>クイキ</t>
    </rPh>
    <rPh sb="68" eb="69">
      <t>マタ</t>
    </rPh>
    <rPh sb="103" eb="104">
      <t>ナイ</t>
    </rPh>
    <rPh sb="105" eb="107">
      <t>ジッシ</t>
    </rPh>
    <rPh sb="109" eb="111">
      <t>ジギョウ</t>
    </rPh>
    <rPh sb="115" eb="117">
      <t>キサイ</t>
    </rPh>
    <phoneticPr fontId="6"/>
  </si>
  <si>
    <t>様式２</t>
    <phoneticPr fontId="6"/>
  </si>
  <si>
    <t>様式２（付表１）</t>
    <rPh sb="4" eb="6">
      <t>フヒョウ</t>
    </rPh>
    <phoneticPr fontId="6"/>
  </si>
  <si>
    <t>様式２（付表２）</t>
    <rPh sb="0" eb="2">
      <t>ヨウシキ</t>
    </rPh>
    <rPh sb="4" eb="6">
      <t>フヒョウ</t>
    </rPh>
    <phoneticPr fontId="8"/>
  </si>
  <si>
    <t>様式２（付表３）</t>
    <rPh sb="0" eb="2">
      <t>ヨウシキ</t>
    </rPh>
    <rPh sb="4" eb="6">
      <t>フヒョウ</t>
    </rPh>
    <phoneticPr fontId="8"/>
  </si>
  <si>
    <t>　事業種目　01間伐材生産</t>
    <rPh sb="1" eb="3">
      <t>ジギョウ</t>
    </rPh>
    <rPh sb="3" eb="5">
      <t>シュモク</t>
    </rPh>
    <rPh sb="8" eb="11">
      <t>カンバツザイ</t>
    </rPh>
    <rPh sb="11" eb="13">
      <t>セイサン</t>
    </rPh>
    <phoneticPr fontId="42"/>
  </si>
  <si>
    <t>　事業内容　間伐材生産</t>
    <rPh sb="1" eb="3">
      <t>ジギョウ</t>
    </rPh>
    <rPh sb="3" eb="5">
      <t>ナイヨウ</t>
    </rPh>
    <rPh sb="6" eb="9">
      <t>カンバツザイ</t>
    </rPh>
    <rPh sb="9" eb="11">
      <t>セイサン</t>
    </rPh>
    <phoneticPr fontId="42"/>
  </si>
  <si>
    <t>箇所番号</t>
    <rPh sb="0" eb="2">
      <t>カショ</t>
    </rPh>
    <rPh sb="2" eb="4">
      <t>バンゴウ</t>
    </rPh>
    <phoneticPr fontId="42"/>
  </si>
  <si>
    <t>市町村</t>
    <rPh sb="0" eb="3">
      <t>シチョウソン</t>
    </rPh>
    <phoneticPr fontId="42"/>
  </si>
  <si>
    <t>町
（大字）</t>
    <rPh sb="0" eb="1">
      <t>チョウ</t>
    </rPh>
    <rPh sb="3" eb="5">
      <t>オオアザ</t>
    </rPh>
    <phoneticPr fontId="42"/>
  </si>
  <si>
    <t>箇所名</t>
    <rPh sb="0" eb="2">
      <t>カショ</t>
    </rPh>
    <rPh sb="2" eb="3">
      <t>メイ</t>
    </rPh>
    <phoneticPr fontId="42"/>
  </si>
  <si>
    <t>齢級</t>
    <rPh sb="0" eb="2">
      <t>レイキュウ</t>
    </rPh>
    <phoneticPr fontId="42"/>
  </si>
  <si>
    <t>事業内容</t>
    <rPh sb="0" eb="2">
      <t>ジギョウ</t>
    </rPh>
    <rPh sb="2" eb="4">
      <t>ナイヨウ</t>
    </rPh>
    <phoneticPr fontId="42"/>
  </si>
  <si>
    <t>事業費</t>
    <rPh sb="0" eb="3">
      <t>ジギョウヒ</t>
    </rPh>
    <phoneticPr fontId="42"/>
  </si>
  <si>
    <t>森林経営計画</t>
    <rPh sb="0" eb="2">
      <t>シンリン</t>
    </rPh>
    <rPh sb="2" eb="4">
      <t>ケイエイ</t>
    </rPh>
    <rPh sb="4" eb="6">
      <t>ケイカク</t>
    </rPh>
    <phoneticPr fontId="42"/>
  </si>
  <si>
    <t>面積(ha)
A</t>
    <rPh sb="0" eb="2">
      <t>メンセキ</t>
    </rPh>
    <phoneticPr fontId="42"/>
  </si>
  <si>
    <t>搬出材積(m3)
B</t>
    <rPh sb="0" eb="2">
      <t>ハンシュツ</t>
    </rPh>
    <rPh sb="2" eb="4">
      <t>ザイセキ</t>
    </rPh>
    <phoneticPr fontId="42"/>
  </si>
  <si>
    <t>搬出材積/ha
B/A</t>
    <rPh sb="0" eb="2">
      <t>ハンシュツ</t>
    </rPh>
    <rPh sb="2" eb="4">
      <t>ザイセキ</t>
    </rPh>
    <phoneticPr fontId="42"/>
  </si>
  <si>
    <t xml:space="preserve">付帯施設
</t>
    <rPh sb="0" eb="2">
      <t>フタイ</t>
    </rPh>
    <rPh sb="2" eb="4">
      <t>シセツ</t>
    </rPh>
    <phoneticPr fontId="42"/>
  </si>
  <si>
    <t>間接費率</t>
    <rPh sb="0" eb="2">
      <t>カンセツ</t>
    </rPh>
    <rPh sb="2" eb="3">
      <t>ヒ</t>
    </rPh>
    <rPh sb="3" eb="4">
      <t>リツ</t>
    </rPh>
    <phoneticPr fontId="42"/>
  </si>
  <si>
    <t>定額単価</t>
    <rPh sb="0" eb="2">
      <t>テイガク</t>
    </rPh>
    <rPh sb="2" eb="4">
      <t>タンカ</t>
    </rPh>
    <phoneticPr fontId="42"/>
  </si>
  <si>
    <t>定額単価による経費</t>
    <rPh sb="0" eb="2">
      <t>テイガク</t>
    </rPh>
    <rPh sb="2" eb="4">
      <t>タンカ</t>
    </rPh>
    <rPh sb="7" eb="9">
      <t>ケイヒ</t>
    </rPh>
    <phoneticPr fontId="42"/>
  </si>
  <si>
    <t>対象森林内</t>
    <rPh sb="0" eb="2">
      <t>タイショウ</t>
    </rPh>
    <rPh sb="2" eb="4">
      <t>シンリン</t>
    </rPh>
    <rPh sb="4" eb="5">
      <t>ナイ</t>
    </rPh>
    <phoneticPr fontId="42"/>
  </si>
  <si>
    <t>作成予定
年度</t>
    <rPh sb="0" eb="2">
      <t>サクセイ</t>
    </rPh>
    <rPh sb="2" eb="4">
      <t>ヨテイ</t>
    </rPh>
    <rPh sb="5" eb="7">
      <t>ネンド</t>
    </rPh>
    <phoneticPr fontId="42"/>
  </si>
  <si>
    <t>林班</t>
    <rPh sb="0" eb="2">
      <t>リンパン</t>
    </rPh>
    <phoneticPr fontId="42"/>
  </si>
  <si>
    <t>小班</t>
    <rPh sb="0" eb="2">
      <t>ショウハン</t>
    </rPh>
    <phoneticPr fontId="42"/>
  </si>
  <si>
    <t>分班</t>
    <rPh sb="0" eb="1">
      <t>ブン</t>
    </rPh>
    <rPh sb="1" eb="2">
      <t>ハン</t>
    </rPh>
    <phoneticPr fontId="42"/>
  </si>
  <si>
    <t>内容</t>
    <rPh sb="0" eb="2">
      <t>ナイヨウ</t>
    </rPh>
    <phoneticPr fontId="42"/>
  </si>
  <si>
    <t>数量</t>
    <rPh sb="0" eb="2">
      <t>スウリョウ</t>
    </rPh>
    <phoneticPr fontId="42"/>
  </si>
  <si>
    <t>C</t>
    <phoneticPr fontId="42"/>
  </si>
  <si>
    <t>D</t>
    <phoneticPr fontId="42"/>
  </si>
  <si>
    <t>E</t>
    <phoneticPr fontId="42"/>
  </si>
  <si>
    <t>F=A×E</t>
    <phoneticPr fontId="42"/>
  </si>
  <si>
    <t>G=CとFの低い方</t>
    <rPh sb="6" eb="7">
      <t>ヒク</t>
    </rPh>
    <rPh sb="8" eb="9">
      <t>カタ</t>
    </rPh>
    <phoneticPr fontId="42"/>
  </si>
  <si>
    <t>計</t>
    <rPh sb="0" eb="1">
      <t>ケイ</t>
    </rPh>
    <phoneticPr fontId="42"/>
  </si>
  <si>
    <t>　事業内容　関連条件整備活動等</t>
    <rPh sb="1" eb="3">
      <t>ジギョウ</t>
    </rPh>
    <rPh sb="3" eb="5">
      <t>ナイヨウ</t>
    </rPh>
    <rPh sb="6" eb="8">
      <t>カンレン</t>
    </rPh>
    <rPh sb="8" eb="10">
      <t>ジョウケン</t>
    </rPh>
    <rPh sb="10" eb="12">
      <t>セイビ</t>
    </rPh>
    <rPh sb="12" eb="14">
      <t>カツドウ</t>
    </rPh>
    <rPh sb="14" eb="15">
      <t>トウ</t>
    </rPh>
    <phoneticPr fontId="42"/>
  </si>
  <si>
    <t>対象森林の調査・森林所有者の同意</t>
    <rPh sb="0" eb="2">
      <t>タイショウ</t>
    </rPh>
    <rPh sb="2" eb="4">
      <t>シンリン</t>
    </rPh>
    <rPh sb="5" eb="7">
      <t>チョウサ</t>
    </rPh>
    <rPh sb="8" eb="10">
      <t>シンリン</t>
    </rPh>
    <rPh sb="10" eb="12">
      <t>ショユウ</t>
    </rPh>
    <rPh sb="12" eb="13">
      <t>モノ</t>
    </rPh>
    <rPh sb="14" eb="16">
      <t>ドウイ</t>
    </rPh>
    <phoneticPr fontId="42"/>
  </si>
  <si>
    <t>森林作業道等の整備</t>
    <rPh sb="0" eb="2">
      <t>シンリン</t>
    </rPh>
    <rPh sb="2" eb="4">
      <t>サギョウ</t>
    </rPh>
    <rPh sb="4" eb="5">
      <t>ドウ</t>
    </rPh>
    <rPh sb="5" eb="6">
      <t>トウ</t>
    </rPh>
    <rPh sb="7" eb="9">
      <t>セイビ</t>
    </rPh>
    <phoneticPr fontId="42"/>
  </si>
  <si>
    <t>面積
(ha)
H</t>
    <rPh sb="0" eb="2">
      <t>メンセキ</t>
    </rPh>
    <phoneticPr fontId="42"/>
  </si>
  <si>
    <t>事業費</t>
    <rPh sb="0" eb="2">
      <t>ジギョウ</t>
    </rPh>
    <rPh sb="2" eb="3">
      <t>ヒ</t>
    </rPh>
    <phoneticPr fontId="42"/>
  </si>
  <si>
    <t>路線名</t>
    <rPh sb="0" eb="2">
      <t>ロセン</t>
    </rPh>
    <rPh sb="2" eb="3">
      <t>メイ</t>
    </rPh>
    <phoneticPr fontId="42"/>
  </si>
  <si>
    <t>事業内容
(m)</t>
    <rPh sb="0" eb="2">
      <t>ジギョウ</t>
    </rPh>
    <rPh sb="2" eb="4">
      <t>ナイヨウ</t>
    </rPh>
    <phoneticPr fontId="42"/>
  </si>
  <si>
    <r>
      <t>定額単価による経費
I=H×</t>
    </r>
    <r>
      <rPr>
        <sz val="7"/>
        <rFont val="HGSｺﾞｼｯｸM"/>
        <family val="3"/>
        <charset val="128"/>
      </rPr>
      <t>18,500</t>
    </r>
    <rPh sb="0" eb="2">
      <t>テイガク</t>
    </rPh>
    <rPh sb="2" eb="4">
      <t>タンカ</t>
    </rPh>
    <rPh sb="7" eb="9">
      <t>ケイヒ</t>
    </rPh>
    <phoneticPr fontId="42"/>
  </si>
  <si>
    <t>　　事業種目別計画(路網整備)</t>
    <rPh sb="2" eb="4">
      <t>ジギョウ</t>
    </rPh>
    <rPh sb="4" eb="6">
      <t>シュモク</t>
    </rPh>
    <rPh sb="6" eb="7">
      <t>ベツ</t>
    </rPh>
    <rPh sb="7" eb="9">
      <t>ケイカク</t>
    </rPh>
    <rPh sb="10" eb="11">
      <t>ロ</t>
    </rPh>
    <rPh sb="11" eb="12">
      <t>モウ</t>
    </rPh>
    <rPh sb="12" eb="14">
      <t>セイビ</t>
    </rPh>
    <phoneticPr fontId="57"/>
  </si>
  <si>
    <t>町
（大字）</t>
    <rPh sb="0" eb="1">
      <t>チョウ</t>
    </rPh>
    <rPh sb="3" eb="5">
      <t>オオアザ</t>
    </rPh>
    <phoneticPr fontId="57"/>
  </si>
  <si>
    <t>路線名</t>
    <rPh sb="0" eb="2">
      <t>ロセン</t>
    </rPh>
    <rPh sb="2" eb="3">
      <t>メイ</t>
    </rPh>
    <phoneticPr fontId="6"/>
  </si>
  <si>
    <t>区分</t>
    <rPh sb="0" eb="2">
      <t>クブン</t>
    </rPh>
    <phoneticPr fontId="6"/>
  </si>
  <si>
    <t>定額単価</t>
    <rPh sb="0" eb="2">
      <t>テイガク</t>
    </rPh>
    <rPh sb="2" eb="4">
      <t>タンカ</t>
    </rPh>
    <phoneticPr fontId="57"/>
  </si>
  <si>
    <t>建設業者
との連携の
有無</t>
    <rPh sb="0" eb="3">
      <t>ケンセツギョウ</t>
    </rPh>
    <rPh sb="3" eb="4">
      <t>シャ</t>
    </rPh>
    <rPh sb="7" eb="9">
      <t>レンケイ</t>
    </rPh>
    <rPh sb="11" eb="13">
      <t>ウム</t>
    </rPh>
    <phoneticPr fontId="57"/>
  </si>
  <si>
    <t>当該路線に係る森林施業等
の計画面積(ha)</t>
    <rPh sb="0" eb="2">
      <t>トウガイ</t>
    </rPh>
    <rPh sb="2" eb="4">
      <t>ロセン</t>
    </rPh>
    <rPh sb="5" eb="6">
      <t>カカ</t>
    </rPh>
    <rPh sb="7" eb="9">
      <t>シンリン</t>
    </rPh>
    <rPh sb="9" eb="11">
      <t>セギョウ</t>
    </rPh>
    <rPh sb="11" eb="12">
      <t>トウ</t>
    </rPh>
    <rPh sb="14" eb="16">
      <t>ケイカク</t>
    </rPh>
    <rPh sb="16" eb="18">
      <t>メンセキ</t>
    </rPh>
    <phoneticPr fontId="57"/>
  </si>
  <si>
    <t>当該路線に係る木材生産量
（ｍ3）</t>
    <rPh sb="0" eb="2">
      <t>トウガイ</t>
    </rPh>
    <rPh sb="2" eb="4">
      <t>ロセン</t>
    </rPh>
    <rPh sb="5" eb="6">
      <t>カカ</t>
    </rPh>
    <rPh sb="7" eb="9">
      <t>モクザイ</t>
    </rPh>
    <rPh sb="9" eb="11">
      <t>セイサン</t>
    </rPh>
    <rPh sb="11" eb="12">
      <t>リョウ</t>
    </rPh>
    <phoneticPr fontId="57"/>
  </si>
  <si>
    <t>備　考</t>
    <rPh sb="0" eb="1">
      <t>ビン</t>
    </rPh>
    <rPh sb="2" eb="3">
      <t>コウ</t>
    </rPh>
    <phoneticPr fontId="6"/>
  </si>
  <si>
    <t>森林経営
計画</t>
    <rPh sb="0" eb="2">
      <t>シンリン</t>
    </rPh>
    <rPh sb="2" eb="4">
      <t>ケイエイ</t>
    </rPh>
    <rPh sb="5" eb="7">
      <t>ケイカク</t>
    </rPh>
    <phoneticPr fontId="57"/>
  </si>
  <si>
    <t>森林施業
計画</t>
    <rPh sb="0" eb="2">
      <t>シンリン</t>
    </rPh>
    <rPh sb="2" eb="4">
      <t>セギョウ</t>
    </rPh>
    <rPh sb="5" eb="7">
      <t>ケイカク</t>
    </rPh>
    <phoneticPr fontId="57"/>
  </si>
  <si>
    <t>特定間伐
促進計画</t>
    <rPh sb="0" eb="2">
      <t>トクテイ</t>
    </rPh>
    <rPh sb="2" eb="4">
      <t>カンバツ</t>
    </rPh>
    <rPh sb="5" eb="7">
      <t>ソクシン</t>
    </rPh>
    <rPh sb="7" eb="9">
      <t>ケイカク</t>
    </rPh>
    <phoneticPr fontId="57"/>
  </si>
  <si>
    <t>木材生産
団地計画</t>
    <rPh sb="0" eb="2">
      <t>モクザイ</t>
    </rPh>
    <rPh sb="2" eb="4">
      <t>セイサン</t>
    </rPh>
    <rPh sb="5" eb="7">
      <t>ダンチ</t>
    </rPh>
    <rPh sb="7" eb="9">
      <t>ケイカク</t>
    </rPh>
    <phoneticPr fontId="57"/>
  </si>
  <si>
    <t>林・小・分班</t>
    <rPh sb="0" eb="1">
      <t>ハヤシ</t>
    </rPh>
    <rPh sb="2" eb="3">
      <t>ショウ</t>
    </rPh>
    <rPh sb="4" eb="5">
      <t>ブン</t>
    </rPh>
    <rPh sb="5" eb="6">
      <t>ハン</t>
    </rPh>
    <phoneticPr fontId="8"/>
  </si>
  <si>
    <t>伐採</t>
    <rPh sb="0" eb="2">
      <t>バッサイ</t>
    </rPh>
    <phoneticPr fontId="57"/>
  </si>
  <si>
    <t>植栽</t>
    <rPh sb="0" eb="2">
      <t>ショクサイ</t>
    </rPh>
    <phoneticPr fontId="57"/>
  </si>
  <si>
    <t>利用間伐</t>
    <rPh sb="0" eb="2">
      <t>リヨウ</t>
    </rPh>
    <rPh sb="2" eb="4">
      <t>カンバツ</t>
    </rPh>
    <phoneticPr fontId="57"/>
  </si>
  <si>
    <t>切捨間伐</t>
    <rPh sb="0" eb="1">
      <t>キ</t>
    </rPh>
    <rPh sb="1" eb="2">
      <t>ス</t>
    </rPh>
    <rPh sb="2" eb="4">
      <t>カンバツ</t>
    </rPh>
    <phoneticPr fontId="57"/>
  </si>
  <si>
    <t>その他</t>
    <rPh sb="2" eb="3">
      <t>タ</t>
    </rPh>
    <phoneticPr fontId="57"/>
  </si>
  <si>
    <t>計</t>
    <rPh sb="0" eb="1">
      <t>ケイ</t>
    </rPh>
    <phoneticPr fontId="57"/>
  </si>
  <si>
    <t>林業専用道
(規格相当）</t>
    <rPh sb="0" eb="2">
      <t>リンギョウ</t>
    </rPh>
    <rPh sb="2" eb="5">
      <t>センヨウドウ</t>
    </rPh>
    <rPh sb="7" eb="9">
      <t>キカク</t>
    </rPh>
    <rPh sb="9" eb="11">
      <t>ソウトウ</t>
    </rPh>
    <phoneticPr fontId="6"/>
  </si>
  <si>
    <t>ｍ</t>
    <phoneticPr fontId="6"/>
  </si>
  <si>
    <t>ｍ</t>
  </si>
  <si>
    <t>市町村計</t>
    <rPh sb="0" eb="3">
      <t>シチョウソン</t>
    </rPh>
    <rPh sb="3" eb="4">
      <t>ケイ</t>
    </rPh>
    <phoneticPr fontId="57"/>
  </si>
  <si>
    <t>小計</t>
    <rPh sb="0" eb="2">
      <t>ショウケイ</t>
    </rPh>
    <phoneticPr fontId="57"/>
  </si>
  <si>
    <t>森林作業道</t>
    <rPh sb="0" eb="2">
      <t>シンリン</t>
    </rPh>
    <rPh sb="2" eb="4">
      <t>サギョウ</t>
    </rPh>
    <rPh sb="4" eb="5">
      <t>ドウ</t>
    </rPh>
    <phoneticPr fontId="57"/>
  </si>
  <si>
    <t>注）１</t>
    <rPh sb="0" eb="1">
      <t>チュウ</t>
    </rPh>
    <phoneticPr fontId="57"/>
  </si>
  <si>
    <t>「路線別チェックシート」を添付すること。</t>
    <rPh sb="1" eb="4">
      <t>ロセンベツ</t>
    </rPh>
    <rPh sb="13" eb="15">
      <t>テンプ</t>
    </rPh>
    <phoneticPr fontId="57"/>
  </si>
  <si>
    <t>２</t>
    <phoneticPr fontId="57"/>
  </si>
  <si>
    <t>「当該路線に係る木材生産量」欄は「当該路線に係る森林施業等の計画面積」の「伐採」（間伐以外）、「利用間伐」に係る木材生産量について、それぞれ記載すること。</t>
    <rPh sb="1" eb="3">
      <t>トウガイ</t>
    </rPh>
    <rPh sb="3" eb="5">
      <t>ロセン</t>
    </rPh>
    <rPh sb="6" eb="7">
      <t>カカ</t>
    </rPh>
    <rPh sb="8" eb="10">
      <t>モクザイ</t>
    </rPh>
    <rPh sb="10" eb="13">
      <t>セイサンリョウ</t>
    </rPh>
    <rPh sb="14" eb="15">
      <t>ラン</t>
    </rPh>
    <rPh sb="17" eb="19">
      <t>トウガイ</t>
    </rPh>
    <rPh sb="19" eb="21">
      <t>ロセン</t>
    </rPh>
    <rPh sb="22" eb="23">
      <t>カカ</t>
    </rPh>
    <rPh sb="24" eb="26">
      <t>シンリン</t>
    </rPh>
    <rPh sb="26" eb="28">
      <t>セギョウ</t>
    </rPh>
    <rPh sb="28" eb="29">
      <t>トウ</t>
    </rPh>
    <rPh sb="30" eb="32">
      <t>ケイカク</t>
    </rPh>
    <rPh sb="32" eb="34">
      <t>メンセキ</t>
    </rPh>
    <rPh sb="37" eb="39">
      <t>バッサイ</t>
    </rPh>
    <rPh sb="41" eb="43">
      <t>カンバツ</t>
    </rPh>
    <rPh sb="43" eb="45">
      <t>イガイ</t>
    </rPh>
    <rPh sb="48" eb="50">
      <t>リヨウ</t>
    </rPh>
    <rPh sb="50" eb="52">
      <t>カンバツ</t>
    </rPh>
    <rPh sb="54" eb="55">
      <t>カカ</t>
    </rPh>
    <rPh sb="56" eb="58">
      <t>モクザイ</t>
    </rPh>
    <rPh sb="58" eb="60">
      <t>セイサン</t>
    </rPh>
    <rPh sb="60" eb="61">
      <t>リョウ</t>
    </rPh>
    <rPh sb="70" eb="72">
      <t>キサイ</t>
    </rPh>
    <phoneticPr fontId="57"/>
  </si>
  <si>
    <t>３</t>
    <phoneticPr fontId="57"/>
  </si>
  <si>
    <t>１つの対象エリア内に、異なる事業種目の路網を整備（例　A区域に林業専用道（規格相当）、森林作業道を一体的に整備）する場合は、事業細目毎に計上するが、それぞれ同一の路線名とすること。</t>
    <rPh sb="3" eb="5">
      <t>タイショウ</t>
    </rPh>
    <rPh sb="8" eb="9">
      <t>ナイ</t>
    </rPh>
    <rPh sb="11" eb="12">
      <t>コト</t>
    </rPh>
    <rPh sb="14" eb="16">
      <t>ジギョウ</t>
    </rPh>
    <rPh sb="16" eb="18">
      <t>シュモク</t>
    </rPh>
    <rPh sb="19" eb="20">
      <t>ロ</t>
    </rPh>
    <rPh sb="20" eb="21">
      <t>モウ</t>
    </rPh>
    <rPh sb="22" eb="24">
      <t>セイビ</t>
    </rPh>
    <rPh sb="25" eb="26">
      <t>レイ</t>
    </rPh>
    <rPh sb="28" eb="30">
      <t>クイキ</t>
    </rPh>
    <rPh sb="31" eb="33">
      <t>リンギョウ</t>
    </rPh>
    <rPh sb="33" eb="36">
      <t>センヨウドウ</t>
    </rPh>
    <rPh sb="37" eb="39">
      <t>キカク</t>
    </rPh>
    <rPh sb="39" eb="41">
      <t>ソウトウ</t>
    </rPh>
    <rPh sb="43" eb="45">
      <t>シンリン</t>
    </rPh>
    <rPh sb="45" eb="47">
      <t>サギョウ</t>
    </rPh>
    <rPh sb="47" eb="48">
      <t>ドウ</t>
    </rPh>
    <rPh sb="49" eb="52">
      <t>イッタイテキ</t>
    </rPh>
    <rPh sb="53" eb="55">
      <t>セイビ</t>
    </rPh>
    <rPh sb="58" eb="60">
      <t>バアイ</t>
    </rPh>
    <rPh sb="62" eb="64">
      <t>ジギョウ</t>
    </rPh>
    <rPh sb="64" eb="66">
      <t>サイモク</t>
    </rPh>
    <rPh sb="66" eb="67">
      <t>ゴト</t>
    </rPh>
    <rPh sb="68" eb="70">
      <t>ケイジョウ</t>
    </rPh>
    <rPh sb="78" eb="80">
      <t>ドウイツ</t>
    </rPh>
    <rPh sb="81" eb="83">
      <t>ロセン</t>
    </rPh>
    <rPh sb="83" eb="84">
      <t>メイ</t>
    </rPh>
    <phoneticPr fontId="57"/>
  </si>
  <si>
    <t>なお、１つの対象エリア内に、異なる事業種目の路線を整備（例　A区域に林業専用道（規格相当）、森林作業道を一体的に整備）する場合は、上位（林業専用道（規格相当）、森林作業道の順）の路線にまとめて森林施業等の計画量を記載すること（重複不可）。</t>
    <rPh sb="22" eb="24">
      <t>ロセン</t>
    </rPh>
    <rPh sb="65" eb="67">
      <t>ジョウイ</t>
    </rPh>
    <rPh sb="68" eb="70">
      <t>リンギョウ</t>
    </rPh>
    <rPh sb="70" eb="73">
      <t>センヨウドウ</t>
    </rPh>
    <rPh sb="74" eb="76">
      <t>キカク</t>
    </rPh>
    <rPh sb="76" eb="78">
      <t>ソウトウ</t>
    </rPh>
    <rPh sb="80" eb="82">
      <t>シンリン</t>
    </rPh>
    <rPh sb="82" eb="84">
      <t>サギョウ</t>
    </rPh>
    <rPh sb="84" eb="85">
      <t>ドウ</t>
    </rPh>
    <rPh sb="86" eb="87">
      <t>ジュン</t>
    </rPh>
    <rPh sb="89" eb="91">
      <t>ロセン</t>
    </rPh>
    <rPh sb="96" eb="98">
      <t>シンリン</t>
    </rPh>
    <rPh sb="98" eb="100">
      <t>セギョウ</t>
    </rPh>
    <rPh sb="100" eb="101">
      <t>トウ</t>
    </rPh>
    <rPh sb="102" eb="104">
      <t>ケイカク</t>
    </rPh>
    <rPh sb="104" eb="105">
      <t>リョウ</t>
    </rPh>
    <rPh sb="106" eb="108">
      <t>キサイ</t>
    </rPh>
    <rPh sb="113" eb="115">
      <t>ジュウフク</t>
    </rPh>
    <rPh sb="115" eb="117">
      <t>フカ</t>
    </rPh>
    <phoneticPr fontId="57"/>
  </si>
  <si>
    <t>４</t>
    <phoneticPr fontId="57"/>
  </si>
  <si>
    <t>「当該路線に係る森林施業等の計画面積」及び「当該路線に係る木材生産量」欄については開設後３年間の計画について記載すること。</t>
    <rPh sb="19" eb="20">
      <t>オヨ</t>
    </rPh>
    <rPh sb="35" eb="36">
      <t>ラン</t>
    </rPh>
    <rPh sb="41" eb="44">
      <t>カイセツゴ</t>
    </rPh>
    <rPh sb="45" eb="47">
      <t>ネンカン</t>
    </rPh>
    <rPh sb="48" eb="50">
      <t>ケイカク</t>
    </rPh>
    <rPh sb="54" eb="56">
      <t>キサイ</t>
    </rPh>
    <phoneticPr fontId="57"/>
  </si>
  <si>
    <t>備考欄には、各計画の認定状況を記入すること。現在認定されている場合は「○」、今後策定する場合は、認定予定年月を記入すること。また、「林・小・分班」欄には、当該路線が通過する林・小・分班を１箇所記載すること。</t>
    <rPh sb="6" eb="7">
      <t>カク</t>
    </rPh>
    <rPh sb="7" eb="9">
      <t>ケイカク</t>
    </rPh>
    <rPh sb="38" eb="40">
      <t>コンゴ</t>
    </rPh>
    <rPh sb="40" eb="42">
      <t>サクテイ</t>
    </rPh>
    <rPh sb="44" eb="46">
      <t>バアイ</t>
    </rPh>
    <rPh sb="48" eb="50">
      <t>ニンテイ</t>
    </rPh>
    <rPh sb="50" eb="52">
      <t>ヨテイ</t>
    </rPh>
    <rPh sb="52" eb="54">
      <t>ネンゲツ</t>
    </rPh>
    <rPh sb="55" eb="56">
      <t>キ</t>
    </rPh>
    <rPh sb="56" eb="57">
      <t>イ</t>
    </rPh>
    <rPh sb="66" eb="67">
      <t>ハヤシ</t>
    </rPh>
    <rPh sb="68" eb="69">
      <t>ショウ</t>
    </rPh>
    <rPh sb="70" eb="71">
      <t>フン</t>
    </rPh>
    <rPh sb="71" eb="72">
      <t>ハン</t>
    </rPh>
    <rPh sb="73" eb="74">
      <t>ラン</t>
    </rPh>
    <rPh sb="77" eb="79">
      <t>トウガイ</t>
    </rPh>
    <rPh sb="79" eb="81">
      <t>ロセン</t>
    </rPh>
    <rPh sb="82" eb="84">
      <t>ツウカ</t>
    </rPh>
    <rPh sb="86" eb="87">
      <t>ハヤシ</t>
    </rPh>
    <rPh sb="88" eb="89">
      <t>ショウ</t>
    </rPh>
    <rPh sb="90" eb="91">
      <t>フン</t>
    </rPh>
    <rPh sb="91" eb="92">
      <t>ハン</t>
    </rPh>
    <rPh sb="94" eb="96">
      <t>カショ</t>
    </rPh>
    <rPh sb="96" eb="98">
      <t>キサイ</t>
    </rPh>
    <phoneticPr fontId="6"/>
  </si>
  <si>
    <t>６</t>
  </si>
  <si>
    <t>市町村ごとに小計をとること。</t>
    <rPh sb="0" eb="3">
      <t>シチョウソン</t>
    </rPh>
    <rPh sb="6" eb="8">
      <t>ショウケイ</t>
    </rPh>
    <phoneticPr fontId="6"/>
  </si>
  <si>
    <t>　　事業種目別計画（機能強化）</t>
    <rPh sb="2" eb="4">
      <t>ジギョウ</t>
    </rPh>
    <rPh sb="4" eb="6">
      <t>シュモク</t>
    </rPh>
    <rPh sb="6" eb="7">
      <t>ベツ</t>
    </rPh>
    <rPh sb="7" eb="9">
      <t>ケイカク</t>
    </rPh>
    <rPh sb="10" eb="12">
      <t>キノウ</t>
    </rPh>
    <rPh sb="12" eb="14">
      <t>キョウカ</t>
    </rPh>
    <phoneticPr fontId="57"/>
  </si>
  <si>
    <t>路網種別</t>
    <rPh sb="0" eb="1">
      <t>ロ</t>
    </rPh>
    <rPh sb="1" eb="2">
      <t>モウ</t>
    </rPh>
    <rPh sb="2" eb="4">
      <t>シュベツ</t>
    </rPh>
    <phoneticPr fontId="6"/>
  </si>
  <si>
    <t>工　種</t>
    <rPh sb="0" eb="1">
      <t>コウ</t>
    </rPh>
    <rPh sb="2" eb="3">
      <t>シュ</t>
    </rPh>
    <phoneticPr fontId="6"/>
  </si>
  <si>
    <t>箇所名
又は
区間名</t>
    <rPh sb="0" eb="2">
      <t>カショ</t>
    </rPh>
    <rPh sb="2" eb="3">
      <t>メイ</t>
    </rPh>
    <rPh sb="4" eb="5">
      <t>マタ</t>
    </rPh>
    <rPh sb="7" eb="9">
      <t>クカン</t>
    </rPh>
    <rPh sb="9" eb="10">
      <t>メイ</t>
    </rPh>
    <phoneticPr fontId="6"/>
  </si>
  <si>
    <t>幅員</t>
    <rPh sb="0" eb="2">
      <t>フクイン</t>
    </rPh>
    <phoneticPr fontId="6"/>
  </si>
  <si>
    <t>計画数量</t>
    <rPh sb="0" eb="2">
      <t>ケイカク</t>
    </rPh>
    <rPh sb="2" eb="4">
      <t>スウリョウ</t>
    </rPh>
    <phoneticPr fontId="6"/>
  </si>
  <si>
    <t>幹線・
その他
の別</t>
    <rPh sb="0" eb="2">
      <t>カンセン</t>
    </rPh>
    <rPh sb="6" eb="7">
      <t>タ</t>
    </rPh>
    <rPh sb="9" eb="10">
      <t>ベツ</t>
    </rPh>
    <phoneticPr fontId="6"/>
  </si>
  <si>
    <t>利用区域内
森林面積等</t>
    <rPh sb="0" eb="2">
      <t>リヨウ</t>
    </rPh>
    <rPh sb="2" eb="4">
      <t>クイキ</t>
    </rPh>
    <rPh sb="4" eb="5">
      <t>ナイ</t>
    </rPh>
    <rPh sb="6" eb="8">
      <t>シンリン</t>
    </rPh>
    <rPh sb="8" eb="10">
      <t>メンセキ</t>
    </rPh>
    <rPh sb="10" eb="11">
      <t>トウ</t>
    </rPh>
    <phoneticPr fontId="57"/>
  </si>
  <si>
    <t>地域森林計画への登載</t>
    <rPh sb="0" eb="2">
      <t>チイキ</t>
    </rPh>
    <rPh sb="2" eb="4">
      <t>シンリン</t>
    </rPh>
    <rPh sb="4" eb="6">
      <t>ケイカク</t>
    </rPh>
    <rPh sb="8" eb="10">
      <t>トウサイ</t>
    </rPh>
    <phoneticPr fontId="57"/>
  </si>
  <si>
    <t>林道施設個別施設計画の対象施設</t>
    <rPh sb="0" eb="2">
      <t>リンドウ</t>
    </rPh>
    <rPh sb="2" eb="4">
      <t>シセツ</t>
    </rPh>
    <rPh sb="4" eb="6">
      <t>コベツ</t>
    </rPh>
    <rPh sb="6" eb="8">
      <t>シセツ</t>
    </rPh>
    <rPh sb="8" eb="10">
      <t>ケイカク</t>
    </rPh>
    <rPh sb="11" eb="13">
      <t>タイショウ</t>
    </rPh>
    <rPh sb="13" eb="15">
      <t>シセツ</t>
    </rPh>
    <phoneticPr fontId="57"/>
  </si>
  <si>
    <t>改良効果
指数</t>
    <rPh sb="0" eb="2">
      <t>カイリョウ</t>
    </rPh>
    <rPh sb="2" eb="4">
      <t>コウカ</t>
    </rPh>
    <rPh sb="5" eb="7">
      <t>シスウ</t>
    </rPh>
    <phoneticPr fontId="57"/>
  </si>
  <si>
    <t>費用対効果指数</t>
    <rPh sb="0" eb="2">
      <t>ヒヨウ</t>
    </rPh>
    <rPh sb="2" eb="3">
      <t>タイ</t>
    </rPh>
    <rPh sb="3" eb="5">
      <t>コウカ</t>
    </rPh>
    <rPh sb="5" eb="7">
      <t>シスウ</t>
    </rPh>
    <phoneticPr fontId="57"/>
  </si>
  <si>
    <t>地域指定（指定日）</t>
    <rPh sb="0" eb="2">
      <t>チイキ</t>
    </rPh>
    <rPh sb="2" eb="4">
      <t>シテイ</t>
    </rPh>
    <rPh sb="5" eb="7">
      <t>シテイ</t>
    </rPh>
    <rPh sb="7" eb="8">
      <t>ニチ</t>
    </rPh>
    <phoneticPr fontId="57"/>
  </si>
  <si>
    <t>工種１</t>
    <rPh sb="0" eb="2">
      <t>コウシュ</t>
    </rPh>
    <phoneticPr fontId="6"/>
  </si>
  <si>
    <t>工種２</t>
    <rPh sb="0" eb="2">
      <t>コウシュ</t>
    </rPh>
    <phoneticPr fontId="6"/>
  </si>
  <si>
    <t>工種３</t>
    <rPh sb="0" eb="2">
      <t>コウシュ</t>
    </rPh>
    <phoneticPr fontId="6"/>
  </si>
  <si>
    <t>既設
(m)</t>
    <rPh sb="0" eb="2">
      <t>キセツ</t>
    </rPh>
    <phoneticPr fontId="6"/>
  </si>
  <si>
    <t>計画
(m)</t>
    <rPh sb="0" eb="2">
      <t>ケイカク</t>
    </rPh>
    <phoneticPr fontId="6"/>
  </si>
  <si>
    <t>A</t>
    <phoneticPr fontId="6"/>
  </si>
  <si>
    <t>振興山村</t>
    <rPh sb="0" eb="2">
      <t>シンコウ</t>
    </rPh>
    <rPh sb="2" eb="4">
      <t>サンソン</t>
    </rPh>
    <phoneticPr fontId="6"/>
  </si>
  <si>
    <t>過疎地域</t>
    <rPh sb="0" eb="2">
      <t>カソ</t>
    </rPh>
    <rPh sb="2" eb="4">
      <t>チイキ</t>
    </rPh>
    <phoneticPr fontId="6"/>
  </si>
  <si>
    <t>延長</t>
    <rPh sb="0" eb="2">
      <t>エンチョウ</t>
    </rPh>
    <phoneticPr fontId="6"/>
  </si>
  <si>
    <t>機能強化
(単独型）</t>
    <rPh sb="0" eb="2">
      <t>キノウ</t>
    </rPh>
    <rPh sb="2" eb="4">
      <t>キョウカ</t>
    </rPh>
    <rPh sb="6" eb="8">
      <t>タンドク</t>
    </rPh>
    <rPh sb="8" eb="9">
      <t>ガタ</t>
    </rPh>
    <phoneticPr fontId="6"/>
  </si>
  <si>
    <t>機能強化
(一体型）</t>
    <rPh sb="0" eb="2">
      <t>キノウ</t>
    </rPh>
    <rPh sb="2" eb="4">
      <t>キョウカ</t>
    </rPh>
    <rPh sb="6" eb="9">
      <t>イッタイガタ</t>
    </rPh>
    <phoneticPr fontId="6"/>
  </si>
  <si>
    <t>「路線種別」欄は、林道、林業専用道、林道専用道（規格相当）から選択して記載すること。</t>
    <rPh sb="1" eb="3">
      <t>ロセン</t>
    </rPh>
    <rPh sb="3" eb="5">
      <t>シュベツ</t>
    </rPh>
    <rPh sb="6" eb="7">
      <t>ラン</t>
    </rPh>
    <rPh sb="9" eb="11">
      <t>リンドウ</t>
    </rPh>
    <rPh sb="12" eb="14">
      <t>リンギョウ</t>
    </rPh>
    <rPh sb="14" eb="17">
      <t>センヨウドウ</t>
    </rPh>
    <rPh sb="18" eb="20">
      <t>リンドウ</t>
    </rPh>
    <rPh sb="20" eb="23">
      <t>センヨウドウ</t>
    </rPh>
    <rPh sb="24" eb="26">
      <t>キカク</t>
    </rPh>
    <rPh sb="26" eb="28">
      <t>ソウトウ</t>
    </rPh>
    <rPh sb="31" eb="33">
      <t>センタク</t>
    </rPh>
    <rPh sb="35" eb="37">
      <t>キサイ</t>
    </rPh>
    <phoneticPr fontId="57"/>
  </si>
  <si>
    <t>「箇所名又は区間名」は、任意の名称とする。</t>
    <rPh sb="1" eb="3">
      <t>カショ</t>
    </rPh>
    <rPh sb="3" eb="4">
      <t>メイ</t>
    </rPh>
    <rPh sb="4" eb="5">
      <t>マタ</t>
    </rPh>
    <rPh sb="6" eb="8">
      <t>クカン</t>
    </rPh>
    <rPh sb="8" eb="9">
      <t>メイ</t>
    </rPh>
    <rPh sb="12" eb="14">
      <t>ニンイ</t>
    </rPh>
    <rPh sb="15" eb="17">
      <t>メイショウ</t>
    </rPh>
    <phoneticPr fontId="6"/>
  </si>
  <si>
    <t>「幅員」欄は車道幅員と路肩幅員の和を記載すること。既設幅員は必須記載とし、工種１で幅員改良を行う場合のみ、幅員拡張後の幅員を記載すること。</t>
    <rPh sb="1" eb="3">
      <t>フクイン</t>
    </rPh>
    <rPh sb="4" eb="5">
      <t>ラン</t>
    </rPh>
    <rPh sb="6" eb="8">
      <t>シャドウ</t>
    </rPh>
    <rPh sb="8" eb="10">
      <t>フクイン</t>
    </rPh>
    <rPh sb="11" eb="13">
      <t>ロカタ</t>
    </rPh>
    <rPh sb="13" eb="15">
      <t>フクイン</t>
    </rPh>
    <rPh sb="16" eb="17">
      <t>ワ</t>
    </rPh>
    <rPh sb="18" eb="20">
      <t>キサイ</t>
    </rPh>
    <rPh sb="25" eb="27">
      <t>キセツ</t>
    </rPh>
    <rPh sb="27" eb="29">
      <t>フクイン</t>
    </rPh>
    <rPh sb="30" eb="32">
      <t>ヒッス</t>
    </rPh>
    <rPh sb="32" eb="34">
      <t>キサイ</t>
    </rPh>
    <rPh sb="37" eb="39">
      <t>コウシュ</t>
    </rPh>
    <rPh sb="41" eb="43">
      <t>フクイン</t>
    </rPh>
    <rPh sb="43" eb="45">
      <t>カイリョウ</t>
    </rPh>
    <rPh sb="46" eb="47">
      <t>オコナ</t>
    </rPh>
    <rPh sb="48" eb="50">
      <t>バアイ</t>
    </rPh>
    <rPh sb="53" eb="55">
      <t>フクイン</t>
    </rPh>
    <rPh sb="55" eb="57">
      <t>カクチョウ</t>
    </rPh>
    <rPh sb="57" eb="58">
      <t>ゴ</t>
    </rPh>
    <rPh sb="59" eb="61">
      <t>フクイン</t>
    </rPh>
    <rPh sb="62" eb="64">
      <t>キサイ</t>
    </rPh>
    <phoneticPr fontId="6"/>
  </si>
  <si>
    <t>「幹線・その他の別」欄は、路線種別が林道の場合のみ記載すること。</t>
    <rPh sb="1" eb="3">
      <t>カンセン</t>
    </rPh>
    <rPh sb="6" eb="7">
      <t>タ</t>
    </rPh>
    <rPh sb="8" eb="9">
      <t>ベツ</t>
    </rPh>
    <rPh sb="10" eb="11">
      <t>ラン</t>
    </rPh>
    <rPh sb="13" eb="15">
      <t>ロセン</t>
    </rPh>
    <rPh sb="15" eb="17">
      <t>シュベツ</t>
    </rPh>
    <rPh sb="18" eb="20">
      <t>リンドウ</t>
    </rPh>
    <rPh sb="21" eb="23">
      <t>バアイ</t>
    </rPh>
    <rPh sb="25" eb="27">
      <t>キサイ</t>
    </rPh>
    <phoneticPr fontId="6"/>
  </si>
  <si>
    <t>「利用区域内面積等」欄は、林道の場合利用区域を、林業専用道は利用区域内森林面積及び直接の対象となる森林の面積を記載すること。</t>
    <rPh sb="1" eb="3">
      <t>リヨウ</t>
    </rPh>
    <rPh sb="3" eb="5">
      <t>クイキ</t>
    </rPh>
    <rPh sb="5" eb="6">
      <t>ナイ</t>
    </rPh>
    <rPh sb="6" eb="8">
      <t>メンセキ</t>
    </rPh>
    <rPh sb="8" eb="9">
      <t>トウ</t>
    </rPh>
    <rPh sb="10" eb="11">
      <t>ラン</t>
    </rPh>
    <rPh sb="13" eb="15">
      <t>リンドウ</t>
    </rPh>
    <rPh sb="16" eb="18">
      <t>バアイ</t>
    </rPh>
    <rPh sb="18" eb="20">
      <t>リヨウ</t>
    </rPh>
    <rPh sb="20" eb="22">
      <t>クイキ</t>
    </rPh>
    <rPh sb="24" eb="26">
      <t>リンギョウ</t>
    </rPh>
    <rPh sb="26" eb="29">
      <t>センヨウドウ</t>
    </rPh>
    <rPh sb="30" eb="32">
      <t>リヨウ</t>
    </rPh>
    <rPh sb="32" eb="34">
      <t>クイキ</t>
    </rPh>
    <rPh sb="34" eb="35">
      <t>ナイ</t>
    </rPh>
    <rPh sb="35" eb="37">
      <t>シンリン</t>
    </rPh>
    <rPh sb="37" eb="39">
      <t>メンセキ</t>
    </rPh>
    <rPh sb="39" eb="40">
      <t>オヨ</t>
    </rPh>
    <rPh sb="41" eb="43">
      <t>チョクセツ</t>
    </rPh>
    <rPh sb="44" eb="46">
      <t>タイショウ</t>
    </rPh>
    <rPh sb="49" eb="51">
      <t>シンリン</t>
    </rPh>
    <rPh sb="52" eb="54">
      <t>メンセキ</t>
    </rPh>
    <rPh sb="55" eb="57">
      <t>キサイ</t>
    </rPh>
    <phoneticPr fontId="6"/>
  </si>
  <si>
    <t>「地域森林計画への登載」欄は、地域森林計画に登載さてれいる場合は「〇」を記載すること。</t>
    <rPh sb="1" eb="3">
      <t>チイキ</t>
    </rPh>
    <rPh sb="3" eb="5">
      <t>シンリン</t>
    </rPh>
    <rPh sb="5" eb="7">
      <t>ケイカク</t>
    </rPh>
    <rPh sb="9" eb="11">
      <t>トウサイ</t>
    </rPh>
    <rPh sb="12" eb="13">
      <t>ラン</t>
    </rPh>
    <rPh sb="15" eb="17">
      <t>チイキ</t>
    </rPh>
    <rPh sb="17" eb="19">
      <t>シンリン</t>
    </rPh>
    <rPh sb="19" eb="21">
      <t>ケイカク</t>
    </rPh>
    <rPh sb="22" eb="24">
      <t>トウサイ</t>
    </rPh>
    <rPh sb="29" eb="31">
      <t>バアイ</t>
    </rPh>
    <rPh sb="36" eb="38">
      <t>キサイ</t>
    </rPh>
    <phoneticPr fontId="6"/>
  </si>
  <si>
    <t>「林道施設個別施設計画の対象施設」欄は、事業を実施する施設が市町村が策定した（する）個別施設計画の対象施設の場合は「〇」を記載すること。</t>
    <rPh sb="1" eb="3">
      <t>リンドウ</t>
    </rPh>
    <rPh sb="3" eb="5">
      <t>シセツ</t>
    </rPh>
    <rPh sb="5" eb="7">
      <t>コベツ</t>
    </rPh>
    <rPh sb="7" eb="9">
      <t>シセツ</t>
    </rPh>
    <rPh sb="9" eb="11">
      <t>ケイカク</t>
    </rPh>
    <rPh sb="12" eb="14">
      <t>タイショウ</t>
    </rPh>
    <rPh sb="14" eb="16">
      <t>シセツ</t>
    </rPh>
    <rPh sb="17" eb="18">
      <t>ラン</t>
    </rPh>
    <rPh sb="20" eb="22">
      <t>ジギョウ</t>
    </rPh>
    <rPh sb="23" eb="25">
      <t>ジッシ</t>
    </rPh>
    <rPh sb="27" eb="29">
      <t>シセツ</t>
    </rPh>
    <rPh sb="30" eb="33">
      <t>シチョウソン</t>
    </rPh>
    <rPh sb="34" eb="36">
      <t>サクテイ</t>
    </rPh>
    <rPh sb="42" eb="44">
      <t>コベツ</t>
    </rPh>
    <rPh sb="44" eb="46">
      <t>シセツ</t>
    </rPh>
    <rPh sb="46" eb="48">
      <t>ケイカク</t>
    </rPh>
    <rPh sb="49" eb="51">
      <t>タイショウ</t>
    </rPh>
    <rPh sb="51" eb="53">
      <t>シセツ</t>
    </rPh>
    <rPh sb="54" eb="56">
      <t>バアイ</t>
    </rPh>
    <rPh sb="61" eb="63">
      <t>キサイ</t>
    </rPh>
    <phoneticPr fontId="6"/>
  </si>
  <si>
    <t>11</t>
    <phoneticPr fontId="6"/>
  </si>
  <si>
    <t>「地域指定」欄は、該当する地域指定日を記載すること。</t>
    <rPh sb="1" eb="3">
      <t>チイキ</t>
    </rPh>
    <rPh sb="3" eb="5">
      <t>シテイ</t>
    </rPh>
    <rPh sb="6" eb="7">
      <t>ラン</t>
    </rPh>
    <rPh sb="9" eb="11">
      <t>ガイトウ</t>
    </rPh>
    <rPh sb="13" eb="15">
      <t>チイキ</t>
    </rPh>
    <rPh sb="15" eb="17">
      <t>シテイ</t>
    </rPh>
    <rPh sb="17" eb="18">
      <t>ニチ</t>
    </rPh>
    <rPh sb="19" eb="21">
      <t>キサイ</t>
    </rPh>
    <phoneticPr fontId="6"/>
  </si>
  <si>
    <t>12</t>
    <phoneticPr fontId="6"/>
  </si>
  <si>
    <t>添付資料</t>
    <rPh sb="0" eb="2">
      <t>テンプ</t>
    </rPh>
    <rPh sb="2" eb="4">
      <t>シリョウ</t>
    </rPh>
    <phoneticPr fontId="57"/>
  </si>
  <si>
    <t>添付資料等</t>
    <rPh sb="0" eb="2">
      <t>テンプ</t>
    </rPh>
    <rPh sb="2" eb="4">
      <t>シリョウ</t>
    </rPh>
    <rPh sb="4" eb="5">
      <t>トウ</t>
    </rPh>
    <phoneticPr fontId="57"/>
  </si>
  <si>
    <t>（１）添付図・写真</t>
    <rPh sb="3" eb="5">
      <t>テンプ</t>
    </rPh>
    <rPh sb="5" eb="6">
      <t>ズ</t>
    </rPh>
    <rPh sb="7" eb="9">
      <t>シャシン</t>
    </rPh>
    <phoneticPr fontId="57"/>
  </si>
  <si>
    <t>　　　計画するメニューごとに次表に定める計画図等を添付すること。</t>
    <rPh sb="3" eb="5">
      <t>ケイカク</t>
    </rPh>
    <rPh sb="14" eb="15">
      <t>ツギ</t>
    </rPh>
    <rPh sb="15" eb="16">
      <t>ヒョウ</t>
    </rPh>
    <rPh sb="17" eb="18">
      <t>サダ</t>
    </rPh>
    <rPh sb="20" eb="23">
      <t>ケイカクズ</t>
    </rPh>
    <rPh sb="23" eb="24">
      <t>トウ</t>
    </rPh>
    <rPh sb="25" eb="27">
      <t>テンプ</t>
    </rPh>
    <phoneticPr fontId="57"/>
  </si>
  <si>
    <t>　　　複数のメニューの取組を計画する場合、位置図等同一の図面に表現が可能なものにあっては、それらを同一図面に図示してもよい。</t>
    <rPh sb="3" eb="5">
      <t>フクスウ</t>
    </rPh>
    <rPh sb="11" eb="13">
      <t>トリクミ</t>
    </rPh>
    <rPh sb="14" eb="16">
      <t>ケイカク</t>
    </rPh>
    <rPh sb="18" eb="20">
      <t>バアイ</t>
    </rPh>
    <rPh sb="21" eb="24">
      <t>イチズ</t>
    </rPh>
    <rPh sb="24" eb="25">
      <t>トウ</t>
    </rPh>
    <rPh sb="25" eb="27">
      <t>ドウイツ</t>
    </rPh>
    <rPh sb="28" eb="30">
      <t>ズメン</t>
    </rPh>
    <rPh sb="31" eb="33">
      <t>ヒョウゲン</t>
    </rPh>
    <rPh sb="34" eb="36">
      <t>カノウ</t>
    </rPh>
    <rPh sb="49" eb="51">
      <t>ドウイツ</t>
    </rPh>
    <rPh sb="51" eb="53">
      <t>ズメン</t>
    </rPh>
    <rPh sb="54" eb="56">
      <t>ズシ</t>
    </rPh>
    <phoneticPr fontId="57"/>
  </si>
  <si>
    <t>メニュー</t>
    <phoneticPr fontId="57"/>
  </si>
  <si>
    <t>事業種目</t>
    <rPh sb="0" eb="2">
      <t>ジギョウ</t>
    </rPh>
    <rPh sb="2" eb="4">
      <t>シュモク</t>
    </rPh>
    <phoneticPr fontId="57"/>
  </si>
  <si>
    <t>事業内容</t>
    <rPh sb="0" eb="2">
      <t>ジギョウ</t>
    </rPh>
    <rPh sb="2" eb="4">
      <t>ナイヨウ</t>
    </rPh>
    <phoneticPr fontId="57"/>
  </si>
  <si>
    <t>図名称</t>
    <rPh sb="0" eb="1">
      <t>ズ</t>
    </rPh>
    <rPh sb="1" eb="3">
      <t>メイショウ</t>
    </rPh>
    <phoneticPr fontId="57"/>
  </si>
  <si>
    <t>基本縮尺</t>
    <rPh sb="0" eb="2">
      <t>キホン</t>
    </rPh>
    <rPh sb="2" eb="4">
      <t>シュクシャク</t>
    </rPh>
    <phoneticPr fontId="57"/>
  </si>
  <si>
    <t>作図要領等</t>
    <rPh sb="0" eb="2">
      <t>サクズ</t>
    </rPh>
    <rPh sb="2" eb="4">
      <t>ヨウリョウ</t>
    </rPh>
    <rPh sb="4" eb="5">
      <t>トウ</t>
    </rPh>
    <phoneticPr fontId="57"/>
  </si>
  <si>
    <t>1.間伐材生産</t>
    <rPh sb="2" eb="5">
      <t>カンバツザイ</t>
    </rPh>
    <rPh sb="5" eb="7">
      <t>セイサン</t>
    </rPh>
    <phoneticPr fontId="57"/>
  </si>
  <si>
    <t>01　間伐材生産</t>
    <rPh sb="3" eb="6">
      <t>カンバツザイ</t>
    </rPh>
    <rPh sb="6" eb="8">
      <t>セイサン</t>
    </rPh>
    <phoneticPr fontId="8"/>
  </si>
  <si>
    <t>施業位置図</t>
    <rPh sb="0" eb="2">
      <t>セギョウ</t>
    </rPh>
    <rPh sb="2" eb="5">
      <t>イチズ</t>
    </rPh>
    <phoneticPr fontId="57"/>
  </si>
  <si>
    <t>1:50,000</t>
    <phoneticPr fontId="57"/>
  </si>
  <si>
    <t>整備区域（箇所）を赤で図示し、箇所名を記載する。</t>
    <rPh sb="0" eb="2">
      <t>セイビ</t>
    </rPh>
    <rPh sb="2" eb="4">
      <t>クイキ</t>
    </rPh>
    <rPh sb="5" eb="7">
      <t>カショ</t>
    </rPh>
    <rPh sb="9" eb="10">
      <t>アカ</t>
    </rPh>
    <rPh sb="11" eb="13">
      <t>ズシ</t>
    </rPh>
    <rPh sb="15" eb="17">
      <t>カショ</t>
    </rPh>
    <rPh sb="17" eb="18">
      <t>メイ</t>
    </rPh>
    <rPh sb="19" eb="21">
      <t>キサイ</t>
    </rPh>
    <phoneticPr fontId="57"/>
  </si>
  <si>
    <t>路網位置図</t>
    <rPh sb="0" eb="1">
      <t>ロ</t>
    </rPh>
    <rPh sb="1" eb="2">
      <t>モウ</t>
    </rPh>
    <rPh sb="2" eb="4">
      <t>イチ</t>
    </rPh>
    <rPh sb="4" eb="5">
      <t>ズ</t>
    </rPh>
    <phoneticPr fontId="57"/>
  </si>
  <si>
    <t>1:50,000</t>
  </si>
  <si>
    <t>計画線形は森林作業道を紫色で図示し、路線名を記載する。</t>
    <rPh sb="0" eb="2">
      <t>ケイカク</t>
    </rPh>
    <rPh sb="5" eb="7">
      <t>シンリン</t>
    </rPh>
    <rPh sb="7" eb="9">
      <t>サギョウ</t>
    </rPh>
    <rPh sb="9" eb="10">
      <t>ドウ</t>
    </rPh>
    <rPh sb="11" eb="12">
      <t>ムラサキ</t>
    </rPh>
    <rPh sb="12" eb="13">
      <t>イロ</t>
    </rPh>
    <rPh sb="14" eb="16">
      <t>ズシ</t>
    </rPh>
    <rPh sb="18" eb="21">
      <t>ロセンメイ</t>
    </rPh>
    <rPh sb="22" eb="24">
      <t>キサイ</t>
    </rPh>
    <phoneticPr fontId="57"/>
  </si>
  <si>
    <t>路線図</t>
    <rPh sb="0" eb="2">
      <t>ロセン</t>
    </rPh>
    <rPh sb="2" eb="3">
      <t>ズ</t>
    </rPh>
    <phoneticPr fontId="57"/>
  </si>
  <si>
    <t>1:5,000</t>
    <phoneticPr fontId="57"/>
  </si>
  <si>
    <t>また、路線図には、森林施業等の区域を図示し、施業等の内容及び面積を記入する。</t>
    <rPh sb="3" eb="6">
      <t>ロセンズ</t>
    </rPh>
    <rPh sb="9" eb="11">
      <t>シンリン</t>
    </rPh>
    <rPh sb="11" eb="13">
      <t>セギョウ</t>
    </rPh>
    <rPh sb="13" eb="14">
      <t>トウ</t>
    </rPh>
    <rPh sb="15" eb="17">
      <t>クイキ</t>
    </rPh>
    <rPh sb="18" eb="20">
      <t>ズシ</t>
    </rPh>
    <rPh sb="22" eb="24">
      <t>セギョウ</t>
    </rPh>
    <rPh sb="24" eb="25">
      <t>トウ</t>
    </rPh>
    <rPh sb="26" eb="28">
      <t>ナイヨウ</t>
    </rPh>
    <rPh sb="28" eb="29">
      <t>オヨ</t>
    </rPh>
    <rPh sb="30" eb="32">
      <t>メンセキ</t>
    </rPh>
    <rPh sb="33" eb="35">
      <t>キニュウ</t>
    </rPh>
    <phoneticPr fontId="57"/>
  </si>
  <si>
    <t>林業専用道（規格相当）整備及び森林作業道整備</t>
    <rPh sb="0" eb="2">
      <t>リンギョウ</t>
    </rPh>
    <rPh sb="2" eb="5">
      <t>センヨウドウ</t>
    </rPh>
    <rPh sb="6" eb="8">
      <t>キカク</t>
    </rPh>
    <rPh sb="8" eb="10">
      <t>ソウトウ</t>
    </rPh>
    <rPh sb="11" eb="13">
      <t>セイビ</t>
    </rPh>
    <rPh sb="13" eb="14">
      <t>オヨ</t>
    </rPh>
    <rPh sb="15" eb="17">
      <t>シンリン</t>
    </rPh>
    <rPh sb="17" eb="19">
      <t>サギョウ</t>
    </rPh>
    <rPh sb="19" eb="20">
      <t>ミチ</t>
    </rPh>
    <rPh sb="20" eb="22">
      <t>セイビ</t>
    </rPh>
    <phoneticPr fontId="6"/>
  </si>
  <si>
    <t>計画線形は林業専用道（規格相当）を赤色、森林作業道を紫色で図示し、路線名を記載する。</t>
    <rPh sb="0" eb="2">
      <t>ケイカク</t>
    </rPh>
    <rPh sb="5" eb="7">
      <t>リンギョウ</t>
    </rPh>
    <rPh sb="7" eb="10">
      <t>センヨウドウ</t>
    </rPh>
    <rPh sb="11" eb="13">
      <t>キカク</t>
    </rPh>
    <rPh sb="13" eb="15">
      <t>ソウトウ</t>
    </rPh>
    <rPh sb="17" eb="18">
      <t>アカ</t>
    </rPh>
    <rPh sb="18" eb="19">
      <t>イロ</t>
    </rPh>
    <rPh sb="20" eb="22">
      <t>シンリン</t>
    </rPh>
    <rPh sb="22" eb="24">
      <t>サギョウ</t>
    </rPh>
    <rPh sb="24" eb="25">
      <t>ドウ</t>
    </rPh>
    <rPh sb="26" eb="27">
      <t>ムラサキ</t>
    </rPh>
    <rPh sb="27" eb="28">
      <t>イロ</t>
    </rPh>
    <rPh sb="29" eb="31">
      <t>ズシ</t>
    </rPh>
    <rPh sb="33" eb="36">
      <t>ロセンメイ</t>
    </rPh>
    <rPh sb="37" eb="39">
      <t>キサイ</t>
    </rPh>
    <phoneticPr fontId="57"/>
  </si>
  <si>
    <t>　　　</t>
    <phoneticPr fontId="6"/>
  </si>
  <si>
    <t>機能強化（単独型）
機能強化（一体型）</t>
    <rPh sb="0" eb="2">
      <t>キノウ</t>
    </rPh>
    <rPh sb="2" eb="4">
      <t>キョウカ</t>
    </rPh>
    <rPh sb="5" eb="7">
      <t>タンドク</t>
    </rPh>
    <rPh sb="7" eb="8">
      <t>カタ</t>
    </rPh>
    <rPh sb="10" eb="12">
      <t>キノウ</t>
    </rPh>
    <rPh sb="12" eb="14">
      <t>キョウカ</t>
    </rPh>
    <rPh sb="15" eb="17">
      <t>イッタイ</t>
    </rPh>
    <rPh sb="17" eb="18">
      <t>カタ</t>
    </rPh>
    <phoneticPr fontId="6"/>
  </si>
  <si>
    <t>路線位置図</t>
    <rPh sb="0" eb="2">
      <t>ロセン</t>
    </rPh>
    <rPh sb="2" eb="4">
      <t>イチ</t>
    </rPh>
    <rPh sb="4" eb="5">
      <t>ズ</t>
    </rPh>
    <phoneticPr fontId="57"/>
  </si>
  <si>
    <t>路線位置図には次の情報を記載する。</t>
    <rPh sb="0" eb="2">
      <t>ロセン</t>
    </rPh>
    <rPh sb="2" eb="5">
      <t>イチズ</t>
    </rPh>
    <rPh sb="7" eb="8">
      <t>ツギ</t>
    </rPh>
    <rPh sb="9" eb="11">
      <t>ジョウホウ</t>
    </rPh>
    <rPh sb="12" eb="14">
      <t>キサイ</t>
    </rPh>
    <phoneticPr fontId="57"/>
  </si>
  <si>
    <t>　・事業計画対象路線のうち、事業計画区間（箇所）を除くの既設区間の線形を黒色で記載する。</t>
    <rPh sb="2" eb="4">
      <t>ジギョウ</t>
    </rPh>
    <rPh sb="4" eb="6">
      <t>ケイカク</t>
    </rPh>
    <rPh sb="6" eb="8">
      <t>タイショウ</t>
    </rPh>
    <rPh sb="8" eb="10">
      <t>ロセン</t>
    </rPh>
    <rPh sb="14" eb="16">
      <t>ジギョウ</t>
    </rPh>
    <rPh sb="16" eb="18">
      <t>ケイカク</t>
    </rPh>
    <rPh sb="18" eb="20">
      <t>クカン</t>
    </rPh>
    <rPh sb="21" eb="23">
      <t>カショ</t>
    </rPh>
    <rPh sb="25" eb="26">
      <t>ノゾ</t>
    </rPh>
    <rPh sb="28" eb="30">
      <t>キセツ</t>
    </rPh>
    <rPh sb="30" eb="32">
      <t>クカン</t>
    </rPh>
    <rPh sb="33" eb="35">
      <t>センケイ</t>
    </rPh>
    <rPh sb="36" eb="38">
      <t>クロイロ</t>
    </rPh>
    <rPh sb="39" eb="41">
      <t>キサイ</t>
    </rPh>
    <phoneticPr fontId="6"/>
  </si>
  <si>
    <t>　・事業計画箇所又は計画区間を赤色で記載し、複数の計画箇所等がある場合は、箇所名等を記載する。</t>
    <rPh sb="2" eb="4">
      <t>ジギョウ</t>
    </rPh>
    <rPh sb="4" eb="6">
      <t>ケイカク</t>
    </rPh>
    <rPh sb="6" eb="8">
      <t>カショ</t>
    </rPh>
    <rPh sb="8" eb="9">
      <t>マタ</t>
    </rPh>
    <rPh sb="10" eb="12">
      <t>ケイカク</t>
    </rPh>
    <rPh sb="12" eb="14">
      <t>クカン</t>
    </rPh>
    <rPh sb="15" eb="17">
      <t>アカイロ</t>
    </rPh>
    <rPh sb="18" eb="20">
      <t>キサイ</t>
    </rPh>
    <rPh sb="22" eb="24">
      <t>フクスウ</t>
    </rPh>
    <rPh sb="25" eb="27">
      <t>ケイカク</t>
    </rPh>
    <rPh sb="27" eb="29">
      <t>カショ</t>
    </rPh>
    <rPh sb="29" eb="30">
      <t>トウ</t>
    </rPh>
    <rPh sb="33" eb="35">
      <t>バアイ</t>
    </rPh>
    <rPh sb="37" eb="39">
      <t>カショ</t>
    </rPh>
    <rPh sb="39" eb="40">
      <t>メイ</t>
    </rPh>
    <rPh sb="40" eb="41">
      <t>トウ</t>
    </rPh>
    <rPh sb="42" eb="44">
      <t>キサイ</t>
    </rPh>
    <phoneticPr fontId="6"/>
  </si>
  <si>
    <t>　・路網種別及び路線名を記載する。</t>
    <rPh sb="2" eb="3">
      <t>ロ</t>
    </rPh>
    <rPh sb="3" eb="4">
      <t>モウ</t>
    </rPh>
    <rPh sb="4" eb="6">
      <t>シュベツ</t>
    </rPh>
    <rPh sb="6" eb="7">
      <t>オヨ</t>
    </rPh>
    <rPh sb="8" eb="10">
      <t>ロセン</t>
    </rPh>
    <rPh sb="10" eb="11">
      <t>メイ</t>
    </rPh>
    <rPh sb="12" eb="14">
      <t>キサイ</t>
    </rPh>
    <phoneticPr fontId="6"/>
  </si>
  <si>
    <t>　・林道及び林業専用道の利用区域の外周部を黄色で図示する。</t>
    <rPh sb="2" eb="4">
      <t>リンドウ</t>
    </rPh>
    <rPh sb="4" eb="5">
      <t>オヨ</t>
    </rPh>
    <rPh sb="6" eb="8">
      <t>リンギョウ</t>
    </rPh>
    <rPh sb="8" eb="11">
      <t>センヨウドウ</t>
    </rPh>
    <rPh sb="12" eb="14">
      <t>リヨウ</t>
    </rPh>
    <rPh sb="14" eb="16">
      <t>クイキ</t>
    </rPh>
    <rPh sb="17" eb="20">
      <t>ガイシュウブ</t>
    </rPh>
    <rPh sb="21" eb="23">
      <t>キイロ</t>
    </rPh>
    <rPh sb="24" eb="26">
      <t>ズシ</t>
    </rPh>
    <phoneticPr fontId="6"/>
  </si>
  <si>
    <t>事業計画図</t>
    <rPh sb="0" eb="2">
      <t>ジギョウ</t>
    </rPh>
    <rPh sb="2" eb="4">
      <t>ケイカク</t>
    </rPh>
    <rPh sb="4" eb="5">
      <t>ズ</t>
    </rPh>
    <phoneticPr fontId="57"/>
  </si>
  <si>
    <t>任意</t>
    <rPh sb="0" eb="2">
      <t>ニンイ</t>
    </rPh>
    <phoneticPr fontId="6"/>
  </si>
  <si>
    <t>事業計画内容が確認できる計画図（平面図、横断面図等）とする。</t>
    <rPh sb="0" eb="2">
      <t>ジギョウ</t>
    </rPh>
    <rPh sb="2" eb="4">
      <t>ケイカク</t>
    </rPh>
    <rPh sb="4" eb="6">
      <t>ナイヨウ</t>
    </rPh>
    <rPh sb="7" eb="9">
      <t>カクニン</t>
    </rPh>
    <rPh sb="12" eb="15">
      <t>ケイカクズ</t>
    </rPh>
    <rPh sb="16" eb="18">
      <t>ヘイメン</t>
    </rPh>
    <rPh sb="18" eb="19">
      <t>ズ</t>
    </rPh>
    <rPh sb="20" eb="22">
      <t>オウダン</t>
    </rPh>
    <rPh sb="22" eb="23">
      <t>メン</t>
    </rPh>
    <rPh sb="23" eb="24">
      <t>ズ</t>
    </rPh>
    <rPh sb="24" eb="25">
      <t>トウ</t>
    </rPh>
    <phoneticPr fontId="6"/>
  </si>
  <si>
    <t>生産基盤強化区域図</t>
    <rPh sb="0" eb="2">
      <t>セイサン</t>
    </rPh>
    <rPh sb="2" eb="4">
      <t>キバン</t>
    </rPh>
    <rPh sb="4" eb="6">
      <t>キョウカ</t>
    </rPh>
    <rPh sb="6" eb="8">
      <t>クイキ</t>
    </rPh>
    <rPh sb="8" eb="9">
      <t>ズ</t>
    </rPh>
    <phoneticPr fontId="6"/>
  </si>
  <si>
    <t>生産基盤区域図は、次のとおりとする。</t>
    <rPh sb="0" eb="2">
      <t>セイサン</t>
    </rPh>
    <rPh sb="2" eb="4">
      <t>キバン</t>
    </rPh>
    <rPh sb="4" eb="6">
      <t>クイキ</t>
    </rPh>
    <rPh sb="6" eb="7">
      <t>ズ</t>
    </rPh>
    <rPh sb="9" eb="10">
      <t>ツギ</t>
    </rPh>
    <phoneticPr fontId="6"/>
  </si>
  <si>
    <t>　・選定経営体による間伐等が計画されている生産基盤強化区域の区域内の路線の場合は、生産基盤強化区域内であることが分かる図面とする。</t>
    <rPh sb="2" eb="4">
      <t>センテイ</t>
    </rPh>
    <rPh sb="4" eb="6">
      <t>ケイエイ</t>
    </rPh>
    <rPh sb="6" eb="7">
      <t>タイ</t>
    </rPh>
    <rPh sb="10" eb="12">
      <t>カンバツ</t>
    </rPh>
    <rPh sb="12" eb="13">
      <t>トウ</t>
    </rPh>
    <rPh sb="14" eb="16">
      <t>ケイカク</t>
    </rPh>
    <rPh sb="21" eb="23">
      <t>セイサン</t>
    </rPh>
    <rPh sb="23" eb="25">
      <t>キバン</t>
    </rPh>
    <rPh sb="25" eb="27">
      <t>キョウカ</t>
    </rPh>
    <rPh sb="27" eb="29">
      <t>クイキ</t>
    </rPh>
    <rPh sb="30" eb="32">
      <t>クイキ</t>
    </rPh>
    <rPh sb="32" eb="33">
      <t>ナイ</t>
    </rPh>
    <rPh sb="34" eb="36">
      <t>ロセン</t>
    </rPh>
    <rPh sb="37" eb="39">
      <t>バアイ</t>
    </rPh>
    <rPh sb="41" eb="43">
      <t>セイサン</t>
    </rPh>
    <rPh sb="43" eb="45">
      <t>キバン</t>
    </rPh>
    <rPh sb="45" eb="47">
      <t>キョウカ</t>
    </rPh>
    <rPh sb="47" eb="49">
      <t>クイキ</t>
    </rPh>
    <rPh sb="49" eb="50">
      <t>ナイ</t>
    </rPh>
    <rPh sb="56" eb="57">
      <t>ワ</t>
    </rPh>
    <rPh sb="59" eb="61">
      <t>ズメン</t>
    </rPh>
    <phoneticPr fontId="6"/>
  </si>
  <si>
    <t>　　※その他参考となる資料を随時添付すること。</t>
    <rPh sb="5" eb="6">
      <t>タ</t>
    </rPh>
    <rPh sb="6" eb="8">
      <t>サンコウ</t>
    </rPh>
    <rPh sb="11" eb="13">
      <t>シリョウ</t>
    </rPh>
    <rPh sb="14" eb="16">
      <t>ズイジ</t>
    </rPh>
    <rPh sb="16" eb="18">
      <t>テンプ</t>
    </rPh>
    <phoneticPr fontId="8"/>
  </si>
  <si>
    <t>様式４の１</t>
    <rPh sb="0" eb="2">
      <t>ヨウシキ</t>
    </rPh>
    <phoneticPr fontId="6"/>
  </si>
  <si>
    <t>様式５</t>
    <rPh sb="0" eb="2">
      <t>ヨウシキ</t>
    </rPh>
    <phoneticPr fontId="6"/>
  </si>
  <si>
    <t>様式１の１</t>
    <rPh sb="0" eb="2">
      <t>ヨウシキ</t>
    </rPh>
    <phoneticPr fontId="6"/>
  </si>
  <si>
    <t>様式１の２</t>
    <phoneticPr fontId="42"/>
  </si>
  <si>
    <t>１　メニュー別計画【1.間伐材生産】</t>
    <rPh sb="6" eb="7">
      <t>ベツ</t>
    </rPh>
    <rPh sb="7" eb="9">
      <t>ケイカク</t>
    </rPh>
    <rPh sb="12" eb="15">
      <t>カンバツザイ</t>
    </rPh>
    <rPh sb="15" eb="17">
      <t>セイサン</t>
    </rPh>
    <phoneticPr fontId="42"/>
  </si>
  <si>
    <t>様式１の２</t>
    <phoneticPr fontId="57"/>
  </si>
  <si>
    <t>　島根県林業・木材産業循環成長対策交付金実施要領第９の規定に基づき、改善措置を講じたので報告します。</t>
    <rPh sb="1" eb="4">
      <t>シマネケン</t>
    </rPh>
    <rPh sb="24" eb="25">
      <t>ダイ</t>
    </rPh>
    <rPh sb="27" eb="29">
      <t>キテイ</t>
    </rPh>
    <rPh sb="30" eb="31">
      <t>モト</t>
    </rPh>
    <rPh sb="34" eb="36">
      <t>カイゼン</t>
    </rPh>
    <rPh sb="36" eb="38">
      <t>ソチ</t>
    </rPh>
    <rPh sb="39" eb="40">
      <t>コウ</t>
    </rPh>
    <rPh sb="44" eb="46">
      <t>ホウコク</t>
    </rPh>
    <phoneticPr fontId="6"/>
  </si>
  <si>
    <t>　島根県林業・木材産業循環成長対策交付金実施要領第11の規定に基づき、別記条件を了承の上、下記のとおり提出します。</t>
    <rPh sb="1" eb="4">
      <t>シマネケン</t>
    </rPh>
    <rPh sb="4" eb="6">
      <t>リンギョウ</t>
    </rPh>
    <rPh sb="7" eb="9">
      <t>モクザイ</t>
    </rPh>
    <rPh sb="9" eb="11">
      <t>サンギョウ</t>
    </rPh>
    <rPh sb="11" eb="13">
      <t>ジュンカン</t>
    </rPh>
    <rPh sb="13" eb="15">
      <t>セイチョウ</t>
    </rPh>
    <rPh sb="15" eb="17">
      <t>タイサク</t>
    </rPh>
    <rPh sb="17" eb="20">
      <t>コウフキン</t>
    </rPh>
    <rPh sb="20" eb="22">
      <t>ジッシ</t>
    </rPh>
    <rPh sb="22" eb="24">
      <t>ヨウリョウ</t>
    </rPh>
    <rPh sb="24" eb="25">
      <t>ダイ</t>
    </rPh>
    <rPh sb="28" eb="30">
      <t>キテイ</t>
    </rPh>
    <rPh sb="31" eb="32">
      <t>モト</t>
    </rPh>
    <rPh sb="35" eb="37">
      <t>ベッキ</t>
    </rPh>
    <rPh sb="37" eb="39">
      <t>ジョウケン</t>
    </rPh>
    <rPh sb="40" eb="42">
      <t>リョウショウ</t>
    </rPh>
    <rPh sb="43" eb="44">
      <t>ウエ</t>
    </rPh>
    <rPh sb="45" eb="47">
      <t>カキ</t>
    </rPh>
    <rPh sb="51" eb="53">
      <t>テイシュツ</t>
    </rPh>
    <phoneticPr fontId="6"/>
  </si>
  <si>
    <t>１　「間伐材生産」及び「路網整備・機能強化」の事業実施主体については、林野庁長官が別に定める考え方に則って知事が選定した林業経営体、本事業の対象となる事業実施主体を記載すること。</t>
    <rPh sb="3" eb="6">
      <t>カンバツザイ</t>
    </rPh>
    <rPh sb="6" eb="8">
      <t>セイサン</t>
    </rPh>
    <rPh sb="9" eb="10">
      <t>オヨ</t>
    </rPh>
    <rPh sb="23" eb="25">
      <t>ジギョウ</t>
    </rPh>
    <rPh sb="25" eb="27">
      <t>ジッシ</t>
    </rPh>
    <rPh sb="27" eb="29">
      <t>シュタイ</t>
    </rPh>
    <rPh sb="35" eb="37">
      <t>リンヤ</t>
    </rPh>
    <rPh sb="37" eb="38">
      <t>チョウ</t>
    </rPh>
    <rPh sb="38" eb="40">
      <t>チョウカン</t>
    </rPh>
    <rPh sb="41" eb="42">
      <t>ベツ</t>
    </rPh>
    <rPh sb="43" eb="44">
      <t>サダ</t>
    </rPh>
    <rPh sb="46" eb="47">
      <t>カンガ</t>
    </rPh>
    <rPh sb="48" eb="49">
      <t>カタ</t>
    </rPh>
    <rPh sb="50" eb="51">
      <t>ノット</t>
    </rPh>
    <rPh sb="53" eb="55">
      <t>チジ</t>
    </rPh>
    <rPh sb="56" eb="58">
      <t>センテイ</t>
    </rPh>
    <rPh sb="60" eb="62">
      <t>リンギョウ</t>
    </rPh>
    <rPh sb="62" eb="64">
      <t>ケイエイ</t>
    </rPh>
    <rPh sb="64" eb="65">
      <t>タイ</t>
    </rPh>
    <rPh sb="77" eb="79">
      <t>ジッシ</t>
    </rPh>
    <rPh sb="82" eb="84">
      <t>キサイ</t>
    </rPh>
    <phoneticPr fontId="6"/>
  </si>
  <si>
    <t>１　メニューについては、別表３に定める事項を記載すること。</t>
    <phoneticPr fontId="6"/>
  </si>
  <si>
    <t>１　メニューについては、別表２の事項を、個別指標については、別表３に定める事項を記載することとし、個別指標ごとに定める（　）書き内の増加量、増加率等は、備考欄に記載のこと。</t>
    <rPh sb="12" eb="13">
      <t>ベツ</t>
    </rPh>
    <rPh sb="13" eb="14">
      <t>ヒョウ</t>
    </rPh>
    <rPh sb="16" eb="18">
      <t>ジコウ</t>
    </rPh>
    <rPh sb="20" eb="22">
      <t>コベツ</t>
    </rPh>
    <rPh sb="22" eb="24">
      <t>シヒョウ</t>
    </rPh>
    <rPh sb="30" eb="32">
      <t>ベッピョウ</t>
    </rPh>
    <rPh sb="34" eb="35">
      <t>サダ</t>
    </rPh>
    <rPh sb="37" eb="39">
      <t>ジコウ</t>
    </rPh>
    <rPh sb="40" eb="42">
      <t>キサイ</t>
    </rPh>
    <rPh sb="49" eb="51">
      <t>コベツ</t>
    </rPh>
    <rPh sb="51" eb="53">
      <t>シヒョウ</t>
    </rPh>
    <rPh sb="56" eb="57">
      <t>サダ</t>
    </rPh>
    <rPh sb="62" eb="63">
      <t>カ</t>
    </rPh>
    <rPh sb="64" eb="65">
      <t>ナイ</t>
    </rPh>
    <rPh sb="66" eb="68">
      <t>ゾウカ</t>
    </rPh>
    <rPh sb="68" eb="69">
      <t>リョウ</t>
    </rPh>
    <rPh sb="70" eb="72">
      <t>ゾウカ</t>
    </rPh>
    <rPh sb="72" eb="73">
      <t>リツ</t>
    </rPh>
    <rPh sb="73" eb="74">
      <t>トウ</t>
    </rPh>
    <rPh sb="76" eb="78">
      <t>ビコウ</t>
    </rPh>
    <rPh sb="78" eb="79">
      <t>ラン</t>
    </rPh>
    <rPh sb="80" eb="82">
      <t>キサイ</t>
    </rPh>
    <phoneticPr fontId="6"/>
  </si>
  <si>
    <t>木材加工流通施設等の整備のうち、事業費が５億円以上の新設の事業については、都道府県附帯事務費を活用し、都道府県が地域の既存の木材加工流通施設を含む関係者に対して、当該事業の原木調達等の計画内容を情報提供し、地域の合意形成を確認のうえ、当該事業が個別に定める目標を達成できるよう取り組む計画となっているか。</t>
    <phoneticPr fontId="6"/>
  </si>
  <si>
    <t>協定の有無</t>
    <rPh sb="0" eb="2">
      <t>キョウテイ</t>
    </rPh>
    <rPh sb="3" eb="5">
      <t>ウム</t>
    </rPh>
    <phoneticPr fontId="6"/>
  </si>
  <si>
    <t>森林資源の持続性確保のためのチェックリスト</t>
    <rPh sb="0" eb="4">
      <t>シンリンシゲン</t>
    </rPh>
    <rPh sb="5" eb="8">
      <t>ジゾクセイ</t>
    </rPh>
    <rPh sb="8" eb="10">
      <t>カクホ</t>
    </rPh>
    <phoneticPr fontId="6"/>
  </si>
  <si>
    <t>木材加工流通施設の整備計画・内容が、地域におけるA、B、C、D材の供給可能量等からみて、製材、合板、集成材、プレカット、木質バイオマス利用施設等がバランス良く配置され、資源価値の最大化、各段階において必要な相互利益が得られるよう配慮がなされた都道府県の姿勢と齟齬がないこと。</t>
    <phoneticPr fontId="6"/>
  </si>
  <si>
    <t>当該木材加工流通施設の整備により必要となる原木について、その調達が、森林資源の量、成長量、齢級構成、路網の計画（到達可能森林）、再造林率、労働力の確保等の観点からみて、将来にわたって確実であること。</t>
    <rPh sb="0" eb="2">
      <t>トウガイ</t>
    </rPh>
    <rPh sb="2" eb="4">
      <t>モクザイ</t>
    </rPh>
    <rPh sb="4" eb="6">
      <t>カコウ</t>
    </rPh>
    <rPh sb="6" eb="8">
      <t>リュウツウ</t>
    </rPh>
    <rPh sb="8" eb="10">
      <t>シセツ</t>
    </rPh>
    <rPh sb="11" eb="13">
      <t>セイビ</t>
    </rPh>
    <rPh sb="16" eb="18">
      <t>ヒツヨウ</t>
    </rPh>
    <rPh sb="21" eb="23">
      <t>ゲンボク</t>
    </rPh>
    <rPh sb="30" eb="32">
      <t>チョウタツ</t>
    </rPh>
    <rPh sb="34" eb="36">
      <t>シンリン</t>
    </rPh>
    <rPh sb="36" eb="38">
      <t>シゲン</t>
    </rPh>
    <rPh sb="39" eb="40">
      <t>リョウ</t>
    </rPh>
    <rPh sb="41" eb="43">
      <t>セイチョウ</t>
    </rPh>
    <rPh sb="43" eb="44">
      <t>リョウ</t>
    </rPh>
    <rPh sb="45" eb="47">
      <t>レイキュウ</t>
    </rPh>
    <rPh sb="47" eb="49">
      <t>コウセイ</t>
    </rPh>
    <rPh sb="50" eb="51">
      <t>ロ</t>
    </rPh>
    <rPh sb="51" eb="52">
      <t>モウ</t>
    </rPh>
    <rPh sb="53" eb="55">
      <t>ケイカク</t>
    </rPh>
    <rPh sb="56" eb="58">
      <t>トウタツ</t>
    </rPh>
    <rPh sb="58" eb="60">
      <t>カノウ</t>
    </rPh>
    <rPh sb="60" eb="62">
      <t>シンリン</t>
    </rPh>
    <rPh sb="64" eb="65">
      <t>サイ</t>
    </rPh>
    <rPh sb="65" eb="67">
      <t>ゾウリン</t>
    </rPh>
    <rPh sb="67" eb="68">
      <t>リツ</t>
    </rPh>
    <rPh sb="69" eb="72">
      <t>ロウドウリョク</t>
    </rPh>
    <rPh sb="73" eb="75">
      <t>カクホ</t>
    </rPh>
    <rPh sb="75" eb="76">
      <t>トウ</t>
    </rPh>
    <rPh sb="77" eb="79">
      <t>カンテン</t>
    </rPh>
    <rPh sb="84" eb="86">
      <t>ショウライ</t>
    </rPh>
    <rPh sb="91" eb="93">
      <t>カクジツ</t>
    </rPh>
    <phoneticPr fontId="6"/>
  </si>
  <si>
    <t>１　チェック欄には、該当する項目を満たしていることを確認し「○」を、該当ナシの場合は「－」を記入すること。</t>
    <phoneticPr fontId="6"/>
  </si>
  <si>
    <t>２　（※）：　具体的な取組内容を備考欄に記載すること。（別様可）</t>
    <phoneticPr fontId="6"/>
  </si>
  <si>
    <t>様式２（付表４）</t>
    <rPh sb="0" eb="2">
      <t>ヨウシキ</t>
    </rPh>
    <rPh sb="4" eb="6">
      <t>フヒョウ</t>
    </rPh>
    <phoneticPr fontId="6"/>
  </si>
  <si>
    <t>４.添付書類</t>
  </si>
  <si>
    <r>
      <t>１　メニュー別計画【2.路網整備・機能強化</t>
    </r>
    <r>
      <rPr>
        <sz val="10"/>
        <rFont val="ＭＳ ゴシック"/>
        <family val="3"/>
        <charset val="128"/>
      </rPr>
      <t>】</t>
    </r>
    <rPh sb="6" eb="7">
      <t>ベツ</t>
    </rPh>
    <rPh sb="7" eb="9">
      <t>ケイカク</t>
    </rPh>
    <rPh sb="12" eb="13">
      <t>ロ</t>
    </rPh>
    <rPh sb="13" eb="14">
      <t>モウ</t>
    </rPh>
    <rPh sb="14" eb="16">
      <t>セイビ</t>
    </rPh>
    <rPh sb="17" eb="19">
      <t>キノウ</t>
    </rPh>
    <rPh sb="19" eb="21">
      <t>キョウカ</t>
    </rPh>
    <phoneticPr fontId="57"/>
  </si>
  <si>
    <r>
      <t>　事業種目　02路網整備</t>
    </r>
    <r>
      <rPr>
        <sz val="11"/>
        <rFont val="HGSｺﾞｼｯｸM"/>
        <family val="3"/>
        <charset val="128"/>
      </rPr>
      <t>・機能強化</t>
    </r>
    <rPh sb="1" eb="3">
      <t>ジギョウ</t>
    </rPh>
    <rPh sb="3" eb="5">
      <t>シュモク</t>
    </rPh>
    <rPh sb="8" eb="9">
      <t>ロ</t>
    </rPh>
    <rPh sb="9" eb="10">
      <t>モウ</t>
    </rPh>
    <rPh sb="10" eb="12">
      <t>セイビ</t>
    </rPh>
    <rPh sb="13" eb="15">
      <t>キノウ</t>
    </rPh>
    <rPh sb="15" eb="17">
      <t>キョウカ</t>
    </rPh>
    <phoneticPr fontId="42"/>
  </si>
  <si>
    <t>2.路網整備・機能強化</t>
    <rPh sb="2" eb="3">
      <t>ロ</t>
    </rPh>
    <rPh sb="3" eb="4">
      <t>モウ</t>
    </rPh>
    <rPh sb="4" eb="6">
      <t>セイビ</t>
    </rPh>
    <rPh sb="7" eb="9">
      <t>キノウ</t>
    </rPh>
    <rPh sb="9" eb="11">
      <t>キョウカ</t>
    </rPh>
    <phoneticPr fontId="57"/>
  </si>
  <si>
    <t>02　路網整備・機能強化</t>
    <rPh sb="3" eb="4">
      <t>ロ</t>
    </rPh>
    <rPh sb="4" eb="5">
      <t>モウ</t>
    </rPh>
    <rPh sb="5" eb="7">
      <t>セイビ</t>
    </rPh>
    <rPh sb="8" eb="10">
      <t>キノウ</t>
    </rPh>
    <rPh sb="10" eb="12">
      <t>キョウカ</t>
    </rPh>
    <phoneticPr fontId="8"/>
  </si>
  <si>
    <t>第１　急な需要動向の変化に中長期的な視点から対応するための取組内容</t>
    <rPh sb="0" eb="1">
      <t>ダイ</t>
    </rPh>
    <rPh sb="3" eb="4">
      <t>キュウ</t>
    </rPh>
    <rPh sb="5" eb="7">
      <t>ジュヨウ</t>
    </rPh>
    <rPh sb="7" eb="9">
      <t>ドウコウ</t>
    </rPh>
    <rPh sb="10" eb="12">
      <t>ヘンカ</t>
    </rPh>
    <rPh sb="13" eb="17">
      <t>チュウチョウキテキ</t>
    </rPh>
    <rPh sb="18" eb="20">
      <t>シテン</t>
    </rPh>
    <rPh sb="22" eb="24">
      <t>タイオウ</t>
    </rPh>
    <rPh sb="29" eb="31">
      <t>トリクミ</t>
    </rPh>
    <rPh sb="31" eb="33">
      <t>ナイヨウ</t>
    </rPh>
    <phoneticPr fontId="8"/>
  </si>
  <si>
    <t>　「目標値」の欄には、事業計画書の作成段階における収支計画を記載すること。</t>
    <rPh sb="4" eb="5">
      <t>チ</t>
    </rPh>
    <rPh sb="30" eb="32">
      <t>キサイ</t>
    </rPh>
    <phoneticPr fontId="6"/>
  </si>
  <si>
    <t>　「施設等区分」については、上記１の①から㉒までを記載すること。</t>
    <rPh sb="2" eb="4">
      <t>シセツ</t>
    </rPh>
    <rPh sb="4" eb="5">
      <t>トウ</t>
    </rPh>
    <rPh sb="5" eb="7">
      <t>クブン</t>
    </rPh>
    <rPh sb="14" eb="16">
      <t>ジョウキ</t>
    </rPh>
    <rPh sb="25" eb="27">
      <t>キサイ</t>
    </rPh>
    <phoneticPr fontId="6"/>
  </si>
  <si>
    <t>(25)</t>
    <phoneticPr fontId="6"/>
  </si>
  <si>
    <t>木材加工流通施設等の整備のうち、ＪＡＳ構造用製材の供給力強化の取組については、付表５によりその内容が適正であると確認したか。</t>
    <phoneticPr fontId="6"/>
  </si>
  <si>
    <t>木材加工流通施設等の整備のうち、木材製品の供給力強化に向けた工場間連携又は工場再編の取組については、付表６によりその内容が適正であると確認したか。</t>
    <phoneticPr fontId="6"/>
  </si>
  <si>
    <t>様式５（付表５）</t>
    <rPh sb="0" eb="2">
      <t>ヨウシキ</t>
    </rPh>
    <rPh sb="4" eb="6">
      <t>フヒョウ</t>
    </rPh>
    <phoneticPr fontId="8"/>
  </si>
  <si>
    <t>所在市町村</t>
    <rPh sb="0" eb="2">
      <t>ショザイ</t>
    </rPh>
    <rPh sb="2" eb="5">
      <t>シチョウソン</t>
    </rPh>
    <phoneticPr fontId="8"/>
  </si>
  <si>
    <t>施設区分</t>
    <rPh sb="0" eb="4">
      <t>シセツクブン</t>
    </rPh>
    <phoneticPr fontId="8"/>
  </si>
  <si>
    <t>現状値</t>
    <rPh sb="0" eb="2">
      <t>ゲンジョウ</t>
    </rPh>
    <rPh sb="2" eb="3">
      <t>アタイ</t>
    </rPh>
    <phoneticPr fontId="8"/>
  </si>
  <si>
    <t>計画値</t>
    <rPh sb="0" eb="3">
      <t>ケイカクチ</t>
    </rPh>
    <phoneticPr fontId="8"/>
  </si>
  <si>
    <t>JAS構造用製材
格付率の増加率</t>
    <rPh sb="3" eb="8">
      <t>コウゾウ</t>
    </rPh>
    <rPh sb="9" eb="11">
      <t>カクヅケ</t>
    </rPh>
    <rPh sb="11" eb="12">
      <t>リツ</t>
    </rPh>
    <rPh sb="13" eb="15">
      <t>ゾウカ</t>
    </rPh>
    <rPh sb="15" eb="16">
      <t>リツ</t>
    </rPh>
    <phoneticPr fontId="8"/>
  </si>
  <si>
    <t>JAS構造用製材
格付量の増加量</t>
    <rPh sb="3" eb="8">
      <t>コウゾウ</t>
    </rPh>
    <rPh sb="9" eb="12">
      <t>カクヅケリョウ</t>
    </rPh>
    <rPh sb="13" eb="16">
      <t>ゾウカリョウ</t>
    </rPh>
    <phoneticPr fontId="8"/>
  </si>
  <si>
    <t>構造用製材の
取扱量</t>
    <rPh sb="0" eb="5">
      <t>コウゾウヨウセイザイ</t>
    </rPh>
    <rPh sb="7" eb="10">
      <t>トリアツカイリョウ</t>
    </rPh>
    <phoneticPr fontId="8"/>
  </si>
  <si>
    <t>ＪＡＳ構造用製材
格付率</t>
    <rPh sb="3" eb="8">
      <t>コウゾウヨウセイザイ</t>
    </rPh>
    <rPh sb="9" eb="12">
      <t>カクヅケリツ</t>
    </rPh>
    <phoneticPr fontId="8"/>
  </si>
  <si>
    <t>年度</t>
    <rPh sb="0" eb="2">
      <t>ネンド</t>
    </rPh>
    <phoneticPr fontId="8"/>
  </si>
  <si>
    <t>計</t>
    <rPh sb="0" eb="1">
      <t>ケイ</t>
    </rPh>
    <phoneticPr fontId="8"/>
  </si>
  <si>
    <t>うち
JAS構造用製材の
目視等級区分</t>
    <rPh sb="17" eb="19">
      <t>クブン</t>
    </rPh>
    <phoneticPr fontId="8"/>
  </si>
  <si>
    <t>うち
JAS構造用製材の
機械等級区分</t>
    <rPh sb="17" eb="19">
      <t>クブン</t>
    </rPh>
    <phoneticPr fontId="8"/>
  </si>
  <si>
    <t>※　構造用製材は柱、横架材（梁及び桁）及び土台に限るものとする。（集成材、枠組壁工法構造用製材及び枠組壁工法構造用たて継ぎ材、合板等は含まない。）</t>
    <rPh sb="2" eb="4">
      <t>コウゾウ</t>
    </rPh>
    <rPh sb="4" eb="5">
      <t>ヨウ</t>
    </rPh>
    <rPh sb="5" eb="7">
      <t>セイザイ</t>
    </rPh>
    <rPh sb="8" eb="9">
      <t>ハシラ</t>
    </rPh>
    <rPh sb="10" eb="13">
      <t>オウカザイ</t>
    </rPh>
    <rPh sb="14" eb="15">
      <t>ハリ</t>
    </rPh>
    <rPh sb="15" eb="16">
      <t>オヨ</t>
    </rPh>
    <rPh sb="17" eb="18">
      <t>ケタ</t>
    </rPh>
    <rPh sb="19" eb="20">
      <t>オヨ</t>
    </rPh>
    <rPh sb="21" eb="23">
      <t>ドダイ</t>
    </rPh>
    <rPh sb="24" eb="25">
      <t>カギ</t>
    </rPh>
    <rPh sb="33" eb="36">
      <t>シュウセイザイ</t>
    </rPh>
    <rPh sb="37" eb="42">
      <t>ワクグミカベコウホウ</t>
    </rPh>
    <rPh sb="42" eb="47">
      <t>コウゾウヨウセイザイ</t>
    </rPh>
    <rPh sb="47" eb="48">
      <t>オヨ</t>
    </rPh>
    <rPh sb="49" eb="54">
      <t>ワクグミカベコウホウ</t>
    </rPh>
    <rPh sb="54" eb="57">
      <t>コウゾウヨウ</t>
    </rPh>
    <rPh sb="59" eb="60">
      <t>ツ</t>
    </rPh>
    <rPh sb="61" eb="62">
      <t>ザイ</t>
    </rPh>
    <rPh sb="63" eb="65">
      <t>ゴウハン</t>
    </rPh>
    <rPh sb="65" eb="66">
      <t>トウ</t>
    </rPh>
    <rPh sb="67" eb="68">
      <t>フク</t>
    </rPh>
    <phoneticPr fontId="8"/>
  </si>
  <si>
    <t>※　施設区分は製材工場又はプレカット工場、その他から選択するものとする。</t>
    <rPh sb="2" eb="4">
      <t>シセツ</t>
    </rPh>
    <rPh sb="4" eb="6">
      <t>クブン</t>
    </rPh>
    <rPh sb="7" eb="11">
      <t>セイザイコウジョウ</t>
    </rPh>
    <rPh sb="11" eb="12">
      <t>マタ</t>
    </rPh>
    <rPh sb="18" eb="20">
      <t>コウジョウ</t>
    </rPh>
    <rPh sb="23" eb="24">
      <t>タ</t>
    </rPh>
    <rPh sb="26" eb="28">
      <t>センタク</t>
    </rPh>
    <phoneticPr fontId="8"/>
  </si>
  <si>
    <t>※　現状値は、調査年度前々年度までの直近過去３か年の平均値とする。ただし、実績が３か年に足りない場合は単年度でも可とする。</t>
    <rPh sb="2" eb="4">
      <t>ゲンジョウ</t>
    </rPh>
    <rPh sb="4" eb="5">
      <t>チ</t>
    </rPh>
    <rPh sb="7" eb="9">
      <t>チョウサ</t>
    </rPh>
    <rPh sb="9" eb="11">
      <t>ネンド</t>
    </rPh>
    <rPh sb="11" eb="13">
      <t>ゼンゼン</t>
    </rPh>
    <rPh sb="13" eb="14">
      <t>ネン</t>
    </rPh>
    <rPh sb="14" eb="15">
      <t>ド</t>
    </rPh>
    <rPh sb="18" eb="20">
      <t>チョッキン</t>
    </rPh>
    <rPh sb="20" eb="22">
      <t>カコ</t>
    </rPh>
    <rPh sb="24" eb="25">
      <t>ネン</t>
    </rPh>
    <rPh sb="26" eb="29">
      <t>ヘイキンチ</t>
    </rPh>
    <rPh sb="37" eb="39">
      <t>ジッセキ</t>
    </rPh>
    <rPh sb="42" eb="43">
      <t>ネン</t>
    </rPh>
    <rPh sb="44" eb="45">
      <t>タ</t>
    </rPh>
    <rPh sb="48" eb="50">
      <t>バアイ</t>
    </rPh>
    <rPh sb="51" eb="54">
      <t>タンネンド</t>
    </rPh>
    <rPh sb="56" eb="57">
      <t>カ</t>
    </rPh>
    <phoneticPr fontId="8"/>
  </si>
  <si>
    <t>※　計画年度は整備完了の翌年から５年後を目途に設定する。</t>
    <rPh sb="2" eb="4">
      <t>ケイカク</t>
    </rPh>
    <rPh sb="4" eb="6">
      <t>ネンド</t>
    </rPh>
    <rPh sb="7" eb="9">
      <t>セイビ</t>
    </rPh>
    <rPh sb="9" eb="11">
      <t>カンリョウ</t>
    </rPh>
    <rPh sb="12" eb="14">
      <t>ヨクネン</t>
    </rPh>
    <rPh sb="17" eb="19">
      <t>ネンゴ</t>
    </rPh>
    <rPh sb="20" eb="22">
      <t>メド</t>
    </rPh>
    <rPh sb="23" eb="25">
      <t>セッテイ</t>
    </rPh>
    <phoneticPr fontId="8"/>
  </si>
  <si>
    <t>(18)</t>
    <phoneticPr fontId="6"/>
  </si>
  <si>
    <t>(30)</t>
    <phoneticPr fontId="6"/>
  </si>
  <si>
    <t>「人材の確保・育成・定着（うち森林施業プランナー育成対策）」又は「新たに造林事業を開始する者等の育成」へ取り組むか。</t>
    <rPh sb="30" eb="31">
      <t>マタ</t>
    </rPh>
    <phoneticPr fontId="6"/>
  </si>
  <si>
    <t>「人材の確保・育成・定着（うち森林施業プランナー育成対策）」又は「新たに造林事業を開始する者等の育成」のメニューを要望している。</t>
    <rPh sb="30" eb="31">
      <t>マタ</t>
    </rPh>
    <phoneticPr fontId="6"/>
  </si>
  <si>
    <t>「人材の確保・育成・定着（うち森林施業プランナー育成対策）」及び「新たに造林事業を開始する者等の育成」のメニューを要望していない。</t>
    <rPh sb="30" eb="31">
      <t>オヨ</t>
    </rPh>
    <phoneticPr fontId="6"/>
  </si>
  <si>
    <t>〇〇年度事業計画</t>
    <rPh sb="2" eb="4">
      <t>ネンド</t>
    </rPh>
    <rPh sb="4" eb="6">
      <t>ジギョウ</t>
    </rPh>
    <rPh sb="6" eb="8">
      <t>ケイカク</t>
    </rPh>
    <phoneticPr fontId="6"/>
  </si>
  <si>
    <t>省力・低コスト再造林対策</t>
    <rPh sb="0" eb="2">
      <t>ショウリョク</t>
    </rPh>
    <rPh sb="3" eb="4">
      <t>テイ</t>
    </rPh>
    <rPh sb="7" eb="12">
      <t>サイゾウリンタイサク</t>
    </rPh>
    <phoneticPr fontId="6"/>
  </si>
  <si>
    <t>　省力・低コスト造林の支援</t>
    <rPh sb="1" eb="3">
      <t>ショウリョク</t>
    </rPh>
    <rPh sb="4" eb="5">
      <t>テイ</t>
    </rPh>
    <rPh sb="8" eb="10">
      <t>ゾウリン</t>
    </rPh>
    <rPh sb="11" eb="13">
      <t>シエン</t>
    </rPh>
    <phoneticPr fontId="6"/>
  </si>
  <si>
    <t>　うち再造林のトータルコスト支援</t>
    <rPh sb="3" eb="6">
      <t>サイゾウリン</t>
    </rPh>
    <rPh sb="14" eb="16">
      <t>シエン</t>
    </rPh>
    <phoneticPr fontId="6"/>
  </si>
  <si>
    <t>　うち再造林の省力化</t>
    <rPh sb="3" eb="6">
      <t>サイゾウリン</t>
    </rPh>
    <rPh sb="7" eb="10">
      <t>ショウリョクカ</t>
    </rPh>
    <phoneticPr fontId="6"/>
  </si>
  <si>
    <t>　　円/ha
具体的な施業：
植栽樹種：
植栽本数：　本/ha</t>
    <rPh sb="2" eb="3">
      <t>エン</t>
    </rPh>
    <rPh sb="7" eb="10">
      <t>グタイテキ</t>
    </rPh>
    <rPh sb="11" eb="13">
      <t>セギョウ</t>
    </rPh>
    <rPh sb="15" eb="17">
      <t>ショクサイ</t>
    </rPh>
    <rPh sb="17" eb="19">
      <t>ジュシュ</t>
    </rPh>
    <rPh sb="21" eb="23">
      <t>ショクサイ</t>
    </rPh>
    <rPh sb="23" eb="25">
      <t>ホンスウ</t>
    </rPh>
    <rPh sb="27" eb="28">
      <t>ホン</t>
    </rPh>
    <phoneticPr fontId="6"/>
  </si>
  <si>
    <t>　うちつる切</t>
    <rPh sb="5" eb="6">
      <t>キリ</t>
    </rPh>
    <phoneticPr fontId="6"/>
  </si>
  <si>
    <t>　　円/ha
つる切回数：　回目</t>
    <rPh sb="2" eb="3">
      <t>エン</t>
    </rPh>
    <rPh sb="9" eb="10">
      <t>キリ</t>
    </rPh>
    <rPh sb="10" eb="12">
      <t>カイスウ</t>
    </rPh>
    <rPh sb="14" eb="16">
      <t>カイメ</t>
    </rPh>
    <phoneticPr fontId="6"/>
  </si>
  <si>
    <t>　機械器具の整備</t>
    <rPh sb="1" eb="3">
      <t>キカイ</t>
    </rPh>
    <rPh sb="3" eb="5">
      <t>キグ</t>
    </rPh>
    <rPh sb="6" eb="8">
      <t>セイビ</t>
    </rPh>
    <phoneticPr fontId="6"/>
  </si>
  <si>
    <t>　関連条件整備活動</t>
    <rPh sb="1" eb="7">
      <t>カンレンジョウケンセイビ</t>
    </rPh>
    <rPh sb="7" eb="9">
      <t>カツドウ</t>
    </rPh>
    <phoneticPr fontId="6"/>
  </si>
  <si>
    <t>　うち森林作業道の整備</t>
    <rPh sb="3" eb="8">
      <t>シンリンサギョウドウ</t>
    </rPh>
    <rPh sb="9" eb="11">
      <t>セイビ</t>
    </rPh>
    <phoneticPr fontId="6"/>
  </si>
  <si>
    <t>８　「森林整備地域活動支援対策」については、「交付金」「基金」別に記載することとし、備考欄に事業実施年度も記載すること。</t>
    <phoneticPr fontId="6"/>
  </si>
  <si>
    <t>２　事業種目については、別表１の該当事業種目を、事業内容については、別表１の工種又は施設区分①から④まで（必要に応じて具体名を併せて記載）及び数量を記載すること。</t>
    <rPh sb="16" eb="18">
      <t>ガイトウ</t>
    </rPh>
    <phoneticPr fontId="6"/>
  </si>
  <si>
    <t>　木材加工流通施設等の整備のうち、プレカット事業者及び運送事業者等を除く事業実施主体については、「原木価格の協議の実施に努める」と記載。</t>
    <rPh sb="1" eb="5">
      <t>モクザイカコウ</t>
    </rPh>
    <rPh sb="5" eb="9">
      <t>リュウツウシセツ</t>
    </rPh>
    <rPh sb="9" eb="10">
      <t>トウ</t>
    </rPh>
    <rPh sb="11" eb="13">
      <t>セイビ</t>
    </rPh>
    <rPh sb="22" eb="25">
      <t>ジギョウシャ</t>
    </rPh>
    <rPh sb="25" eb="26">
      <t>オヨ</t>
    </rPh>
    <rPh sb="27" eb="32">
      <t>ウンソウジギョウシャ</t>
    </rPh>
    <rPh sb="32" eb="33">
      <t>トウ</t>
    </rPh>
    <rPh sb="34" eb="35">
      <t>ノゾ</t>
    </rPh>
    <rPh sb="36" eb="40">
      <t>ジギョウジッシ</t>
    </rPh>
    <rPh sb="40" eb="42">
      <t>シュタイ</t>
    </rPh>
    <rPh sb="49" eb="51">
      <t>ゲンボク</t>
    </rPh>
    <rPh sb="51" eb="53">
      <t>カカク</t>
    </rPh>
    <rPh sb="54" eb="56">
      <t>キョウギ</t>
    </rPh>
    <rPh sb="57" eb="59">
      <t>ジッシ</t>
    </rPh>
    <rPh sb="60" eb="61">
      <t>ツト</t>
    </rPh>
    <rPh sb="65" eb="67">
      <t>キサイ</t>
    </rPh>
    <phoneticPr fontId="6"/>
  </si>
  <si>
    <t xml:space="preserve">  木材加工流通施設等の整備及び木造公共建築物等の整備のうち、建築物木材利用促進協定を締結している場合は協定の名称を記入。（併せて協定の写しを添付し、提出すること。）</t>
    <rPh sb="58" eb="60">
      <t>キニュウ</t>
    </rPh>
    <phoneticPr fontId="6"/>
  </si>
  <si>
    <t>　施設の貸付けを行うものにあっては、貸付けを受ける（計画している。）事業実施主体名を備考欄に記入する。</t>
    <rPh sb="1" eb="3">
      <t>シセツ</t>
    </rPh>
    <rPh sb="4" eb="6">
      <t>カシツケ</t>
    </rPh>
    <rPh sb="8" eb="9">
      <t>オコナ</t>
    </rPh>
    <rPh sb="18" eb="20">
      <t>カシツケ</t>
    </rPh>
    <rPh sb="22" eb="23">
      <t>ウ</t>
    </rPh>
    <rPh sb="26" eb="28">
      <t>ケイカク</t>
    </rPh>
    <rPh sb="34" eb="36">
      <t>ジギョウ</t>
    </rPh>
    <rPh sb="36" eb="38">
      <t>ジッシ</t>
    </rPh>
    <rPh sb="38" eb="40">
      <t>シュタイ</t>
    </rPh>
    <rPh sb="40" eb="41">
      <t>メイ</t>
    </rPh>
    <rPh sb="42" eb="45">
      <t>ビコウラン</t>
    </rPh>
    <rPh sb="46" eb="48">
      <t>キニュウ</t>
    </rPh>
    <phoneticPr fontId="6"/>
  </si>
  <si>
    <t>　費用対効果分析の結果欄は記載しない。</t>
    <rPh sb="8" eb="10">
      <t>ケッカ</t>
    </rPh>
    <rPh sb="10" eb="11">
      <t>ラン</t>
    </rPh>
    <rPh sb="12" eb="14">
      <t>キサイ</t>
    </rPh>
    <phoneticPr fontId="6"/>
  </si>
  <si>
    <t>13　別表２の２の「９ ICT生産管理ソフト等導入支援」の(２)細則の③の資料は、本様式に準じて作成するものとし、個別指標及び目標値欄は、事業実施主体ごとの目標年度のソフト等導入による人工数の縮減率の計画値を記載し、</t>
    <rPh sb="15" eb="19">
      <t>セイサンカンリ</t>
    </rPh>
    <rPh sb="22" eb="25">
      <t>トウドウニュウ</t>
    </rPh>
    <rPh sb="25" eb="27">
      <t>シエン</t>
    </rPh>
    <rPh sb="30" eb="32">
      <t>サイソク</t>
    </rPh>
    <rPh sb="39" eb="40">
      <t>ホン</t>
    </rPh>
    <rPh sb="40" eb="42">
      <t>ヨウシキ</t>
    </rPh>
    <rPh sb="47" eb="49">
      <t>サクセイ</t>
    </rPh>
    <rPh sb="57" eb="59">
      <t>シヒョウ</t>
    </rPh>
    <rPh sb="60" eb="61">
      <t>オヨ</t>
    </rPh>
    <rPh sb="62" eb="65">
      <t>モクヒョウチ</t>
    </rPh>
    <rPh sb="65" eb="66">
      <t>ラン</t>
    </rPh>
    <rPh sb="101" eb="102">
      <t>チ</t>
    </rPh>
    <phoneticPr fontId="6"/>
  </si>
  <si>
    <t>14　SCM（サプライチェーンマネジメント）推進フォーラムと連携した取組への支援は、備考欄に「ＳＣＭ推進フォーラムと連携した取組」と記載すること。また、事業計画書の内容がサプライチェーン構築の実現に向けた取組と関連</t>
    <rPh sb="20" eb="22">
      <t>スイシン</t>
    </rPh>
    <rPh sb="28" eb="30">
      <t>レンケイ</t>
    </rPh>
    <rPh sb="32" eb="34">
      <t>トリクミ</t>
    </rPh>
    <rPh sb="36" eb="38">
      <t>シエン</t>
    </rPh>
    <rPh sb="39" eb="40">
      <t>ドウ</t>
    </rPh>
    <rPh sb="40" eb="41">
      <t>ベツ</t>
    </rPh>
    <rPh sb="41" eb="43">
      <t>ビコウ</t>
    </rPh>
    <rPh sb="43" eb="44">
      <t>ラン</t>
    </rPh>
    <rPh sb="48" eb="50">
      <t>スイシン</t>
    </rPh>
    <rPh sb="56" eb="58">
      <t>レンケイ</t>
    </rPh>
    <rPh sb="60" eb="62">
      <t>トリクミ</t>
    </rPh>
    <rPh sb="64" eb="66">
      <t>キサイ</t>
    </rPh>
    <rPh sb="75" eb="77">
      <t>ジギョウ</t>
    </rPh>
    <rPh sb="77" eb="80">
      <t>ケイカクショ</t>
    </rPh>
    <rPh sb="81" eb="83">
      <t>ナイヨウ</t>
    </rPh>
    <rPh sb="101" eb="103">
      <t>トリクミ</t>
    </rPh>
    <rPh sb="104" eb="106">
      <t>カンレン</t>
    </rPh>
    <phoneticPr fontId="6"/>
  </si>
  <si>
    <t>２　個別事業について（施設整備を実施する場合のみ記入）</t>
    <rPh sb="2" eb="4">
      <t>コベツ</t>
    </rPh>
    <rPh sb="4" eb="6">
      <t>ジギョウ</t>
    </rPh>
    <rPh sb="11" eb="15">
      <t>シセツセイビ</t>
    </rPh>
    <rPh sb="16" eb="18">
      <t>ジッシ</t>
    </rPh>
    <rPh sb="20" eb="22">
      <t>バアイ</t>
    </rPh>
    <rPh sb="24" eb="26">
      <t>キニュウ</t>
    </rPh>
    <phoneticPr fontId="6"/>
  </si>
  <si>
    <t>交付対象となる施設を担保に供することを前提とするような資金調達計画となっていないか。
（国の制度資金を除く。）</t>
    <rPh sb="0" eb="2">
      <t>コウフ</t>
    </rPh>
    <rPh sb="2" eb="4">
      <t>タイショウ</t>
    </rPh>
    <rPh sb="7" eb="9">
      <t>シセツ</t>
    </rPh>
    <rPh sb="10" eb="12">
      <t>タンポ</t>
    </rPh>
    <rPh sb="13" eb="14">
      <t>キョウ</t>
    </rPh>
    <rPh sb="19" eb="21">
      <t>ゼンテイ</t>
    </rPh>
    <rPh sb="27" eb="29">
      <t>シキン</t>
    </rPh>
    <rPh sb="29" eb="31">
      <t>チョウタツ</t>
    </rPh>
    <rPh sb="31" eb="33">
      <t>ケイカク</t>
    </rPh>
    <rPh sb="44" eb="45">
      <t>クニ</t>
    </rPh>
    <rPh sb="46" eb="48">
      <t>セイド</t>
    </rPh>
    <rPh sb="48" eb="50">
      <t>シキン</t>
    </rPh>
    <rPh sb="51" eb="52">
      <t>ノゾ</t>
    </rPh>
    <phoneticPr fontId="6"/>
  </si>
  <si>
    <t>個々の施設整備については、原則、単年度で事業が完了するような計画となっているか。</t>
    <rPh sb="0" eb="2">
      <t>ココ</t>
    </rPh>
    <rPh sb="3" eb="5">
      <t>シセツ</t>
    </rPh>
    <rPh sb="5" eb="7">
      <t>セイビ</t>
    </rPh>
    <rPh sb="13" eb="15">
      <t>ゲンソク</t>
    </rPh>
    <rPh sb="16" eb="19">
      <t>タンネンド</t>
    </rPh>
    <rPh sb="20" eb="22">
      <t>ジギョウ</t>
    </rPh>
    <rPh sb="23" eb="25">
      <t>カンリョウ</t>
    </rPh>
    <rPh sb="30" eb="32">
      <t>ケイカク</t>
    </rPh>
    <phoneticPr fontId="6"/>
  </si>
  <si>
    <t>（17）</t>
    <phoneticPr fontId="6"/>
  </si>
  <si>
    <t>原料の入手先や製品の販路が継続的に確保されているか。特に、木質バイオマス利用促進施設の整備のうち木質バイオマス供給施設整備については、地域の燃料材の需給状況を踏まえた確実な原料入手の計画があるか。</t>
    <rPh sb="0" eb="2">
      <t>ゲンリョウ</t>
    </rPh>
    <rPh sb="3" eb="5">
      <t>ニュウシュ</t>
    </rPh>
    <rPh sb="5" eb="6">
      <t>サキ</t>
    </rPh>
    <rPh sb="7" eb="9">
      <t>セイヒン</t>
    </rPh>
    <rPh sb="10" eb="12">
      <t>ハンロ</t>
    </rPh>
    <rPh sb="17" eb="19">
      <t>カクホ</t>
    </rPh>
    <phoneticPr fontId="6"/>
  </si>
  <si>
    <t>(19)</t>
  </si>
  <si>
    <t>(20)</t>
    <phoneticPr fontId="6"/>
  </si>
  <si>
    <t>(21)</t>
  </si>
  <si>
    <t xml:space="preserve">木材加工流通施設等の整備のうち、急な需要動向の変化に中長期的な視点から対応し、ストック機能や安定した木材製品供給力の強化を図る取組については、付表３によりその内容が適正であると確認したか。 </t>
    <rPh sb="31" eb="33">
      <t>シテン</t>
    </rPh>
    <rPh sb="43" eb="45">
      <t>キノウ</t>
    </rPh>
    <phoneticPr fontId="6"/>
  </si>
  <si>
    <t>(22)</t>
  </si>
  <si>
    <t>(23)</t>
  </si>
  <si>
    <t>木材加工流通施設等の整備のうち、１施設当たりの総事業費が７億円を超える必要がある場合には、事業計画の作成に当たり、原木調達量や調達価格、製品の販売価格、事業収支の妥当性等について、外部有識者を交えてその内容を検証する実行可能性調査を実施し、その結果を反映しているか。</t>
    <rPh sb="53" eb="54">
      <t>ア</t>
    </rPh>
    <phoneticPr fontId="6"/>
  </si>
  <si>
    <t>(24)</t>
  </si>
  <si>
    <t>木材加工流通施設等の整備については、事業実施に当たり、付表４のチェックリストにより、森林資源の持続性の確保に係る適切な対応がされていると確認したか。</t>
    <rPh sb="18" eb="20">
      <t>ジギョウ</t>
    </rPh>
    <rPh sb="20" eb="22">
      <t>ジッシ</t>
    </rPh>
    <rPh sb="23" eb="24">
      <t>ア</t>
    </rPh>
    <rPh sb="27" eb="29">
      <t>フヒョウ</t>
    </rPh>
    <rPh sb="42" eb="44">
      <t>シンリン</t>
    </rPh>
    <rPh sb="44" eb="46">
      <t>シゲン</t>
    </rPh>
    <rPh sb="47" eb="50">
      <t>ジゾクセイ</t>
    </rPh>
    <rPh sb="51" eb="53">
      <t>カクホ</t>
    </rPh>
    <rPh sb="54" eb="55">
      <t>カカ</t>
    </rPh>
    <rPh sb="56" eb="58">
      <t>テキセツ</t>
    </rPh>
    <rPh sb="59" eb="61">
      <t>タイオウ</t>
    </rPh>
    <rPh sb="68" eb="70">
      <t>カクニン</t>
    </rPh>
    <phoneticPr fontId="6"/>
  </si>
  <si>
    <t>(26)</t>
  </si>
  <si>
    <t>(27)</t>
  </si>
  <si>
    <t>木質バイオマス利用促進施設の整備のうち、「地域内エコシステム」の構築に資する取組については、付表１によりその内容が適正であると確認したか。</t>
    <rPh sb="0" eb="2">
      <t>モクシツ</t>
    </rPh>
    <rPh sb="7" eb="9">
      <t>リヨウ</t>
    </rPh>
    <rPh sb="9" eb="11">
      <t>ソクシン</t>
    </rPh>
    <rPh sb="11" eb="13">
      <t>シセツ</t>
    </rPh>
    <rPh sb="14" eb="16">
      <t>セイビ</t>
    </rPh>
    <rPh sb="21" eb="24">
      <t>チイキナイ</t>
    </rPh>
    <rPh sb="32" eb="34">
      <t>コウチク</t>
    </rPh>
    <rPh sb="35" eb="36">
      <t>シ</t>
    </rPh>
    <rPh sb="38" eb="40">
      <t>トリクミ</t>
    </rPh>
    <rPh sb="46" eb="48">
      <t>フヒョウ</t>
    </rPh>
    <rPh sb="54" eb="56">
      <t>ナイヨウ</t>
    </rPh>
    <rPh sb="57" eb="59">
      <t>テキセイ</t>
    </rPh>
    <rPh sb="63" eb="65">
      <t>カクニン</t>
    </rPh>
    <phoneticPr fontId="6"/>
  </si>
  <si>
    <t>(28)</t>
  </si>
  <si>
    <t>木質バイオマス利用促進施設の整備のうち木質バイオマス供給施設整備について、電気事業者による再生可能エネルギーの電気の調達に関する特別措置法第９条の再生可能エネルギー発電事業計画の認定を受けた発電施設が「地域活用要件」の内容を満たす場合、付表２によりその内容が適正であると確認したか。</t>
    <rPh sb="0" eb="2">
      <t>モクシツ</t>
    </rPh>
    <rPh sb="7" eb="11">
      <t>リヨウソクシン</t>
    </rPh>
    <rPh sb="11" eb="13">
      <t>シセツ</t>
    </rPh>
    <rPh sb="14" eb="16">
      <t>セイビ</t>
    </rPh>
    <phoneticPr fontId="6"/>
  </si>
  <si>
    <t>(29)</t>
  </si>
  <si>
    <t>１　チェック欄には、該当する項目を満たしていることを確認の上、「○」を、該当なしの場合は「－」を記入すること。
   （必要に応じて名称等を記入）</t>
    <rPh sb="26" eb="28">
      <t>カクニン</t>
    </rPh>
    <rPh sb="29" eb="30">
      <t>ウエ</t>
    </rPh>
    <phoneticPr fontId="6"/>
  </si>
  <si>
    <t>３　集約化を通じた自立的な経営、管理される森林の拡大</t>
    <rPh sb="2" eb="5">
      <t>シュウヤクカ</t>
    </rPh>
    <rPh sb="6" eb="7">
      <t>ツウ</t>
    </rPh>
    <rPh sb="9" eb="11">
      <t>ジリツ</t>
    </rPh>
    <rPh sb="11" eb="12">
      <t>テキ</t>
    </rPh>
    <rPh sb="13" eb="15">
      <t>ケイエイ</t>
    </rPh>
    <rPh sb="16" eb="18">
      <t>カンリ</t>
    </rPh>
    <rPh sb="21" eb="23">
      <t>シンリン</t>
    </rPh>
    <rPh sb="24" eb="26">
      <t>カクダイ</t>
    </rPh>
    <phoneticPr fontId="6"/>
  </si>
  <si>
    <t>　（間伐、路網、再造林、林業機械、木材加工、バイオマス、木造公共、機械リースを実施する場合のみ記入）</t>
    <rPh sb="33" eb="35">
      <t>キカイ</t>
    </rPh>
    <phoneticPr fontId="6"/>
  </si>
  <si>
    <t>事業実施主体（ただし、市町村等を除く）（※）は、集約化構想の作成に参画する等、森林の集積・集約化に取り組むこととしているか。</t>
    <rPh sb="0" eb="2">
      <t>ジギョウ</t>
    </rPh>
    <rPh sb="2" eb="4">
      <t>ジッシ</t>
    </rPh>
    <rPh sb="4" eb="6">
      <t>シュタイ</t>
    </rPh>
    <rPh sb="14" eb="15">
      <t>トウ</t>
    </rPh>
    <rPh sb="16" eb="17">
      <t>ノゾ</t>
    </rPh>
    <rPh sb="27" eb="30">
      <t>シュウヤクカ</t>
    </rPh>
    <rPh sb="30" eb="32">
      <t>コウソウ</t>
    </rPh>
    <rPh sb="33" eb="35">
      <t>サクセイ</t>
    </rPh>
    <rPh sb="36" eb="38">
      <t>サンカク</t>
    </rPh>
    <rPh sb="40" eb="41">
      <t>トウ</t>
    </rPh>
    <rPh sb="42" eb="44">
      <t>シンリン</t>
    </rPh>
    <rPh sb="45" eb="47">
      <t>シュウセキ</t>
    </rPh>
    <rPh sb="48" eb="51">
      <t>シュウヤクカ</t>
    </rPh>
    <rPh sb="52" eb="53">
      <t>ト</t>
    </rPh>
    <rPh sb="56" eb="57">
      <t>ク</t>
    </rPh>
    <rPh sb="58" eb="59">
      <t>トウ</t>
    </rPh>
    <phoneticPr fontId="6"/>
  </si>
  <si>
    <t>間伐材生産、路網整備・機能強化、省力・低コスト再造林対策、先進的な林業機械等の整備、林業経営体育成支援（林業機械リース支援）を実施する事業実施主体（ただし、市町村等を除く）は経営管理等する森林面積を増加させる目標を立てているか。</t>
    <rPh sb="0" eb="3">
      <t>カンバツザイ</t>
    </rPh>
    <rPh sb="3" eb="5">
      <t>セイサン</t>
    </rPh>
    <rPh sb="6" eb="7">
      <t>ロ</t>
    </rPh>
    <rPh sb="7" eb="8">
      <t>モウ</t>
    </rPh>
    <rPh sb="8" eb="10">
      <t>セイビ</t>
    </rPh>
    <rPh sb="11" eb="13">
      <t>キノウ</t>
    </rPh>
    <rPh sb="13" eb="15">
      <t>キョウカ</t>
    </rPh>
    <rPh sb="16" eb="18">
      <t>ショウリョク</t>
    </rPh>
    <rPh sb="19" eb="20">
      <t>テイ</t>
    </rPh>
    <rPh sb="26" eb="28">
      <t>タイサク</t>
    </rPh>
    <rPh sb="29" eb="32">
      <t>センシンテキ</t>
    </rPh>
    <rPh sb="33" eb="35">
      <t>リンギョウ</t>
    </rPh>
    <rPh sb="35" eb="38">
      <t>キカイトウ</t>
    </rPh>
    <rPh sb="39" eb="41">
      <t>セイビ</t>
    </rPh>
    <rPh sb="42" eb="47">
      <t>リンギョウケイエイタイ</t>
    </rPh>
    <rPh sb="47" eb="49">
      <t>イクセイ</t>
    </rPh>
    <rPh sb="49" eb="51">
      <t>シエン</t>
    </rPh>
    <rPh sb="52" eb="56">
      <t>リンギョウキカイ</t>
    </rPh>
    <rPh sb="59" eb="61">
      <t>シエン</t>
    </rPh>
    <rPh sb="63" eb="65">
      <t>ジッシ</t>
    </rPh>
    <rPh sb="67" eb="69">
      <t>ジギョウ</t>
    </rPh>
    <rPh sb="69" eb="71">
      <t>ジッシ</t>
    </rPh>
    <rPh sb="71" eb="73">
      <t>シュタイ</t>
    </rPh>
    <rPh sb="78" eb="81">
      <t>シチョウソン</t>
    </rPh>
    <rPh sb="81" eb="82">
      <t>トウ</t>
    </rPh>
    <rPh sb="83" eb="84">
      <t>ノゾ</t>
    </rPh>
    <rPh sb="87" eb="91">
      <t>ケイエイカンリ</t>
    </rPh>
    <rPh sb="91" eb="92">
      <t>トウ</t>
    </rPh>
    <rPh sb="94" eb="96">
      <t>シンリン</t>
    </rPh>
    <rPh sb="96" eb="98">
      <t>メンセキ</t>
    </rPh>
    <rPh sb="99" eb="101">
      <t>ゾウカ</t>
    </rPh>
    <rPh sb="104" eb="106">
      <t>モクヒョウ</t>
    </rPh>
    <phoneticPr fontId="6"/>
  </si>
  <si>
    <t>木材加工流通施設等の整備において、事業実施主体（ただし、プレカット事業者、運送事業者等を除く）は、原木供給者（市場等を除く）からの要請に応じて、または定期的に原木価格の協議の実施に努めているか。</t>
    <rPh sb="0" eb="2">
      <t>モクザイ</t>
    </rPh>
    <rPh sb="2" eb="8">
      <t>カコウリュウツウシセツ</t>
    </rPh>
    <rPh sb="8" eb="9">
      <t>トウ</t>
    </rPh>
    <rPh sb="10" eb="12">
      <t>セイビ</t>
    </rPh>
    <rPh sb="17" eb="19">
      <t>ジギョウ</t>
    </rPh>
    <rPh sb="19" eb="21">
      <t>ジッシ</t>
    </rPh>
    <rPh sb="21" eb="23">
      <t>シュタイ</t>
    </rPh>
    <rPh sb="33" eb="35">
      <t>ジギョウ</t>
    </rPh>
    <rPh sb="35" eb="36">
      <t>シャ</t>
    </rPh>
    <rPh sb="37" eb="39">
      <t>ウンソウ</t>
    </rPh>
    <rPh sb="39" eb="42">
      <t>ジギョウシャ</t>
    </rPh>
    <rPh sb="42" eb="43">
      <t>トウ</t>
    </rPh>
    <rPh sb="44" eb="45">
      <t>ノゾ</t>
    </rPh>
    <rPh sb="49" eb="51">
      <t>ゲンボク</t>
    </rPh>
    <rPh sb="51" eb="53">
      <t>キョウキュウ</t>
    </rPh>
    <rPh sb="53" eb="54">
      <t>シャ</t>
    </rPh>
    <rPh sb="55" eb="57">
      <t>イチバ</t>
    </rPh>
    <rPh sb="57" eb="58">
      <t>トウ</t>
    </rPh>
    <rPh sb="59" eb="60">
      <t>ノゾ</t>
    </rPh>
    <rPh sb="64" eb="66">
      <t>ヨウセイ</t>
    </rPh>
    <rPh sb="67" eb="68">
      <t>オウ</t>
    </rPh>
    <rPh sb="74" eb="77">
      <t>テイキテキ</t>
    </rPh>
    <rPh sb="78" eb="80">
      <t>ゲンボク</t>
    </rPh>
    <rPh sb="80" eb="82">
      <t>カカク</t>
    </rPh>
    <rPh sb="83" eb="85">
      <t>キョウギ</t>
    </rPh>
    <rPh sb="86" eb="88">
      <t>ジッシ</t>
    </rPh>
    <rPh sb="89" eb="90">
      <t>ツト</t>
    </rPh>
    <phoneticPr fontId="6"/>
  </si>
  <si>
    <t>１　チェック欄には、該当する項目を満たしていることを確認の上、「○」を、該当なしの場合は「－」を記入すること。</t>
    <rPh sb="29" eb="30">
      <t>ウエ</t>
    </rPh>
    <phoneticPr fontId="6"/>
  </si>
  <si>
    <t>　（必要に応じて名称等を記入）</t>
    <phoneticPr fontId="6"/>
  </si>
  <si>
    <t>　間伐材生産（間伐）、路網整備・機能強化（路網）、省力・低コスト再造林対策（再造林）、先進的な林業機械等の整備（林業機械）、</t>
    <rPh sb="1" eb="6">
      <t>カンバツザイセイサン</t>
    </rPh>
    <rPh sb="7" eb="9">
      <t>カンバツ</t>
    </rPh>
    <rPh sb="11" eb="13">
      <t>ロモウ</t>
    </rPh>
    <rPh sb="13" eb="15">
      <t>セイビ</t>
    </rPh>
    <rPh sb="16" eb="18">
      <t>キノウ</t>
    </rPh>
    <rPh sb="18" eb="20">
      <t>キョウカ</t>
    </rPh>
    <rPh sb="21" eb="23">
      <t>ロモウ</t>
    </rPh>
    <rPh sb="25" eb="27">
      <t>ショウリョク</t>
    </rPh>
    <rPh sb="28" eb="29">
      <t>テイ</t>
    </rPh>
    <rPh sb="32" eb="35">
      <t>サイゾウリン</t>
    </rPh>
    <rPh sb="35" eb="37">
      <t>タイサク</t>
    </rPh>
    <rPh sb="38" eb="41">
      <t>サイゾウリン</t>
    </rPh>
    <phoneticPr fontId="6"/>
  </si>
  <si>
    <t>　木材加工流通施設等の整備（木材加工）、木質バイオマス利用促進施設の整備（バイオマス）、木造公共建築物等の整備（木造公共）、</t>
    <phoneticPr fontId="6"/>
  </si>
  <si>
    <t>　林業経営体育成対策（機械リース）</t>
    <rPh sb="1" eb="3">
      <t>リンギョウ</t>
    </rPh>
    <rPh sb="3" eb="5">
      <t>ケイエイ</t>
    </rPh>
    <rPh sb="5" eb="6">
      <t>タイ</t>
    </rPh>
    <rPh sb="6" eb="8">
      <t>イクセイ</t>
    </rPh>
    <rPh sb="8" eb="10">
      <t>タイサク</t>
    </rPh>
    <rPh sb="11" eb="13">
      <t>キカイ</t>
    </rPh>
    <phoneticPr fontId="6"/>
  </si>
  <si>
    <t>４　（※）木造公共建築物等の整備については、市町村等の公的機関を含む。ただし、事業実施主体が公的機関以外の場合は、当該建築物</t>
    <rPh sb="5" eb="7">
      <t>モクゾウ</t>
    </rPh>
    <rPh sb="7" eb="9">
      <t>コウキョウ</t>
    </rPh>
    <rPh sb="9" eb="11">
      <t>ケンチク</t>
    </rPh>
    <rPh sb="11" eb="12">
      <t>ブツ</t>
    </rPh>
    <rPh sb="12" eb="13">
      <t>トウ</t>
    </rPh>
    <rPh sb="14" eb="16">
      <t>セイビ</t>
    </rPh>
    <rPh sb="22" eb="25">
      <t>シチョウソン</t>
    </rPh>
    <rPh sb="25" eb="26">
      <t>トウ</t>
    </rPh>
    <rPh sb="27" eb="29">
      <t>コウテキ</t>
    </rPh>
    <rPh sb="29" eb="31">
      <t>キカン</t>
    </rPh>
    <rPh sb="32" eb="33">
      <t>フク</t>
    </rPh>
    <rPh sb="39" eb="41">
      <t>ジギョウ</t>
    </rPh>
    <rPh sb="41" eb="43">
      <t>ジッシ</t>
    </rPh>
    <rPh sb="43" eb="45">
      <t>シュタイ</t>
    </rPh>
    <rPh sb="46" eb="48">
      <t>コウテキ</t>
    </rPh>
    <rPh sb="48" eb="50">
      <t>キカン</t>
    </rPh>
    <rPh sb="50" eb="52">
      <t>イガイ</t>
    </rPh>
    <rPh sb="53" eb="55">
      <t>バアイ</t>
    </rPh>
    <rPh sb="57" eb="59">
      <t>トウガイ</t>
    </rPh>
    <rPh sb="59" eb="62">
      <t>ケンチクブツ</t>
    </rPh>
    <phoneticPr fontId="6"/>
  </si>
  <si>
    <t>　・前記の生産基盤強化区域と製材工場工場等を結ぶ路線の場合は、生産基盤強化区域と製材工場工場等及び当該路線の位置関係がわる図面とする。</t>
    <rPh sb="2" eb="4">
      <t>ゼンキ</t>
    </rPh>
    <rPh sb="5" eb="7">
      <t>セイサン</t>
    </rPh>
    <rPh sb="7" eb="9">
      <t>キバン</t>
    </rPh>
    <rPh sb="9" eb="11">
      <t>キョウカ</t>
    </rPh>
    <rPh sb="11" eb="13">
      <t>クイキ</t>
    </rPh>
    <rPh sb="14" eb="16">
      <t>セイザイ</t>
    </rPh>
    <rPh sb="16" eb="18">
      <t>コウジョウ</t>
    </rPh>
    <rPh sb="18" eb="20">
      <t>コウジョウ</t>
    </rPh>
    <rPh sb="20" eb="21">
      <t>トウ</t>
    </rPh>
    <rPh sb="22" eb="23">
      <t>ムス</t>
    </rPh>
    <rPh sb="24" eb="26">
      <t>ロセン</t>
    </rPh>
    <rPh sb="27" eb="29">
      <t>バアイ</t>
    </rPh>
    <rPh sb="47" eb="48">
      <t>オヨ</t>
    </rPh>
    <rPh sb="49" eb="51">
      <t>トウガイ</t>
    </rPh>
    <rPh sb="51" eb="53">
      <t>ロセン</t>
    </rPh>
    <rPh sb="54" eb="56">
      <t>イチ</t>
    </rPh>
    <rPh sb="56" eb="58">
      <t>カンケイ</t>
    </rPh>
    <rPh sb="61" eb="63">
      <t>ズメン</t>
    </rPh>
    <phoneticPr fontId="6"/>
  </si>
  <si>
    <t>　が所在する県とする。</t>
    <phoneticPr fontId="6"/>
  </si>
  <si>
    <t>　　※製品保管倉庫や貯木場を整備して、製品や原木のストック機能（アッセンブル機能を含む。）を強化する取組を含む。</t>
    <phoneticPr fontId="6"/>
  </si>
  <si>
    <t>　３　川下事業者と木材製品の安定取引協定を締結する場合には、「協定の有無」の欄に「○」を記入すること。</t>
    <rPh sb="3" eb="5">
      <t>カワシモ</t>
    </rPh>
    <rPh sb="5" eb="8">
      <t>ジギョウシャ</t>
    </rPh>
    <rPh sb="9" eb="11">
      <t>モクザイ</t>
    </rPh>
    <rPh sb="11" eb="13">
      <t>セイヒン</t>
    </rPh>
    <rPh sb="14" eb="16">
      <t>アンテイ</t>
    </rPh>
    <rPh sb="16" eb="18">
      <t>トリヒキ</t>
    </rPh>
    <rPh sb="18" eb="20">
      <t>キョウテイ</t>
    </rPh>
    <rPh sb="21" eb="23">
      <t>テイケツ</t>
    </rPh>
    <rPh sb="25" eb="27">
      <t>バアイ</t>
    </rPh>
    <rPh sb="31" eb="33">
      <t>キョウテイ</t>
    </rPh>
    <rPh sb="34" eb="36">
      <t>ウム</t>
    </rPh>
    <rPh sb="38" eb="39">
      <t>ラン</t>
    </rPh>
    <rPh sb="44" eb="46">
      <t>キニュウ</t>
    </rPh>
    <phoneticPr fontId="6"/>
  </si>
  <si>
    <t>様式２（付表６）</t>
    <rPh sb="0" eb="2">
      <t>ヨウシキ</t>
    </rPh>
    <rPh sb="4" eb="6">
      <t>フヒョウ</t>
    </rPh>
    <phoneticPr fontId="8"/>
  </si>
  <si>
    <t>木材製品の供給力強化に向けた工場間連携又は工場再編の取組</t>
    <rPh sb="0" eb="4">
      <t>モクザイセイヒン</t>
    </rPh>
    <rPh sb="5" eb="10">
      <t>キョウキュウリョクキョウカ</t>
    </rPh>
    <rPh sb="11" eb="12">
      <t>ム</t>
    </rPh>
    <rPh sb="14" eb="20">
      <t>コウジョウカンレンケイマタ</t>
    </rPh>
    <rPh sb="21" eb="25">
      <t>コウジョウサイヘン</t>
    </rPh>
    <rPh sb="26" eb="28">
      <t>トリクミ</t>
    </rPh>
    <phoneticPr fontId="8"/>
  </si>
  <si>
    <t>第１　木材製品の供給力強化に向けた工場間連携又は工場再編の具体的内容</t>
    <rPh sb="0" eb="1">
      <t>ダイ</t>
    </rPh>
    <rPh sb="3" eb="5">
      <t>モクザイ</t>
    </rPh>
    <rPh sb="5" eb="7">
      <t>セイヒン</t>
    </rPh>
    <rPh sb="8" eb="10">
      <t>キョウキュウ</t>
    </rPh>
    <rPh sb="10" eb="11">
      <t>リョク</t>
    </rPh>
    <rPh sb="11" eb="13">
      <t>キョウカ</t>
    </rPh>
    <rPh sb="14" eb="15">
      <t>ム</t>
    </rPh>
    <rPh sb="17" eb="19">
      <t>コウジョウ</t>
    </rPh>
    <rPh sb="19" eb="20">
      <t>カン</t>
    </rPh>
    <rPh sb="20" eb="22">
      <t>レンケイ</t>
    </rPh>
    <rPh sb="22" eb="23">
      <t>マタ</t>
    </rPh>
    <rPh sb="24" eb="26">
      <t>コウジョウ</t>
    </rPh>
    <rPh sb="26" eb="28">
      <t>サイヘン</t>
    </rPh>
    <rPh sb="29" eb="31">
      <t>グタイ</t>
    </rPh>
    <rPh sb="31" eb="32">
      <t>テキ</t>
    </rPh>
    <rPh sb="32" eb="34">
      <t>ナイヨウ</t>
    </rPh>
    <phoneticPr fontId="8"/>
  </si>
  <si>
    <t>第２　工場間連携の計画</t>
    <rPh sb="0" eb="1">
      <t>ダイ</t>
    </rPh>
    <rPh sb="3" eb="5">
      <t>コウジョウ</t>
    </rPh>
    <rPh sb="5" eb="6">
      <t>カン</t>
    </rPh>
    <rPh sb="6" eb="8">
      <t>レンケイ</t>
    </rPh>
    <rPh sb="9" eb="11">
      <t>ケイカク</t>
    </rPh>
    <phoneticPr fontId="8"/>
  </si>
  <si>
    <t>事業実施主体</t>
    <rPh sb="0" eb="6">
      <t>ジギョウジッシシュタイ</t>
    </rPh>
    <phoneticPr fontId="8"/>
  </si>
  <si>
    <t>連携方法</t>
    <rPh sb="0" eb="4">
      <t>レンケイホウホウ</t>
    </rPh>
    <phoneticPr fontId="8"/>
  </si>
  <si>
    <t>出荷商品
※連携先から半製品を入荷する場合は、入荷品についても記載</t>
    <rPh sb="0" eb="4">
      <t>シュッカショウヒン</t>
    </rPh>
    <rPh sb="6" eb="9">
      <t>レンケイサキ</t>
    </rPh>
    <rPh sb="11" eb="14">
      <t>ハンセイヒン</t>
    </rPh>
    <rPh sb="15" eb="17">
      <t>ニュウカ</t>
    </rPh>
    <rPh sb="19" eb="21">
      <t>バアイ</t>
    </rPh>
    <rPh sb="23" eb="25">
      <t>ニュウカ</t>
    </rPh>
    <rPh sb="31" eb="33">
      <t>キサイ</t>
    </rPh>
    <phoneticPr fontId="8"/>
  </si>
  <si>
    <t>計画値</t>
    <rPh sb="0" eb="2">
      <t>ケイカク</t>
    </rPh>
    <rPh sb="2" eb="3">
      <t>チ</t>
    </rPh>
    <phoneticPr fontId="6"/>
  </si>
  <si>
    <t>連携製品の
増加量</t>
    <rPh sb="0" eb="4">
      <t>レンケイセイヒン</t>
    </rPh>
    <rPh sb="6" eb="9">
      <t>ゾウカリョウ</t>
    </rPh>
    <phoneticPr fontId="6"/>
  </si>
  <si>
    <t>工場全体の
製品出荷量</t>
    <rPh sb="0" eb="4">
      <t>コウジョウゼンタイ</t>
    </rPh>
    <rPh sb="6" eb="8">
      <t>セイヒン</t>
    </rPh>
    <rPh sb="8" eb="10">
      <t>シュッカ</t>
    </rPh>
    <rPh sb="10" eb="11">
      <t>リョウ</t>
    </rPh>
    <phoneticPr fontId="6"/>
  </si>
  <si>
    <t>うち
連携分</t>
    <rPh sb="3" eb="5">
      <t>レンケイ</t>
    </rPh>
    <rPh sb="5" eb="6">
      <t>ブン</t>
    </rPh>
    <phoneticPr fontId="6"/>
  </si>
  <si>
    <t>※　施設区分については、半製品の出荷又は半製品の入荷を選択する。</t>
    <rPh sb="2" eb="4">
      <t>シセツ</t>
    </rPh>
    <rPh sb="4" eb="6">
      <t>クブン</t>
    </rPh>
    <rPh sb="12" eb="15">
      <t>ハンセイヒン</t>
    </rPh>
    <rPh sb="16" eb="18">
      <t>シュッカ</t>
    </rPh>
    <rPh sb="18" eb="19">
      <t>マタ</t>
    </rPh>
    <rPh sb="20" eb="23">
      <t>ハンセイヒン</t>
    </rPh>
    <rPh sb="24" eb="26">
      <t>ニュウカ</t>
    </rPh>
    <rPh sb="27" eb="29">
      <t>センタク</t>
    </rPh>
    <phoneticPr fontId="8"/>
  </si>
  <si>
    <t>※　現状値は、調査年度前々年度までの直近過去３か年の平均値とする。ただし、実績が３か年に足りない場合は単年度でも可とする。計画年度は整備完了の翌年から５年後を</t>
    <rPh sb="2" eb="4">
      <t>ゲンジョウ</t>
    </rPh>
    <rPh sb="4" eb="5">
      <t>チ</t>
    </rPh>
    <rPh sb="7" eb="9">
      <t>チョウサ</t>
    </rPh>
    <rPh sb="9" eb="11">
      <t>ネンド</t>
    </rPh>
    <rPh sb="11" eb="13">
      <t>ゼンゼン</t>
    </rPh>
    <rPh sb="13" eb="14">
      <t>ネン</t>
    </rPh>
    <rPh sb="14" eb="15">
      <t>ド</t>
    </rPh>
    <rPh sb="18" eb="20">
      <t>チョッキン</t>
    </rPh>
    <rPh sb="20" eb="22">
      <t>カコ</t>
    </rPh>
    <rPh sb="24" eb="25">
      <t>ネン</t>
    </rPh>
    <rPh sb="26" eb="29">
      <t>ヘイキンチ</t>
    </rPh>
    <rPh sb="37" eb="39">
      <t>ジッセキ</t>
    </rPh>
    <rPh sb="42" eb="43">
      <t>ネン</t>
    </rPh>
    <rPh sb="44" eb="45">
      <t>タ</t>
    </rPh>
    <rPh sb="48" eb="50">
      <t>バアイ</t>
    </rPh>
    <rPh sb="51" eb="54">
      <t>タンネンド</t>
    </rPh>
    <rPh sb="56" eb="57">
      <t>カ</t>
    </rPh>
    <phoneticPr fontId="8"/>
  </si>
  <si>
    <t>　目途に設定する。</t>
    <phoneticPr fontId="6"/>
  </si>
  <si>
    <t>※　計画年度までに連携製品量を増加する取組とする。</t>
    <rPh sb="2" eb="4">
      <t>ケイカク</t>
    </rPh>
    <rPh sb="4" eb="6">
      <t>ネンド</t>
    </rPh>
    <rPh sb="9" eb="11">
      <t>レンケイ</t>
    </rPh>
    <rPh sb="11" eb="13">
      <t>セイヒン</t>
    </rPh>
    <rPh sb="13" eb="14">
      <t>リョウ</t>
    </rPh>
    <rPh sb="15" eb="17">
      <t>ゾウカ</t>
    </rPh>
    <rPh sb="19" eb="21">
      <t>トリクミ</t>
    </rPh>
    <phoneticPr fontId="8"/>
  </si>
  <si>
    <t>第３　工場再編の計画</t>
    <rPh sb="0" eb="1">
      <t>ダイ</t>
    </rPh>
    <rPh sb="3" eb="5">
      <t>コウジョウ</t>
    </rPh>
    <rPh sb="5" eb="7">
      <t>サイヘン</t>
    </rPh>
    <rPh sb="8" eb="10">
      <t>ケイカク</t>
    </rPh>
    <phoneticPr fontId="8"/>
  </si>
  <si>
    <t>再編前の事業者</t>
    <rPh sb="0" eb="3">
      <t>サイヘンマエ</t>
    </rPh>
    <rPh sb="4" eb="7">
      <t>ジギョウシャ</t>
    </rPh>
    <phoneticPr fontId="8"/>
  </si>
  <si>
    <t>主な生産木材製品</t>
    <rPh sb="0" eb="1">
      <t>オモ</t>
    </rPh>
    <rPh sb="2" eb="8">
      <t>セイサンモクザイセイヒン</t>
    </rPh>
    <phoneticPr fontId="8"/>
  </si>
  <si>
    <t>計画値</t>
    <rPh sb="0" eb="3">
      <t>ケイカクチ</t>
    </rPh>
    <phoneticPr fontId="6"/>
  </si>
  <si>
    <t>工場再編後の
木材利用量の
増加量</t>
    <rPh sb="0" eb="2">
      <t>コウジョウ</t>
    </rPh>
    <rPh sb="2" eb="4">
      <t>サイヘン</t>
    </rPh>
    <rPh sb="4" eb="5">
      <t>ゴ</t>
    </rPh>
    <rPh sb="7" eb="9">
      <t>モクザイ</t>
    </rPh>
    <rPh sb="9" eb="11">
      <t>リヨウ</t>
    </rPh>
    <rPh sb="11" eb="12">
      <t>リョウ</t>
    </rPh>
    <rPh sb="14" eb="17">
      <t>ゾウカリョウ</t>
    </rPh>
    <phoneticPr fontId="6"/>
  </si>
  <si>
    <t>木材利用量</t>
    <rPh sb="0" eb="2">
      <t>モクザイ</t>
    </rPh>
    <rPh sb="2" eb="4">
      <t>リヨウ</t>
    </rPh>
    <rPh sb="4" eb="5">
      <t>リョウ</t>
    </rPh>
    <phoneticPr fontId="6"/>
  </si>
  <si>
    <t>※　計画年度までに木材利用量を増加する取組とする。</t>
    <rPh sb="2" eb="4">
      <t>ケイカク</t>
    </rPh>
    <rPh sb="4" eb="6">
      <t>ネンド</t>
    </rPh>
    <rPh sb="9" eb="14">
      <t>モクザイリヨウリョウ</t>
    </rPh>
    <rPh sb="15" eb="17">
      <t>ゾウカ</t>
    </rPh>
    <rPh sb="19" eb="21">
      <t>トリクミ</t>
    </rPh>
    <phoneticPr fontId="8"/>
  </si>
  <si>
    <t>＜林業の多様な担い手の育成＞</t>
    <rPh sb="1" eb="3">
      <t>リンギョウ</t>
    </rPh>
    <rPh sb="4" eb="6">
      <t>タヨウ</t>
    </rPh>
    <rPh sb="7" eb="8">
      <t>ニナ</t>
    </rPh>
    <rPh sb="9" eb="10">
      <t>テ</t>
    </rPh>
    <rPh sb="11" eb="13">
      <t>イクセイ</t>
    </rPh>
    <phoneticPr fontId="6"/>
  </si>
  <si>
    <t>　「人材の確保・育成・定着（うち森林施業プランナー育成対策）」及び「新たに造林事業を開始する者等の育成」への取組</t>
    <phoneticPr fontId="6"/>
  </si>
  <si>
    <t>林業技能士の育成</t>
    <rPh sb="0" eb="2">
      <t>リンギョウ</t>
    </rPh>
    <rPh sb="2" eb="5">
      <t>ギノウシ</t>
    </rPh>
    <rPh sb="6" eb="8">
      <t>イクセイ</t>
    </rPh>
    <phoneticPr fontId="6"/>
  </si>
  <si>
    <t>　現場作業に従事する従業員に占める林業技能士（１級又は２級）の割合が３０％以上である。</t>
    <phoneticPr fontId="6"/>
  </si>
  <si>
    <t>　現場作業に従事する従業員に占める林業技能士（１級又は２級）の割合が３０％未満である。</t>
    <phoneticPr fontId="6"/>
  </si>
  <si>
    <r>
      <rPr>
        <sz val="11"/>
        <color rgb="FFFFFF00"/>
        <rFont val="BIZ UDゴシック"/>
        <family val="3"/>
        <charset val="128"/>
      </rPr>
      <t>　</t>
    </r>
    <r>
      <rPr>
        <sz val="11"/>
        <rFont val="BIZ UDゴシック"/>
        <family val="3"/>
        <charset val="128"/>
      </rPr>
      <t>実施している。</t>
    </r>
    <rPh sb="1" eb="3">
      <t>ジッシ</t>
    </rPh>
    <phoneticPr fontId="6"/>
  </si>
  <si>
    <t>　島根県知事　様</t>
    <rPh sb="1" eb="3">
      <t>シマネ</t>
    </rPh>
    <rPh sb="3" eb="6">
      <t>ケンチジ</t>
    </rPh>
    <rPh sb="7" eb="8">
      <t>サマ</t>
    </rPh>
    <phoneticPr fontId="6"/>
  </si>
  <si>
    <t>所在地</t>
    <rPh sb="0" eb="3">
      <t>ショザイチ</t>
    </rPh>
    <phoneticPr fontId="6"/>
  </si>
  <si>
    <t>名称</t>
    <rPh sb="0" eb="2">
      <t>メイショウ</t>
    </rPh>
    <phoneticPr fontId="6"/>
  </si>
  <si>
    <t>代表者職氏名</t>
    <rPh sb="0" eb="3">
      <t>ダイヒョウシャ</t>
    </rPh>
    <rPh sb="3" eb="4">
      <t>ショク</t>
    </rPh>
    <rPh sb="4" eb="6">
      <t>シメイ</t>
    </rPh>
    <phoneticPr fontId="6"/>
  </si>
  <si>
    <t>　島根県林業・木材産業循環成長対策交付金実施要領（令和５年４月３日付け林第27号）第７の規定に基づき、目標達成状況について報告します。</t>
    <rPh sb="1" eb="4">
      <t>シマネケン</t>
    </rPh>
    <rPh sb="35" eb="36">
      <t>ハヤシ</t>
    </rPh>
    <rPh sb="36" eb="37">
      <t>ダイ</t>
    </rPh>
    <rPh sb="44" eb="46">
      <t>キテイ</t>
    </rPh>
    <rPh sb="47" eb="48">
      <t>モト</t>
    </rPh>
    <rPh sb="51" eb="53">
      <t>モクヒョウ</t>
    </rPh>
    <rPh sb="53" eb="55">
      <t>タッセイ</t>
    </rPh>
    <rPh sb="55" eb="57">
      <t>ジョウキョウ</t>
    </rPh>
    <rPh sb="61" eb="63">
      <t>ホウコク</t>
    </rPh>
    <phoneticPr fontId="6"/>
  </si>
  <si>
    <r>
      <rPr>
        <sz val="11"/>
        <rFont val="BIZ UDゴシック"/>
        <family val="3"/>
        <charset val="128"/>
      </rPr>
      <t>1年目</t>
    </r>
    <r>
      <rPr>
        <sz val="6"/>
        <rFont val="BIZ UDゴシック"/>
        <family val="3"/>
        <charset val="128"/>
      </rPr>
      <t xml:space="preserve">
</t>
    </r>
    <r>
      <rPr>
        <sz val="8"/>
        <rFont val="BIZ UDゴシック"/>
        <family val="3"/>
        <charset val="128"/>
      </rPr>
      <t>（○年度）</t>
    </r>
    <rPh sb="1" eb="3">
      <t>ネンメ</t>
    </rPh>
    <rPh sb="6" eb="8">
      <t>ネンド</t>
    </rPh>
    <phoneticPr fontId="6"/>
  </si>
  <si>
    <r>
      <rPr>
        <sz val="10"/>
        <rFont val="BIZ UDゴシック"/>
        <family val="3"/>
        <charset val="128"/>
      </rPr>
      <t>2年目</t>
    </r>
    <r>
      <rPr>
        <sz val="6"/>
        <rFont val="BIZ UDゴシック"/>
        <family val="3"/>
        <charset val="128"/>
      </rPr>
      <t xml:space="preserve">
</t>
    </r>
    <r>
      <rPr>
        <sz val="8"/>
        <rFont val="BIZ UDゴシック"/>
        <family val="3"/>
        <charset val="128"/>
      </rPr>
      <t>（○年度）</t>
    </r>
    <rPh sb="1" eb="3">
      <t>ネンメ</t>
    </rPh>
    <rPh sb="6" eb="8">
      <t>ネンド</t>
    </rPh>
    <phoneticPr fontId="6"/>
  </si>
  <si>
    <r>
      <rPr>
        <sz val="10"/>
        <rFont val="BIZ UDゴシック"/>
        <family val="3"/>
        <charset val="128"/>
      </rPr>
      <t>3年目</t>
    </r>
    <r>
      <rPr>
        <sz val="6"/>
        <rFont val="BIZ UDゴシック"/>
        <family val="3"/>
        <charset val="128"/>
      </rPr>
      <t xml:space="preserve">
</t>
    </r>
    <r>
      <rPr>
        <sz val="8"/>
        <rFont val="BIZ UDゴシック"/>
        <family val="3"/>
        <charset val="128"/>
      </rPr>
      <t>（○年度）</t>
    </r>
    <rPh sb="1" eb="3">
      <t>ネンメ</t>
    </rPh>
    <rPh sb="6" eb="8">
      <t>ネンド</t>
    </rPh>
    <phoneticPr fontId="6"/>
  </si>
  <si>
    <r>
      <rPr>
        <sz val="10"/>
        <rFont val="BIZ UDゴシック"/>
        <family val="3"/>
        <charset val="128"/>
      </rPr>
      <t>4年目</t>
    </r>
    <r>
      <rPr>
        <sz val="6"/>
        <rFont val="BIZ UDゴシック"/>
        <family val="3"/>
        <charset val="128"/>
      </rPr>
      <t xml:space="preserve">
</t>
    </r>
    <r>
      <rPr>
        <sz val="8"/>
        <rFont val="BIZ UDゴシック"/>
        <family val="3"/>
        <charset val="128"/>
      </rPr>
      <t>（○年度）</t>
    </r>
    <rPh sb="1" eb="3">
      <t>ネンメ</t>
    </rPh>
    <phoneticPr fontId="6"/>
  </si>
  <si>
    <r>
      <rPr>
        <sz val="9"/>
        <rFont val="BIZ UDゴシック"/>
        <family val="3"/>
        <charset val="128"/>
      </rPr>
      <t>目標年度</t>
    </r>
    <r>
      <rPr>
        <sz val="10"/>
        <rFont val="BIZ UDゴシック"/>
        <family val="3"/>
        <charset val="128"/>
      </rPr>
      <t xml:space="preserve">
</t>
    </r>
    <r>
      <rPr>
        <sz val="8"/>
        <rFont val="BIZ UDゴシック"/>
        <family val="3"/>
        <charset val="128"/>
      </rPr>
      <t>（○年度）</t>
    </r>
    <rPh sb="0" eb="2">
      <t>モクヒョウ</t>
    </rPh>
    <rPh sb="2" eb="4">
      <t>ネンド</t>
    </rPh>
    <rPh sb="7" eb="9">
      <t>ネンド</t>
    </rPh>
    <phoneticPr fontId="6"/>
  </si>
  <si>
    <t>記載すること。</t>
  </si>
  <si>
    <t>（２）調査初年度から目標達成年度までにおいて、別表２の１の「14木造公共施設整備」の（２）の⑧の木材利用を通じた社会的課題解決の指標の状況をとりまとめて添付すること。</t>
    <rPh sb="3" eb="5">
      <t>チョウサ</t>
    </rPh>
    <rPh sb="5" eb="8">
      <t>ショネンド</t>
    </rPh>
    <rPh sb="10" eb="12">
      <t>モクヒョウ</t>
    </rPh>
    <rPh sb="12" eb="14">
      <t>タッセイ</t>
    </rPh>
    <rPh sb="14" eb="16">
      <t>ネンド</t>
    </rPh>
    <rPh sb="23" eb="25">
      <t>ベッピョウ</t>
    </rPh>
    <phoneticPr fontId="6"/>
  </si>
  <si>
    <t>　コンテナ苗生産基盤施設等の整備について、事業実施主体が「認定特定増殖事業者」に該当し、目標値の達成が６年目以降となる場合は、</t>
    <rPh sb="5" eb="6">
      <t>ナエ</t>
    </rPh>
    <rPh sb="6" eb="8">
      <t>セイサン</t>
    </rPh>
    <rPh sb="8" eb="10">
      <t>キバン</t>
    </rPh>
    <rPh sb="10" eb="12">
      <t>シセツ</t>
    </rPh>
    <rPh sb="12" eb="13">
      <t>ナド</t>
    </rPh>
    <rPh sb="14" eb="16">
      <t>セイビ</t>
    </rPh>
    <rPh sb="21" eb="23">
      <t>ジギョウ</t>
    </rPh>
    <rPh sb="23" eb="25">
      <t>ジッシ</t>
    </rPh>
    <rPh sb="25" eb="27">
      <t>シュタイ</t>
    </rPh>
    <rPh sb="29" eb="31">
      <t>ニンテイ</t>
    </rPh>
    <rPh sb="31" eb="33">
      <t>トクテイ</t>
    </rPh>
    <rPh sb="33" eb="35">
      <t>ゾウショク</t>
    </rPh>
    <rPh sb="35" eb="38">
      <t>ジギョウシャ</t>
    </rPh>
    <rPh sb="40" eb="42">
      <t>ガイトウ</t>
    </rPh>
    <rPh sb="44" eb="47">
      <t>モクヒョウチ</t>
    </rPh>
    <rPh sb="48" eb="50">
      <t>タッセイ</t>
    </rPh>
    <rPh sb="52" eb="53">
      <t>ネン</t>
    </rPh>
    <rPh sb="53" eb="54">
      <t>メ</t>
    </rPh>
    <rPh sb="54" eb="56">
      <t>イコウ</t>
    </rPh>
    <rPh sb="59" eb="61">
      <t>バアイ</t>
    </rPh>
    <phoneticPr fontId="6"/>
  </si>
  <si>
    <r>
      <t>1年目</t>
    </r>
    <r>
      <rPr>
        <sz val="6"/>
        <rFont val="BIZ UDゴシック"/>
        <family val="3"/>
        <charset val="128"/>
      </rPr>
      <t xml:space="preserve">
</t>
    </r>
    <r>
      <rPr>
        <sz val="8"/>
        <rFont val="BIZ UDゴシック"/>
        <family val="3"/>
        <charset val="128"/>
      </rPr>
      <t>（○年度）</t>
    </r>
    <rPh sb="1" eb="3">
      <t>ネンメ</t>
    </rPh>
    <rPh sb="6" eb="8">
      <t>ネンド</t>
    </rPh>
    <phoneticPr fontId="6"/>
  </si>
  <si>
    <r>
      <rPr>
        <sz val="10"/>
        <rFont val="BIZ UDゴシック"/>
        <family val="3"/>
        <charset val="128"/>
      </rPr>
      <t>4年目</t>
    </r>
    <r>
      <rPr>
        <sz val="6"/>
        <rFont val="BIZ UDゴシック"/>
        <family val="3"/>
        <charset val="128"/>
      </rPr>
      <t xml:space="preserve">
</t>
    </r>
    <r>
      <rPr>
        <sz val="8"/>
        <rFont val="BIZ UDゴシック"/>
        <family val="3"/>
        <charset val="128"/>
      </rPr>
      <t>（○年度）</t>
    </r>
    <rPh sb="1" eb="3">
      <t>ネンメ</t>
    </rPh>
    <rPh sb="6" eb="8">
      <t>ネンド</t>
    </rPh>
    <phoneticPr fontId="6"/>
  </si>
  <si>
    <r>
      <rPr>
        <sz val="10"/>
        <rFont val="BIZ UDゴシック"/>
        <family val="3"/>
        <charset val="128"/>
      </rPr>
      <t xml:space="preserve">目標年度
</t>
    </r>
    <r>
      <rPr>
        <sz val="8"/>
        <rFont val="BIZ UDゴシック"/>
        <family val="3"/>
        <charset val="128"/>
      </rPr>
      <t>（○年度）</t>
    </r>
    <rPh sb="0" eb="2">
      <t>モクヒョウ</t>
    </rPh>
    <rPh sb="2" eb="4">
      <t>ネンド</t>
    </rPh>
    <rPh sb="7" eb="9">
      <t>ネンド</t>
    </rPh>
    <phoneticPr fontId="6"/>
  </si>
  <si>
    <t>　「収支実績」については、以下の収支を伴う施設について記載すること。</t>
    <rPh sb="2" eb="4">
      <t>シュウシ</t>
    </rPh>
    <rPh sb="4" eb="6">
      <t>ジッセキ</t>
    </rPh>
    <rPh sb="16" eb="18">
      <t>シュウシ</t>
    </rPh>
    <rPh sb="19" eb="20">
      <t>トモナ</t>
    </rPh>
    <phoneticPr fontId="6"/>
  </si>
  <si>
    <t>⑩ 廃菌床等活用施設</t>
    <rPh sb="2" eb="3">
      <t>ハイ</t>
    </rPh>
    <rPh sb="3" eb="5">
      <t>キンショウ</t>
    </rPh>
    <rPh sb="5" eb="6">
      <t>トウ</t>
    </rPh>
    <rPh sb="6" eb="8">
      <t>カツヨウ</t>
    </rPh>
    <rPh sb="8" eb="10">
      <t>シセツ</t>
    </rPh>
    <phoneticPr fontId="6"/>
  </si>
  <si>
    <t>⑰ チップ加工施設</t>
    <phoneticPr fontId="6"/>
  </si>
  <si>
    <t>　本要領別表２の２の「９　ICT生産管理ソフト等の導入支援」の（２）の⑥の達成状況報告は、本様式により行い、施設等区分欄には導入ソフト等の名称を、個別指標（目標値）欄及び達成状況の目標年度欄には、事業完了翌年度の事業実施主体ごとのソフト等導入による人工数及び人工数の縮減率を記載すること。</t>
    <rPh sb="1" eb="4">
      <t>ホンヨウリョウ</t>
    </rPh>
    <rPh sb="4" eb="6">
      <t>ベッピョウ</t>
    </rPh>
    <rPh sb="16" eb="20">
      <t>セイサンカンリ</t>
    </rPh>
    <rPh sb="23" eb="24">
      <t>トウ</t>
    </rPh>
    <rPh sb="25" eb="27">
      <t>ドウニュウ</t>
    </rPh>
    <rPh sb="27" eb="29">
      <t>シエン</t>
    </rPh>
    <rPh sb="37" eb="43">
      <t>タッセイジョウキョウホウコク</t>
    </rPh>
    <rPh sb="45" eb="48">
      <t>ホンヨウシキ</t>
    </rPh>
    <rPh sb="51" eb="52">
      <t>オコナ</t>
    </rPh>
    <rPh sb="54" eb="60">
      <t>シセツトウクブンラン</t>
    </rPh>
    <rPh sb="62" eb="64">
      <t>ドウニュウ</t>
    </rPh>
    <rPh sb="67" eb="68">
      <t>トウ</t>
    </rPh>
    <rPh sb="69" eb="71">
      <t>メイショウ</t>
    </rPh>
    <rPh sb="73" eb="77">
      <t>コベツシヒョウ</t>
    </rPh>
    <rPh sb="78" eb="81">
      <t>モクヒョウチ</t>
    </rPh>
    <rPh sb="82" eb="83">
      <t>ラン</t>
    </rPh>
    <rPh sb="83" eb="84">
      <t>オヨ</t>
    </rPh>
    <rPh sb="85" eb="89">
      <t>タッセイジョウキョウ</t>
    </rPh>
    <rPh sb="90" eb="95">
      <t>モクヒョウネンドラン</t>
    </rPh>
    <rPh sb="106" eb="112">
      <t>ジギョウジッシシュタイ</t>
    </rPh>
    <rPh sb="124" eb="127">
      <t>ニンクスウ</t>
    </rPh>
    <rPh sb="127" eb="128">
      <t>オヨ</t>
    </rPh>
    <rPh sb="137" eb="139">
      <t>キサイ</t>
    </rPh>
    <phoneticPr fontId="6"/>
  </si>
  <si>
    <t>　「設置年度及び目標年度」欄は、上段に設置年度、下段に目標年度を記載すること。</t>
    <rPh sb="12" eb="13">
      <t>ラン</t>
    </rPh>
    <rPh sb="15" eb="17">
      <t>ジョウダン</t>
    </rPh>
    <rPh sb="18" eb="20">
      <t>セッチ</t>
    </rPh>
    <rPh sb="20" eb="22">
      <t>ネンド</t>
    </rPh>
    <rPh sb="23" eb="25">
      <t>ゲダン</t>
    </rPh>
    <rPh sb="26" eb="28">
      <t>モクヒョウ</t>
    </rPh>
    <rPh sb="28" eb="30">
      <t>ネンド</t>
    </rPh>
    <rPh sb="32" eb="34">
      <t>キサイ</t>
    </rPh>
    <phoneticPr fontId="6"/>
  </si>
  <si>
    <t>５　総事業費及び効果額については税抜き価格で算出すること。</t>
    <rPh sb="2" eb="6">
      <t>ソウジギョウヒ</t>
    </rPh>
    <rPh sb="6" eb="7">
      <t>オヨ</t>
    </rPh>
    <rPh sb="8" eb="11">
      <t>コウカガク</t>
    </rPh>
    <rPh sb="16" eb="18">
      <t>ゼイヌ</t>
    </rPh>
    <rPh sb="19" eb="21">
      <t>カカク</t>
    </rPh>
    <rPh sb="22" eb="24">
      <t>サンシュツ</t>
    </rPh>
    <phoneticPr fontId="6"/>
  </si>
  <si>
    <t>４　総事業費及び効果額については税抜き価格で算出すること。</t>
    <rPh sb="2" eb="6">
      <t>ソウジギョウヒ</t>
    </rPh>
    <rPh sb="6" eb="7">
      <t>オヨ</t>
    </rPh>
    <rPh sb="8" eb="11">
      <t>コウカガク</t>
    </rPh>
    <rPh sb="16" eb="18">
      <t>ゼイヌ</t>
    </rPh>
    <rPh sb="19" eb="21">
      <t>カカク</t>
    </rPh>
    <rPh sb="22" eb="24">
      <t>サンシュツ</t>
    </rPh>
    <phoneticPr fontId="6"/>
  </si>
  <si>
    <t>　島根県知事　　様</t>
    <rPh sb="1" eb="3">
      <t>シマネ</t>
    </rPh>
    <rPh sb="3" eb="6">
      <t>ケンチジ</t>
    </rPh>
    <rPh sb="8" eb="9">
      <t>サマ</t>
    </rPh>
    <phoneticPr fontId="6"/>
  </si>
  <si>
    <t>　(1)　事業実施主体による改善計画書等</t>
    <rPh sb="5" eb="7">
      <t>ジギョウ</t>
    </rPh>
    <rPh sb="7" eb="9">
      <t>ジッシ</t>
    </rPh>
    <rPh sb="9" eb="11">
      <t>シュタイ</t>
    </rPh>
    <rPh sb="14" eb="16">
      <t>カイゼン</t>
    </rPh>
    <rPh sb="16" eb="19">
      <t>ケイカクショ</t>
    </rPh>
    <rPh sb="19" eb="20">
      <t>トウ</t>
    </rPh>
    <phoneticPr fontId="6"/>
  </si>
  <si>
    <r>
      <t>　(2)　経営指導の実施状況及び内容等がわかる書類</t>
    </r>
    <r>
      <rPr>
        <vertAlign val="superscript"/>
        <sz val="11"/>
        <rFont val="BIZ UD明朝 Medium"/>
        <family val="1"/>
        <charset val="128"/>
      </rPr>
      <t>※</t>
    </r>
    <rPh sb="5" eb="7">
      <t>ケイエイ</t>
    </rPh>
    <rPh sb="7" eb="9">
      <t>シドウ</t>
    </rPh>
    <rPh sb="10" eb="12">
      <t>ジッシ</t>
    </rPh>
    <rPh sb="12" eb="14">
      <t>ジョウキョウ</t>
    </rPh>
    <rPh sb="14" eb="15">
      <t>オヨ</t>
    </rPh>
    <rPh sb="16" eb="18">
      <t>ナイヨウ</t>
    </rPh>
    <rPh sb="18" eb="19">
      <t>トウ</t>
    </rPh>
    <rPh sb="23" eb="25">
      <t>ショルイ</t>
    </rPh>
    <phoneticPr fontId="6"/>
  </si>
  <si>
    <t>　※例：中小企業診断士等による経営診断書、改善コンサルティング報告書等</t>
    <rPh sb="11" eb="12">
      <t>トウ</t>
    </rPh>
    <phoneticPr fontId="6"/>
  </si>
  <si>
    <t>代表者職氏名</t>
    <rPh sb="0" eb="6">
      <t>ダイヒョウシャショクシメイ</t>
    </rPh>
    <phoneticPr fontId="6"/>
  </si>
  <si>
    <t>　　円/ha
植栽樹種：
植栽本数：　本/ha</t>
    <rPh sb="2" eb="3">
      <t>エン</t>
    </rPh>
    <rPh sb="7" eb="9">
      <t>ショクサイ</t>
    </rPh>
    <rPh sb="9" eb="11">
      <t>ジュシュ</t>
    </rPh>
    <rPh sb="13" eb="15">
      <t>ショクサイ</t>
    </rPh>
    <rPh sb="15" eb="17">
      <t>ホンスウ</t>
    </rPh>
    <rPh sb="19" eb="20">
      <t>ホン</t>
    </rPh>
    <phoneticPr fontId="6"/>
  </si>
  <si>
    <t>４　「事業量」、「事業費」及び「国費」については、事業種目ごとに合計を記載し、間伐材生産、路網整備・機能強化、省力・低コスト再造林対策については、３事業の総計を「総計」欄に記載すること。</t>
    <rPh sb="3" eb="6">
      <t>ジギョウリョウ</t>
    </rPh>
    <rPh sb="9" eb="12">
      <t>ジギョウヒ</t>
    </rPh>
    <rPh sb="13" eb="14">
      <t>オヨ</t>
    </rPh>
    <rPh sb="16" eb="18">
      <t>コクヒ</t>
    </rPh>
    <rPh sb="25" eb="27">
      <t>ジギョウ</t>
    </rPh>
    <rPh sb="27" eb="29">
      <t>シュモク</t>
    </rPh>
    <rPh sb="32" eb="34">
      <t>ゴウケイ</t>
    </rPh>
    <rPh sb="35" eb="37">
      <t>キサイ</t>
    </rPh>
    <rPh sb="39" eb="42">
      <t>カンバツザイ</t>
    </rPh>
    <rPh sb="42" eb="44">
      <t>セイサン</t>
    </rPh>
    <rPh sb="55" eb="57">
      <t>ショウリョク</t>
    </rPh>
    <rPh sb="58" eb="59">
      <t>テイ</t>
    </rPh>
    <rPh sb="62" eb="65">
      <t>サイゾウリン</t>
    </rPh>
    <rPh sb="65" eb="67">
      <t>タイサク</t>
    </rPh>
    <rPh sb="74" eb="76">
      <t>ジギョウ</t>
    </rPh>
    <rPh sb="77" eb="79">
      <t>ソウケイ</t>
    </rPh>
    <rPh sb="81" eb="83">
      <t>ソウケイ</t>
    </rPh>
    <rPh sb="84" eb="85">
      <t>ラン</t>
    </rPh>
    <rPh sb="86" eb="88">
      <t>キサイ</t>
    </rPh>
    <phoneticPr fontId="6"/>
  </si>
  <si>
    <t>６　「路網整備・機能強化」の「林業専用道（規格相当）」については、設計・技術審査会の設置状況を備考欄に記載し、「機械器具の整備」については、具体的な資機材の種類を備考欄に記載すること。</t>
    <rPh sb="15" eb="17">
      <t>リンギョウ</t>
    </rPh>
    <rPh sb="17" eb="19">
      <t>センヨウ</t>
    </rPh>
    <rPh sb="19" eb="20">
      <t>ミチ</t>
    </rPh>
    <rPh sb="21" eb="23">
      <t>キカク</t>
    </rPh>
    <rPh sb="23" eb="25">
      <t>ソウトウ</t>
    </rPh>
    <rPh sb="33" eb="35">
      <t>セッケイ</t>
    </rPh>
    <rPh sb="36" eb="38">
      <t>ギジュツ</t>
    </rPh>
    <rPh sb="38" eb="41">
      <t>シンサカイ</t>
    </rPh>
    <rPh sb="42" eb="44">
      <t>セッチ</t>
    </rPh>
    <rPh sb="44" eb="46">
      <t>ジョウキョウ</t>
    </rPh>
    <rPh sb="47" eb="49">
      <t>ビコウ</t>
    </rPh>
    <rPh sb="49" eb="50">
      <t>ラン</t>
    </rPh>
    <rPh sb="51" eb="53">
      <t>キサイ</t>
    </rPh>
    <rPh sb="56" eb="58">
      <t>キカイ</t>
    </rPh>
    <rPh sb="58" eb="60">
      <t>キグ</t>
    </rPh>
    <rPh sb="61" eb="63">
      <t>セイビ</t>
    </rPh>
    <rPh sb="70" eb="73">
      <t>グタイテキ</t>
    </rPh>
    <rPh sb="74" eb="77">
      <t>シキザイ</t>
    </rPh>
    <rPh sb="78" eb="80">
      <t>シュルイ</t>
    </rPh>
    <rPh sb="81" eb="84">
      <t>ビコウラン</t>
    </rPh>
    <rPh sb="85" eb="87">
      <t>キサイ</t>
    </rPh>
    <phoneticPr fontId="6"/>
  </si>
  <si>
    <t>７　「省力・低コスト再造林対策」は、単価及び具体的な施業、植栽樹種、植栽本数、つる切回数、資機材の種類を事業種目に応じて備考欄に記載すること。</t>
    <rPh sb="3" eb="5">
      <t>ショウリョク</t>
    </rPh>
    <rPh sb="6" eb="7">
      <t>テイ</t>
    </rPh>
    <rPh sb="10" eb="15">
      <t>サイゾウリンタイサク</t>
    </rPh>
    <rPh sb="18" eb="20">
      <t>タンカ</t>
    </rPh>
    <rPh sb="20" eb="21">
      <t>オヨ</t>
    </rPh>
    <rPh sb="22" eb="25">
      <t>グタイテキ</t>
    </rPh>
    <rPh sb="26" eb="28">
      <t>セギョウ</t>
    </rPh>
    <rPh sb="29" eb="31">
      <t>ショクサイ</t>
    </rPh>
    <rPh sb="31" eb="33">
      <t>ジュシュ</t>
    </rPh>
    <rPh sb="34" eb="36">
      <t>ショクサイ</t>
    </rPh>
    <rPh sb="36" eb="38">
      <t>ホンスウ</t>
    </rPh>
    <rPh sb="41" eb="42">
      <t>キリ</t>
    </rPh>
    <rPh sb="42" eb="44">
      <t>カイスウ</t>
    </rPh>
    <rPh sb="45" eb="48">
      <t>シキザイ</t>
    </rPh>
    <rPh sb="49" eb="51">
      <t>シュルイ</t>
    </rPh>
    <rPh sb="52" eb="54">
      <t>ジギョウ</t>
    </rPh>
    <rPh sb="54" eb="56">
      <t>シュモク</t>
    </rPh>
    <rPh sb="57" eb="58">
      <t>オウ</t>
    </rPh>
    <rPh sb="60" eb="63">
      <t>ビコウラン</t>
    </rPh>
    <rPh sb="64" eb="66">
      <t>キサイ</t>
    </rPh>
    <phoneticPr fontId="6"/>
  </si>
  <si>
    <t>２　実施内容については、島根県林業・木材産業循環成長対策交付金交付要綱（令和５年４月28日付け林第21号）別表の２の経費欄に掲げる</t>
    <rPh sb="12" eb="15">
      <t>シマネケン</t>
    </rPh>
    <rPh sb="15" eb="17">
      <t>リンギョウ</t>
    </rPh>
    <rPh sb="18" eb="20">
      <t>モクザイ</t>
    </rPh>
    <rPh sb="20" eb="22">
      <t>サンギョウ</t>
    </rPh>
    <rPh sb="22" eb="26">
      <t>ジュンカンセイチョウ</t>
    </rPh>
    <rPh sb="26" eb="28">
      <t>タイサク</t>
    </rPh>
    <rPh sb="28" eb="31">
      <t>コウフキン</t>
    </rPh>
    <rPh sb="36" eb="38">
      <t>レイワ</t>
    </rPh>
    <rPh sb="51" eb="52">
      <t>ゴウ</t>
    </rPh>
    <rPh sb="53" eb="55">
      <t>ベッピョウ</t>
    </rPh>
    <rPh sb="58" eb="61">
      <t>ケイヒラン</t>
    </rPh>
    <rPh sb="62" eb="63">
      <t>カカ</t>
    </rPh>
    <phoneticPr fontId="6"/>
  </si>
  <si>
    <t>　内容を踏まえ、わかりやすく簡潔に記載すること。</t>
    <rPh sb="1" eb="3">
      <t>ナイヨウ</t>
    </rPh>
    <rPh sb="4" eb="5">
      <t>フ</t>
    </rPh>
    <rPh sb="14" eb="16">
      <t>カンケツ</t>
    </rPh>
    <rPh sb="17" eb="19">
      <t>キサイ</t>
    </rPh>
    <phoneticPr fontId="6"/>
  </si>
  <si>
    <t>６　 「林業経営体の育成」の実施内容、事業実施主体、事業費、国費及び備考欄については、林業機械リース支援及びICT生産管理ソフト等
　　導入支援を活用する事業実施主体ごとに記載することとし、実施内容欄については導入予定機械名及び台数を記載すること。また、機械の
　　再貸付けを行うものにあっては、備考欄に「再貸付」と記入すること。</t>
    <rPh sb="50" eb="52">
      <t>シエン</t>
    </rPh>
    <rPh sb="52" eb="53">
      <t>オヨ</t>
    </rPh>
    <rPh sb="57" eb="61">
      <t>セイサンカンリ</t>
    </rPh>
    <rPh sb="64" eb="65">
      <t>トウ</t>
    </rPh>
    <rPh sb="68" eb="72">
      <t>ドウニュウシエン</t>
    </rPh>
    <phoneticPr fontId="6"/>
  </si>
  <si>
    <t>２　事業実施主体ごとに定める指標（個別指標）</t>
    <rPh sb="2" eb="4">
      <t>ジギョウ</t>
    </rPh>
    <rPh sb="4" eb="6">
      <t>ジッシ</t>
    </rPh>
    <rPh sb="6" eb="8">
      <t>シュタイ</t>
    </rPh>
    <rPh sb="11" eb="12">
      <t>サダ</t>
    </rPh>
    <rPh sb="14" eb="16">
      <t>シヒョウ</t>
    </rPh>
    <rPh sb="17" eb="19">
      <t>コベツ</t>
    </rPh>
    <rPh sb="19" eb="21">
      <t>シヒョウ</t>
    </rPh>
    <phoneticPr fontId="6"/>
  </si>
  <si>
    <r>
      <rPr>
        <sz val="11"/>
        <rFont val="BIZ UDゴシック"/>
        <family val="3"/>
        <charset val="128"/>
      </rPr>
      <t>(5)</t>
    </r>
    <phoneticPr fontId="6"/>
  </si>
  <si>
    <r>
      <rPr>
        <sz val="11"/>
        <rFont val="BIZ UDゴシック"/>
        <family val="3"/>
        <charset val="128"/>
      </rPr>
      <t>(6)</t>
    </r>
    <phoneticPr fontId="6"/>
  </si>
  <si>
    <r>
      <rPr>
        <sz val="11"/>
        <rFont val="BIZ UDゴシック"/>
        <family val="3"/>
        <charset val="128"/>
      </rPr>
      <t>(7)</t>
    </r>
    <phoneticPr fontId="6"/>
  </si>
  <si>
    <r>
      <rPr>
        <sz val="11"/>
        <rFont val="BIZ UDゴシック"/>
        <family val="3"/>
        <charset val="128"/>
      </rPr>
      <t>(9)</t>
    </r>
    <phoneticPr fontId="6"/>
  </si>
  <si>
    <t>　加算指標がある場合は、「加算指標あり：○○○（指標名）」と記入すること。</t>
    <phoneticPr fontId="6"/>
  </si>
  <si>
    <t>12　別表２の２の「８ 林業機械リース支援」の(２)細則の④の資料は、本様式に準じて作成するものとし、個別指標及び目標値欄は、事業実施主体ごとのリース期間満了年度における素材生産量及び素材生産性の計画値を記載し、</t>
    <rPh sb="12" eb="14">
      <t>キカイ</t>
    </rPh>
    <rPh sb="17" eb="19">
      <t>シエン</t>
    </rPh>
    <rPh sb="24" eb="26">
      <t>サイソク</t>
    </rPh>
    <rPh sb="29" eb="31">
      <t>シリョウ</t>
    </rPh>
    <rPh sb="33" eb="34">
      <t>ホン</t>
    </rPh>
    <rPh sb="34" eb="36">
      <t>ヨウシキ</t>
    </rPh>
    <rPh sb="41" eb="43">
      <t>サクセイ</t>
    </rPh>
    <rPh sb="51" eb="53">
      <t>シヒョウ</t>
    </rPh>
    <rPh sb="54" eb="55">
      <t>オヨ</t>
    </rPh>
    <rPh sb="56" eb="59">
      <t>モクヒョウチ</t>
    </rPh>
    <rPh sb="59" eb="60">
      <t>ラン</t>
    </rPh>
    <rPh sb="88" eb="89">
      <t>リョウ</t>
    </rPh>
    <rPh sb="89" eb="90">
      <t>オヨ</t>
    </rPh>
    <rPh sb="91" eb="93">
      <t>ソザイ</t>
    </rPh>
    <rPh sb="93" eb="96">
      <t>セイサンセイ</t>
    </rPh>
    <rPh sb="99" eb="100">
      <t>チ</t>
    </rPh>
    <phoneticPr fontId="6"/>
  </si>
  <si>
    <t>交付対象事業費</t>
    <rPh sb="0" eb="4">
      <t>コウフタイショウ</t>
    </rPh>
    <rPh sb="4" eb="7">
      <t>ジギョウヒ</t>
    </rPh>
    <phoneticPr fontId="42"/>
  </si>
  <si>
    <t>交付金</t>
    <rPh sb="0" eb="3">
      <t>コウフキン</t>
    </rPh>
    <phoneticPr fontId="42"/>
  </si>
  <si>
    <t>交付金の額</t>
    <rPh sb="0" eb="3">
      <t>コウフキン</t>
    </rPh>
    <rPh sb="4" eb="5">
      <t>ガク</t>
    </rPh>
    <phoneticPr fontId="42"/>
  </si>
  <si>
    <t>交付対象事業費</t>
    <rPh sb="0" eb="2">
      <t>コウフ</t>
    </rPh>
    <rPh sb="2" eb="4">
      <t>タイショウ</t>
    </rPh>
    <rPh sb="4" eb="7">
      <t>ジギョウヒ</t>
    </rPh>
    <phoneticPr fontId="42"/>
  </si>
  <si>
    <r>
      <t>交付金の額
J</t>
    </r>
    <r>
      <rPr>
        <sz val="9"/>
        <rFont val="HGSｺﾞｼｯｸM"/>
        <family val="3"/>
        <charset val="128"/>
      </rPr>
      <t>=HとIの低い方</t>
    </r>
    <rPh sb="0" eb="3">
      <t>コウフキン</t>
    </rPh>
    <rPh sb="4" eb="5">
      <t>ガク</t>
    </rPh>
    <rPh sb="12" eb="13">
      <t>ヒク</t>
    </rPh>
    <rPh sb="14" eb="15">
      <t>ホウ</t>
    </rPh>
    <phoneticPr fontId="42"/>
  </si>
  <si>
    <t>交付金
K</t>
    <rPh sb="0" eb="3">
      <t>コウフキン</t>
    </rPh>
    <phoneticPr fontId="42"/>
  </si>
  <si>
    <t>交付金計
L=J+K</t>
    <rPh sb="0" eb="3">
      <t>コウフキン</t>
    </rPh>
    <rPh sb="3" eb="4">
      <t>ケイ</t>
    </rPh>
    <phoneticPr fontId="42"/>
  </si>
  <si>
    <t>交付金合計
G+L</t>
    <rPh sb="0" eb="3">
      <t>コウフキン</t>
    </rPh>
    <rPh sb="3" eb="5">
      <t>ゴウケイ</t>
    </rPh>
    <phoneticPr fontId="42"/>
  </si>
  <si>
    <t>交付対象事業費</t>
    <rPh sb="0" eb="4">
      <t>コウフタイショウ</t>
    </rPh>
    <rPh sb="4" eb="7">
      <t>ジギョウヒ</t>
    </rPh>
    <phoneticPr fontId="6"/>
  </si>
  <si>
    <t>県交付金</t>
    <rPh sb="0" eb="4">
      <t>ケンコウフキン</t>
    </rPh>
    <phoneticPr fontId="6"/>
  </si>
  <si>
    <t>「工種」欄は本要領別表２より実施する工種を記載すること。</t>
    <rPh sb="1" eb="3">
      <t>コウシュ</t>
    </rPh>
    <rPh sb="4" eb="5">
      <t>ラン</t>
    </rPh>
    <rPh sb="6" eb="9">
      <t>ホンヨウリョウ</t>
    </rPh>
    <rPh sb="9" eb="11">
      <t>ベッピョウ</t>
    </rPh>
    <rPh sb="14" eb="16">
      <t>ジッシ</t>
    </rPh>
    <rPh sb="18" eb="20">
      <t>コウシュ</t>
    </rPh>
    <rPh sb="21" eb="23">
      <t>キサイ</t>
    </rPh>
    <phoneticPr fontId="6"/>
  </si>
  <si>
    <r>
      <t>「幅員」、「計画延長」、「事業費」、</t>
    </r>
    <r>
      <rPr>
        <sz val="10"/>
        <color theme="1"/>
        <rFont val="ＭＳ ゴシック"/>
        <family val="3"/>
        <charset val="128"/>
      </rPr>
      <t>「交付対象事業費」及び「県交付金</t>
    </r>
    <r>
      <rPr>
        <sz val="10"/>
        <rFont val="ＭＳ ゴシック"/>
        <family val="3"/>
        <charset val="128"/>
      </rPr>
      <t>」欄は、路線毎に計数を記載すること。同一路線で舗装とその他の機能強化を実施する場合は、舗装とその他毎に計数を記載すること。</t>
    </r>
    <rPh sb="1" eb="3">
      <t>フクイン</t>
    </rPh>
    <rPh sb="6" eb="8">
      <t>ケイカク</t>
    </rPh>
    <rPh sb="8" eb="10">
      <t>エンチョウ</t>
    </rPh>
    <rPh sb="13" eb="15">
      <t>ジギョウ</t>
    </rPh>
    <rPh sb="15" eb="16">
      <t>ヒ</t>
    </rPh>
    <rPh sb="19" eb="23">
      <t>コウフタイショウ</t>
    </rPh>
    <rPh sb="23" eb="26">
      <t>ジギョウヒ</t>
    </rPh>
    <rPh sb="27" eb="28">
      <t>オヨ</t>
    </rPh>
    <rPh sb="30" eb="34">
      <t>ケンコウフキン</t>
    </rPh>
    <rPh sb="35" eb="36">
      <t>ラン</t>
    </rPh>
    <rPh sb="38" eb="40">
      <t>ロセン</t>
    </rPh>
    <rPh sb="40" eb="41">
      <t>ゴト</t>
    </rPh>
    <rPh sb="42" eb="44">
      <t>ケイスウ</t>
    </rPh>
    <rPh sb="45" eb="47">
      <t>キサイ</t>
    </rPh>
    <rPh sb="52" eb="54">
      <t>ドウイツ</t>
    </rPh>
    <rPh sb="54" eb="56">
      <t>ロセン</t>
    </rPh>
    <rPh sb="57" eb="59">
      <t>ホソウ</t>
    </rPh>
    <rPh sb="62" eb="63">
      <t>タ</t>
    </rPh>
    <rPh sb="64" eb="66">
      <t>キノウ</t>
    </rPh>
    <rPh sb="66" eb="68">
      <t>キョウカ</t>
    </rPh>
    <rPh sb="69" eb="71">
      <t>ジッシ</t>
    </rPh>
    <rPh sb="73" eb="75">
      <t>バアイ</t>
    </rPh>
    <rPh sb="77" eb="79">
      <t>ホソウ</t>
    </rPh>
    <rPh sb="82" eb="83">
      <t>タ</t>
    </rPh>
    <rPh sb="83" eb="84">
      <t>ゴト</t>
    </rPh>
    <rPh sb="85" eb="87">
      <t>ケイスウ</t>
    </rPh>
    <rPh sb="88" eb="90">
      <t>キサイ</t>
    </rPh>
    <phoneticPr fontId="6"/>
  </si>
  <si>
    <r>
      <t>「計画数量」の「A」欄は、</t>
    </r>
    <r>
      <rPr>
        <sz val="10"/>
        <color theme="1"/>
        <rFont val="ＭＳ ゴシック"/>
        <family val="3"/>
        <charset val="128"/>
      </rPr>
      <t>要綱</t>
    </r>
    <r>
      <rPr>
        <sz val="10"/>
        <rFont val="ＭＳ ゴシック"/>
        <family val="3"/>
        <charset val="128"/>
      </rPr>
      <t>別表２の「呼称単位」の「A」欄の単位及び数量を記載すること。</t>
    </r>
    <rPh sb="1" eb="3">
      <t>ケイカク</t>
    </rPh>
    <rPh sb="3" eb="5">
      <t>スウリョウ</t>
    </rPh>
    <rPh sb="10" eb="11">
      <t>ラン</t>
    </rPh>
    <rPh sb="13" eb="15">
      <t>ヨウコウ</t>
    </rPh>
    <rPh sb="15" eb="17">
      <t>ベッピョウ</t>
    </rPh>
    <rPh sb="20" eb="22">
      <t>コショウ</t>
    </rPh>
    <rPh sb="22" eb="24">
      <t>タンイ</t>
    </rPh>
    <rPh sb="29" eb="30">
      <t>ラン</t>
    </rPh>
    <rPh sb="31" eb="33">
      <t>タンイ</t>
    </rPh>
    <rPh sb="33" eb="34">
      <t>オヨ</t>
    </rPh>
    <rPh sb="35" eb="37">
      <t>スウリョウ</t>
    </rPh>
    <rPh sb="38" eb="40">
      <t>キサイ</t>
    </rPh>
    <phoneticPr fontId="6"/>
  </si>
  <si>
    <r>
      <rPr>
        <sz val="18"/>
        <color theme="1"/>
        <rFont val="BIZ UDゴシック"/>
        <family val="3"/>
        <charset val="128"/>
      </rPr>
      <t>先進的な林業機械等の整備のうち林業機</t>
    </r>
    <r>
      <rPr>
        <sz val="18"/>
        <rFont val="BIZ UDゴシック"/>
        <family val="3"/>
        <charset val="128"/>
      </rPr>
      <t>械の導入は、林野庁長官が別に定めるところにより、</t>
    </r>
    <r>
      <rPr>
        <sz val="18"/>
        <color theme="1"/>
        <rFont val="BIZ UDゴシック"/>
        <family val="3"/>
        <charset val="128"/>
      </rPr>
      <t>知事が</t>
    </r>
    <r>
      <rPr>
        <sz val="18"/>
        <rFont val="BIZ UDゴシック"/>
        <family val="3"/>
        <charset val="128"/>
      </rPr>
      <t>選定した林業経営体となっているか。</t>
    </r>
    <rPh sb="0" eb="3">
      <t>センシンテキ</t>
    </rPh>
    <rPh sb="4" eb="6">
      <t>リンギョウ</t>
    </rPh>
    <rPh sb="6" eb="8">
      <t>キカイ</t>
    </rPh>
    <rPh sb="8" eb="9">
      <t>トウ</t>
    </rPh>
    <rPh sb="10" eb="12">
      <t>セイビ</t>
    </rPh>
    <rPh sb="15" eb="17">
      <t>リンギョウ</t>
    </rPh>
    <rPh sb="17" eb="19">
      <t>キカイ</t>
    </rPh>
    <rPh sb="20" eb="22">
      <t>ドウニュウ</t>
    </rPh>
    <rPh sb="24" eb="29">
      <t>リンヤ</t>
    </rPh>
    <rPh sb="30" eb="31">
      <t>ベツ</t>
    </rPh>
    <rPh sb="32" eb="33">
      <t>テイ</t>
    </rPh>
    <rPh sb="42" eb="44">
      <t>チジ</t>
    </rPh>
    <rPh sb="45" eb="47">
      <t>センテイ</t>
    </rPh>
    <rPh sb="49" eb="51">
      <t>リンギョウ</t>
    </rPh>
    <rPh sb="51" eb="54">
      <t>ケイエイタイ</t>
    </rPh>
    <phoneticPr fontId="6"/>
  </si>
  <si>
    <r>
      <t>事業費の算出は、</t>
    </r>
    <r>
      <rPr>
        <sz val="18"/>
        <color theme="1"/>
        <rFont val="BIZ UDゴシック"/>
        <family val="3"/>
        <charset val="128"/>
      </rPr>
      <t>県等</t>
    </r>
    <r>
      <rPr>
        <sz val="18"/>
        <rFont val="BIZ UDゴシック"/>
        <family val="3"/>
        <charset val="128"/>
      </rPr>
      <t>の標準単価や歩掛り等を基準として適正に行われているか。</t>
    </r>
    <rPh sb="8" eb="9">
      <t>ケン</t>
    </rPh>
    <rPh sb="9" eb="10">
      <t>トウ</t>
    </rPh>
    <phoneticPr fontId="6"/>
  </si>
  <si>
    <r>
      <t>施設等の仕様は、</t>
    </r>
    <r>
      <rPr>
        <sz val="18"/>
        <color theme="1"/>
        <rFont val="BIZ UDゴシック"/>
        <family val="3"/>
        <charset val="128"/>
      </rPr>
      <t>県等に</t>
    </r>
    <r>
      <rPr>
        <sz val="18"/>
        <rFont val="BIZ UDゴシック"/>
        <family val="3"/>
        <charset val="128"/>
      </rPr>
      <t>おいて一般的に使用されているものを基準としているか。</t>
    </r>
    <rPh sb="0" eb="2">
      <t>シセツ</t>
    </rPh>
    <rPh sb="2" eb="3">
      <t>トウ</t>
    </rPh>
    <rPh sb="4" eb="6">
      <t>シヨウ</t>
    </rPh>
    <rPh sb="8" eb="9">
      <t>ケン</t>
    </rPh>
    <rPh sb="9" eb="10">
      <t>トウ</t>
    </rPh>
    <rPh sb="14" eb="17">
      <t>イッパンテキ</t>
    </rPh>
    <rPh sb="18" eb="20">
      <t>シヨウ</t>
    </rPh>
    <rPh sb="28" eb="30">
      <t>キジュン</t>
    </rPh>
    <phoneticPr fontId="6"/>
  </si>
  <si>
    <t>先進的な林業機械等の整備のうち林業機械の導入については、既存機械も含めたシステムの中で生産性、稼働率の向上や効率化に資するものであるか。</t>
    <rPh sb="0" eb="3">
      <t>センシンテキ</t>
    </rPh>
    <rPh sb="4" eb="6">
      <t>リンギョウ</t>
    </rPh>
    <rPh sb="6" eb="9">
      <t>キカイトウ</t>
    </rPh>
    <rPh sb="10" eb="12">
      <t>セイビ</t>
    </rPh>
    <rPh sb="15" eb="17">
      <t>リンギョウ</t>
    </rPh>
    <rPh sb="17" eb="19">
      <t>キカイ</t>
    </rPh>
    <rPh sb="20" eb="22">
      <t>ドウニュウ</t>
    </rPh>
    <rPh sb="28" eb="30">
      <t>キゾン</t>
    </rPh>
    <rPh sb="30" eb="32">
      <t>キカイ</t>
    </rPh>
    <rPh sb="33" eb="34">
      <t>フク</t>
    </rPh>
    <rPh sb="41" eb="42">
      <t>ナカ</t>
    </rPh>
    <rPh sb="43" eb="46">
      <t>セイサンセイ</t>
    </rPh>
    <rPh sb="47" eb="50">
      <t>カドウリツ</t>
    </rPh>
    <rPh sb="51" eb="53">
      <t>コウジョウ</t>
    </rPh>
    <rPh sb="54" eb="57">
      <t>コウリツカ</t>
    </rPh>
    <rPh sb="58" eb="59">
      <t>シ</t>
    </rPh>
    <phoneticPr fontId="6"/>
  </si>
  <si>
    <r>
      <t>木材加工流通施設等の整備において、施設を整備する場合、建築基準法施行令（昭和25年政令第338号）第１条第３号に規定する構造耐力上主要な部分</t>
    </r>
    <r>
      <rPr>
        <sz val="18"/>
        <color theme="1"/>
        <rFont val="BIZ UDゴシック"/>
        <family val="3"/>
        <charset val="128"/>
      </rPr>
      <t>のうち柱、横架材（梁及び桁）及び土台について</t>
    </r>
    <r>
      <rPr>
        <sz val="18"/>
        <rFont val="BIZ UDゴシック"/>
        <family val="3"/>
        <charset val="128"/>
      </rPr>
      <t>は、「日本農林規格等に関する法律」（昭和25年法律第175号）の規定に基づき格付けがされたものかつ地域材を使用することになっているか。</t>
    </r>
    <rPh sb="0" eb="2">
      <t>モクザイ</t>
    </rPh>
    <rPh sb="2" eb="4">
      <t>カコウ</t>
    </rPh>
    <rPh sb="4" eb="6">
      <t>リュウツウ</t>
    </rPh>
    <rPh sb="6" eb="8">
      <t>シセツ</t>
    </rPh>
    <rPh sb="8" eb="9">
      <t>トウ</t>
    </rPh>
    <rPh sb="10" eb="12">
      <t>セイビ</t>
    </rPh>
    <rPh sb="12" eb="13">
      <t>トウ</t>
    </rPh>
    <rPh sb="14" eb="16">
      <t>セイビ</t>
    </rPh>
    <rPh sb="21" eb="23">
      <t>シセツ</t>
    </rPh>
    <rPh sb="24" eb="26">
      <t>セイビ</t>
    </rPh>
    <rPh sb="28" eb="30">
      <t>バアイ</t>
    </rPh>
    <rPh sb="31" eb="33">
      <t>ケンチク</t>
    </rPh>
    <rPh sb="33" eb="35">
      <t>キジュン</t>
    </rPh>
    <rPh sb="35" eb="36">
      <t>ネン</t>
    </rPh>
    <rPh sb="36" eb="39">
      <t>セコウレイ</t>
    </rPh>
    <rPh sb="40" eb="42">
      <t>ショウワ</t>
    </rPh>
    <rPh sb="44" eb="45">
      <t>ネン</t>
    </rPh>
    <rPh sb="45" eb="47">
      <t>セイレイ</t>
    </rPh>
    <rPh sb="47" eb="48">
      <t>ダイ</t>
    </rPh>
    <rPh sb="51" eb="52">
      <t>ゴウ</t>
    </rPh>
    <rPh sb="53" eb="54">
      <t>ダイ</t>
    </rPh>
    <rPh sb="55" eb="56">
      <t>ジョウ</t>
    </rPh>
    <rPh sb="56" eb="57">
      <t>ダイ</t>
    </rPh>
    <rPh sb="58" eb="59">
      <t>ゴウ</t>
    </rPh>
    <rPh sb="60" eb="62">
      <t>キテイ</t>
    </rPh>
    <rPh sb="64" eb="66">
      <t>コウゾウ</t>
    </rPh>
    <rPh sb="66" eb="68">
      <t>タイリョク</t>
    </rPh>
    <rPh sb="68" eb="69">
      <t>ウエ</t>
    </rPh>
    <rPh sb="73" eb="74">
      <t>ハシラ</t>
    </rPh>
    <rPh sb="75" eb="78">
      <t>オウカザイ</t>
    </rPh>
    <rPh sb="82" eb="83">
      <t>ケタ</t>
    </rPh>
    <rPh sb="84" eb="85">
      <t>オヨ</t>
    </rPh>
    <rPh sb="86" eb="88">
      <t>ドダイ</t>
    </rPh>
    <rPh sb="89" eb="92">
      <t>セイザイヒン</t>
    </rPh>
    <rPh sb="99" eb="101">
      <t>ニホン</t>
    </rPh>
    <rPh sb="101" eb="103">
      <t>ノウリン</t>
    </rPh>
    <rPh sb="103" eb="105">
      <t>キカク</t>
    </rPh>
    <rPh sb="105" eb="106">
      <t>トウ</t>
    </rPh>
    <rPh sb="107" eb="108">
      <t>カン</t>
    </rPh>
    <rPh sb="110" eb="112">
      <t>ホウリツ</t>
    </rPh>
    <rPh sb="114" eb="116">
      <t>ショウワ</t>
    </rPh>
    <rPh sb="118" eb="119">
      <t>ネン</t>
    </rPh>
    <rPh sb="119" eb="121">
      <t>ホウリツ</t>
    </rPh>
    <rPh sb="121" eb="122">
      <t>ダイ</t>
    </rPh>
    <rPh sb="125" eb="126">
      <t>ゴウ</t>
    </rPh>
    <rPh sb="128" eb="130">
      <t>キテイ</t>
    </rPh>
    <rPh sb="131" eb="132">
      <t>ゴウ</t>
    </rPh>
    <rPh sb="134" eb="136">
      <t>カクヅ</t>
    </rPh>
    <rPh sb="145" eb="147">
      <t>チイキ</t>
    </rPh>
    <rPh sb="147" eb="148">
      <t>ザイ</t>
    </rPh>
    <rPh sb="149" eb="151">
      <t>シヨウ</t>
    </rPh>
    <phoneticPr fontId="6"/>
  </si>
  <si>
    <t>　先進的な林業機械等の整備（林業機械）、木材加工流通施設等の整備（木材加工）、木質バイオマス利用促進施設の整備（バイオマス）、</t>
    <rPh sb="1" eb="4">
      <t>センシンテキ</t>
    </rPh>
    <rPh sb="5" eb="7">
      <t>リンギョウ</t>
    </rPh>
    <rPh sb="7" eb="9">
      <t>キカイ</t>
    </rPh>
    <rPh sb="9" eb="10">
      <t>トウ</t>
    </rPh>
    <rPh sb="11" eb="13">
      <t>セイビ</t>
    </rPh>
    <rPh sb="14" eb="16">
      <t>リンギョウ</t>
    </rPh>
    <rPh sb="16" eb="18">
      <t>キカイ</t>
    </rPh>
    <rPh sb="30" eb="32">
      <t>セイビ</t>
    </rPh>
    <rPh sb="33" eb="35">
      <t>モクザイ</t>
    </rPh>
    <rPh sb="35" eb="37">
      <t>カコウ</t>
    </rPh>
    <rPh sb="39" eb="41">
      <t>モクシツ</t>
    </rPh>
    <rPh sb="46" eb="48">
      <t>リヨウ</t>
    </rPh>
    <rPh sb="48" eb="50">
      <t>ソクシン</t>
    </rPh>
    <rPh sb="50" eb="52">
      <t>シセツ</t>
    </rPh>
    <phoneticPr fontId="6"/>
  </si>
  <si>
    <r>
      <t>（注）　本事業による</t>
    </r>
    <r>
      <rPr>
        <sz val="11"/>
        <color theme="1"/>
        <rFont val="BIZ UDゴシック"/>
        <family val="3"/>
        <charset val="128"/>
      </rPr>
      <t>交付申請対象施設に</t>
    </r>
    <r>
      <rPr>
        <sz val="11"/>
        <rFont val="BIZ UDゴシック"/>
        <family val="3"/>
        <charset val="128"/>
      </rPr>
      <t>は下線を付すこと。</t>
    </r>
    <rPh sb="0" eb="1">
      <t>チュウ</t>
    </rPh>
    <rPh sb="3" eb="6">
      <t>ホンジギョウ</t>
    </rPh>
    <rPh sb="10" eb="14">
      <t>コウフシンセイ</t>
    </rPh>
    <rPh sb="14" eb="16">
      <t>タイショウ</t>
    </rPh>
    <rPh sb="16" eb="18">
      <t>シセツ</t>
    </rPh>
    <rPh sb="20" eb="22">
      <t>カセン</t>
    </rPh>
    <rPh sb="23" eb="24">
      <t>フ</t>
    </rPh>
    <phoneticPr fontId="6"/>
  </si>
  <si>
    <t>木材加工流通施設の整備が、事業実施主体のみならず、地域の森林・林業全体の相互利益につながるものであること（事業実施主体がこの点を理解して取り組むことが、県において十分に確認されていること）。</t>
    <rPh sb="0" eb="2">
      <t>モクザイ</t>
    </rPh>
    <rPh sb="2" eb="4">
      <t>カコウ</t>
    </rPh>
    <rPh sb="4" eb="6">
      <t>リュウツウ</t>
    </rPh>
    <rPh sb="6" eb="8">
      <t>シセツ</t>
    </rPh>
    <rPh sb="9" eb="11">
      <t>セイビ</t>
    </rPh>
    <rPh sb="13" eb="15">
      <t>ジギョウ</t>
    </rPh>
    <rPh sb="15" eb="17">
      <t>ジッシ</t>
    </rPh>
    <rPh sb="17" eb="19">
      <t>シュタイ</t>
    </rPh>
    <rPh sb="25" eb="27">
      <t>チイキ</t>
    </rPh>
    <rPh sb="28" eb="30">
      <t>シンリン</t>
    </rPh>
    <rPh sb="31" eb="33">
      <t>リンギョウ</t>
    </rPh>
    <rPh sb="33" eb="34">
      <t>ゼン</t>
    </rPh>
    <rPh sb="34" eb="35">
      <t>カラダ</t>
    </rPh>
    <rPh sb="36" eb="38">
      <t>ソウゴ</t>
    </rPh>
    <rPh sb="38" eb="40">
      <t>リエキ</t>
    </rPh>
    <rPh sb="53" eb="55">
      <t>ジギョウ</t>
    </rPh>
    <rPh sb="55" eb="57">
      <t>ジッシ</t>
    </rPh>
    <rPh sb="57" eb="59">
      <t>シュタイ</t>
    </rPh>
    <rPh sb="62" eb="63">
      <t>テン</t>
    </rPh>
    <rPh sb="64" eb="66">
      <t>リカイ</t>
    </rPh>
    <rPh sb="68" eb="69">
      <t>ト</t>
    </rPh>
    <rPh sb="70" eb="71">
      <t>ク</t>
    </rPh>
    <rPh sb="76" eb="77">
      <t>ケン</t>
    </rPh>
    <rPh sb="81" eb="83">
      <t>ジュウブン</t>
    </rPh>
    <rPh sb="84" eb="86">
      <t>カクニン</t>
    </rPh>
    <phoneticPr fontId="6"/>
  </si>
  <si>
    <t>JAS構造用製材の供給力強化の取組</t>
    <rPh sb="3" eb="8">
      <t>コウゾウヨウセイザイ</t>
    </rPh>
    <rPh sb="9" eb="14">
      <t>キョウキュウリョクキョウカ</t>
    </rPh>
    <rPh sb="15" eb="17">
      <t>トリクミ</t>
    </rPh>
    <phoneticPr fontId="8"/>
  </si>
  <si>
    <t>第１　JAS構造用製材の供給力強化に向けた課題と取組</t>
    <rPh sb="0" eb="1">
      <t>ダイ</t>
    </rPh>
    <rPh sb="6" eb="8">
      <t>コウゾウ</t>
    </rPh>
    <rPh sb="8" eb="9">
      <t>ヨウ</t>
    </rPh>
    <rPh sb="9" eb="11">
      <t>セイザイ</t>
    </rPh>
    <rPh sb="12" eb="14">
      <t>キョウキュウ</t>
    </rPh>
    <rPh sb="14" eb="15">
      <t>チカラ</t>
    </rPh>
    <rPh sb="15" eb="17">
      <t>キョウカ</t>
    </rPh>
    <rPh sb="18" eb="19">
      <t>ム</t>
    </rPh>
    <rPh sb="21" eb="23">
      <t>カダイ</t>
    </rPh>
    <rPh sb="24" eb="26">
      <t>トリクミ</t>
    </rPh>
    <phoneticPr fontId="8"/>
  </si>
  <si>
    <t>第２　JAS構造用製材の供給力強化への対応に資する木材加工流通施設の概要</t>
    <rPh sb="0" eb="1">
      <t>ダイ</t>
    </rPh>
    <rPh sb="6" eb="8">
      <t>コウゾウ</t>
    </rPh>
    <rPh sb="8" eb="9">
      <t>ヨウ</t>
    </rPh>
    <rPh sb="9" eb="11">
      <t>セイザイ</t>
    </rPh>
    <rPh sb="12" eb="14">
      <t>キョウキュウ</t>
    </rPh>
    <rPh sb="14" eb="15">
      <t>チカラ</t>
    </rPh>
    <rPh sb="15" eb="17">
      <t>キョウカ</t>
    </rPh>
    <rPh sb="19" eb="21">
      <t>タイオウ</t>
    </rPh>
    <rPh sb="22" eb="23">
      <t>シ</t>
    </rPh>
    <rPh sb="25" eb="33">
      <t>モクザイカコウリュウツウシセツ</t>
    </rPh>
    <rPh sb="34" eb="36">
      <t>ガイヨウ</t>
    </rPh>
    <phoneticPr fontId="8"/>
  </si>
  <si>
    <t>左記のうちJAS構造用製材格付量</t>
    <rPh sb="0" eb="2">
      <t>サキ</t>
    </rPh>
    <rPh sb="8" eb="13">
      <t>コウゾウヨウセイザイ</t>
    </rPh>
    <rPh sb="13" eb="16">
      <t>カクヅケリョウ</t>
    </rPh>
    <phoneticPr fontId="8"/>
  </si>
  <si>
    <t>※　JAS構造用製材は「製材の日本農林規格」に基づき格付された構造用製材とする。（集成材、枠組壁工法構造用製材及び枠組壁工法構造用たて継ぎ材、合板等は含まない。）</t>
    <rPh sb="5" eb="7">
      <t>コウゾウ</t>
    </rPh>
    <rPh sb="7" eb="8">
      <t>ヨウ</t>
    </rPh>
    <rPh sb="8" eb="10">
      <t>セイザイ</t>
    </rPh>
    <rPh sb="12" eb="14">
      <t>セイザイ</t>
    </rPh>
    <rPh sb="15" eb="17">
      <t>ニホン</t>
    </rPh>
    <rPh sb="17" eb="19">
      <t>ノウリン</t>
    </rPh>
    <rPh sb="19" eb="21">
      <t>キカク</t>
    </rPh>
    <rPh sb="23" eb="24">
      <t>モト</t>
    </rPh>
    <rPh sb="26" eb="28">
      <t>カクヅケ</t>
    </rPh>
    <rPh sb="31" eb="33">
      <t>コウゾウ</t>
    </rPh>
    <rPh sb="33" eb="34">
      <t>ヨウ</t>
    </rPh>
    <rPh sb="34" eb="36">
      <t>セイザイ</t>
    </rPh>
    <phoneticPr fontId="8"/>
  </si>
  <si>
    <t>※　構造用製材の取扱量欄及びJAS構造用製材格付量欄の数値は製材工場においては出荷量、プレカット工場等においては入荷量とする。</t>
    <rPh sb="2" eb="7">
      <t>コウゾウヨウセイザイ</t>
    </rPh>
    <rPh sb="8" eb="11">
      <t>トリアツカイリョウ</t>
    </rPh>
    <rPh sb="11" eb="12">
      <t>ラン</t>
    </rPh>
    <rPh sb="12" eb="13">
      <t>オヨ</t>
    </rPh>
    <rPh sb="17" eb="22">
      <t>コウゾウヨウセイザイ</t>
    </rPh>
    <rPh sb="22" eb="26">
      <t>カクヅケリョウラン</t>
    </rPh>
    <rPh sb="27" eb="29">
      <t>スウチ</t>
    </rPh>
    <rPh sb="30" eb="32">
      <t>セイザイ</t>
    </rPh>
    <rPh sb="32" eb="34">
      <t>コウジョウ</t>
    </rPh>
    <rPh sb="39" eb="41">
      <t>シュッカ</t>
    </rPh>
    <rPh sb="41" eb="42">
      <t>リョウ</t>
    </rPh>
    <rPh sb="48" eb="50">
      <t>コウジョウ</t>
    </rPh>
    <rPh sb="50" eb="51">
      <t>トウ</t>
    </rPh>
    <rPh sb="56" eb="58">
      <t>ニュウカ</t>
    </rPh>
    <rPh sb="58" eb="59">
      <t>リョウ</t>
    </rPh>
    <phoneticPr fontId="8"/>
  </si>
  <si>
    <t>※　計画年度までにJAS構造用製材の格付率又は、出荷量若しくは入荷量を増加する取組とする。</t>
    <rPh sb="2" eb="4">
      <t>ケイカク</t>
    </rPh>
    <rPh sb="4" eb="6">
      <t>ネンド</t>
    </rPh>
    <rPh sb="12" eb="14">
      <t>コウゾウ</t>
    </rPh>
    <rPh sb="14" eb="15">
      <t>ヨウ</t>
    </rPh>
    <rPh sb="15" eb="17">
      <t>セイザイ</t>
    </rPh>
    <rPh sb="18" eb="20">
      <t>カクヅケ</t>
    </rPh>
    <rPh sb="20" eb="21">
      <t>リツ</t>
    </rPh>
    <rPh sb="21" eb="22">
      <t>マタ</t>
    </rPh>
    <rPh sb="24" eb="26">
      <t>シュッカ</t>
    </rPh>
    <rPh sb="26" eb="27">
      <t>リョウ</t>
    </rPh>
    <rPh sb="27" eb="28">
      <t>モ</t>
    </rPh>
    <rPh sb="31" eb="33">
      <t>ニュウカ</t>
    </rPh>
    <rPh sb="33" eb="34">
      <t>リョウ</t>
    </rPh>
    <rPh sb="35" eb="37">
      <t>ゾウカ</t>
    </rPh>
    <rPh sb="39" eb="41">
      <t>トリクミ</t>
    </rPh>
    <phoneticPr fontId="8"/>
  </si>
  <si>
    <t>県における過去５年間の林業作業士研修（１年目）の研修生の定着率が70％以上である。</t>
    <rPh sb="0" eb="1">
      <t>ケン</t>
    </rPh>
    <rPh sb="5" eb="7">
      <t>カコ</t>
    </rPh>
    <rPh sb="8" eb="10">
      <t>ネンカン</t>
    </rPh>
    <rPh sb="11" eb="13">
      <t>リンギョウ</t>
    </rPh>
    <rPh sb="13" eb="15">
      <t>サギョウ</t>
    </rPh>
    <rPh sb="15" eb="16">
      <t>シ</t>
    </rPh>
    <rPh sb="16" eb="18">
      <t>ケンシュウ</t>
    </rPh>
    <rPh sb="20" eb="22">
      <t>ネンメ</t>
    </rPh>
    <rPh sb="24" eb="27">
      <t>ケンシュウセイ</t>
    </rPh>
    <rPh sb="28" eb="31">
      <t>テイチャクリツ</t>
    </rPh>
    <rPh sb="35" eb="37">
      <t>イジョウ</t>
    </rPh>
    <phoneticPr fontId="6"/>
  </si>
  <si>
    <t>県における過去５年間の林業作業士研修（１年目）の研修生の定着率が70％未満である。</t>
    <rPh sb="0" eb="1">
      <t>ケン</t>
    </rPh>
    <phoneticPr fontId="6"/>
  </si>
  <si>
    <t>県の森林組合のうち現場作業に従事する従業員に月給制を導入している割合が30％以上である。</t>
    <rPh sb="0" eb="1">
      <t>ケン</t>
    </rPh>
    <rPh sb="2" eb="4">
      <t>シンリン</t>
    </rPh>
    <rPh sb="4" eb="6">
      <t>クミアイ</t>
    </rPh>
    <rPh sb="22" eb="25">
      <t>ゲッキュウセイ</t>
    </rPh>
    <rPh sb="26" eb="28">
      <t>ドウニュウ</t>
    </rPh>
    <rPh sb="32" eb="34">
      <t>ワリアイ</t>
    </rPh>
    <phoneticPr fontId="6"/>
  </si>
  <si>
    <t>県の森林組合のうち現場作業に従事する従業員に月給制を導入している割合が30％未満である。</t>
    <rPh sb="0" eb="1">
      <t>ケン</t>
    </rPh>
    <rPh sb="2" eb="4">
      <t>シンリン</t>
    </rPh>
    <rPh sb="4" eb="6">
      <t>クミアイ</t>
    </rPh>
    <rPh sb="22" eb="25">
      <t>ゲッキュウセイ</t>
    </rPh>
    <rPh sb="26" eb="28">
      <t>ドウニュウ</t>
    </rPh>
    <rPh sb="32" eb="34">
      <t>ワリアイ</t>
    </rPh>
    <rPh sb="38" eb="40">
      <t>ミマン</t>
    </rPh>
    <phoneticPr fontId="6"/>
  </si>
  <si>
    <t>県の認定事業主（※）のうち、前年度までに労働安全コンサルタントによる安全診断を受けた割合が50％以上である。</t>
    <rPh sb="0" eb="1">
      <t>ケン</t>
    </rPh>
    <rPh sb="2" eb="4">
      <t>ニンテイ</t>
    </rPh>
    <rPh sb="4" eb="7">
      <t>ジギョウヌシ</t>
    </rPh>
    <rPh sb="14" eb="17">
      <t>ゼンネンド</t>
    </rPh>
    <rPh sb="20" eb="22">
      <t>ロウドウ</t>
    </rPh>
    <rPh sb="22" eb="24">
      <t>アンゼン</t>
    </rPh>
    <rPh sb="34" eb="36">
      <t>アンゼン</t>
    </rPh>
    <rPh sb="36" eb="38">
      <t>シンダン</t>
    </rPh>
    <rPh sb="39" eb="40">
      <t>ウ</t>
    </rPh>
    <rPh sb="42" eb="44">
      <t>ワリアイ</t>
    </rPh>
    <rPh sb="48" eb="50">
      <t>イジョウ</t>
    </rPh>
    <phoneticPr fontId="6"/>
  </si>
  <si>
    <t>県の認定事業主（※）のうち、前年度までに労働安全コンサルタントによる安全診断を受けた割合が50％未満である。</t>
    <rPh sb="0" eb="1">
      <t>ケン</t>
    </rPh>
    <rPh sb="2" eb="4">
      <t>ニンテイ</t>
    </rPh>
    <rPh sb="4" eb="7">
      <t>ジギョウヌシ</t>
    </rPh>
    <rPh sb="14" eb="17">
      <t>ゼンネンド</t>
    </rPh>
    <rPh sb="20" eb="22">
      <t>ロウドウ</t>
    </rPh>
    <rPh sb="22" eb="24">
      <t>アンゼン</t>
    </rPh>
    <rPh sb="34" eb="36">
      <t>アンゼン</t>
    </rPh>
    <rPh sb="36" eb="38">
      <t>シンダン</t>
    </rPh>
    <rPh sb="39" eb="40">
      <t>ウ</t>
    </rPh>
    <rPh sb="42" eb="44">
      <t>ワリアイ</t>
    </rPh>
    <rPh sb="48" eb="50">
      <t>ミマン</t>
    </rPh>
    <phoneticPr fontId="6"/>
  </si>
  <si>
    <t>県の直近年の死亡災害数が「０」であり、かつ直近年の休業４日以上の死傷災害数が過去３カ年の平均未満である。</t>
    <rPh sb="0" eb="1">
      <t>ケン</t>
    </rPh>
    <phoneticPr fontId="6"/>
  </si>
  <si>
    <t>県の直近年の死亡災害数が１件以上発生している、又は直近年の休業４日以上の死傷災害数が過去３カ年の平均以上である。</t>
    <rPh sb="0" eb="1">
      <t>ケン</t>
    </rPh>
    <phoneticPr fontId="6"/>
  </si>
  <si>
    <t>島根県林業・木材産業循環成長対策交付金達成状況報告書（○○年度）</t>
    <rPh sb="0" eb="3">
      <t>シマネケン</t>
    </rPh>
    <rPh sb="3" eb="5">
      <t>リンギョウ</t>
    </rPh>
    <rPh sb="6" eb="8">
      <t>モクザイ</t>
    </rPh>
    <rPh sb="8" eb="10">
      <t>サンギョウ</t>
    </rPh>
    <rPh sb="10" eb="12">
      <t>ジュンカン</t>
    </rPh>
    <rPh sb="12" eb="14">
      <t>セイチョウ</t>
    </rPh>
    <rPh sb="14" eb="16">
      <t>タイサク</t>
    </rPh>
    <rPh sb="16" eb="19">
      <t>コウフキン</t>
    </rPh>
    <rPh sb="19" eb="21">
      <t>タッセイ</t>
    </rPh>
    <rPh sb="21" eb="23">
      <t>ジョウキョウ</t>
    </rPh>
    <rPh sb="23" eb="26">
      <t>ホウコクショ</t>
    </rPh>
    <rPh sb="29" eb="31">
      <t>ネンド</t>
    </rPh>
    <phoneticPr fontId="6"/>
  </si>
  <si>
    <t>　「達成状況」の欄には、各調査年度について上段に目標値、中段に実績値を、下段に達成率（実績値／目標値（小数点以下切捨て））を</t>
    <rPh sb="2" eb="4">
      <t>タッセイ</t>
    </rPh>
    <rPh sb="4" eb="6">
      <t>ジョウキョウ</t>
    </rPh>
    <rPh sb="45" eb="46">
      <t>アタイ</t>
    </rPh>
    <rPh sb="51" eb="54">
      <t>ショウスウテン</t>
    </rPh>
    <rPh sb="54" eb="56">
      <t>イカ</t>
    </rPh>
    <rPh sb="56" eb="58">
      <t>キリス</t>
    </rPh>
    <phoneticPr fontId="6"/>
  </si>
  <si>
    <t>　ただし、数値を縮減する（減少させる）ことを目標とする指標における達成率については、各年度の目標値/実績とすること。</t>
    <rPh sb="30" eb="33">
      <t>タッセイリツ</t>
    </rPh>
    <rPh sb="39" eb="42">
      <t>カクネンド</t>
    </rPh>
    <rPh sb="46" eb="49">
      <t>モクヒョウチ</t>
    </rPh>
    <rPh sb="50" eb="52">
      <t>ジッセキ</t>
    </rPh>
    <phoneticPr fontId="6"/>
  </si>
  <si>
    <t>　報告年度については、本要領第７の１の(２)又は第９の３に基づくこと。</t>
    <rPh sb="1" eb="3">
      <t>ホウコク</t>
    </rPh>
    <rPh sb="3" eb="5">
      <t>ネンド</t>
    </rPh>
    <rPh sb="11" eb="14">
      <t>ホンヨウリョウ</t>
    </rPh>
    <rPh sb="14" eb="15">
      <t>ダイ</t>
    </rPh>
    <rPh sb="22" eb="23">
      <t>マタ</t>
    </rPh>
    <rPh sb="24" eb="25">
      <t>ダイ</t>
    </rPh>
    <rPh sb="29" eb="30">
      <t>モト</t>
    </rPh>
    <phoneticPr fontId="6"/>
  </si>
  <si>
    <t>　木材加工流通施設等の整備について、製品出荷量実績におけるＪＡＳの格付率又は入荷量に占めるJAS製材品の割合の報告を要する場合は、達成率の下に括弧書き％単位で記載すること。</t>
    <rPh sb="1" eb="9">
      <t>モクザイカコウリュウツウシセツ</t>
    </rPh>
    <rPh sb="9" eb="10">
      <t>ナド</t>
    </rPh>
    <rPh sb="11" eb="13">
      <t>セイビ</t>
    </rPh>
    <rPh sb="76" eb="78">
      <t>タンイ</t>
    </rPh>
    <phoneticPr fontId="6"/>
  </si>
  <si>
    <t>（１）本要領別表２の１の「14木造公共施設整備」の（２）の④に係るＪＡＳ製材品の使用量、同表の14の（２）の⑤に係る地域材及び合法伐採木材の使用量を備考欄に記入する。</t>
    <rPh sb="3" eb="6">
      <t>ホンヨウリョウ</t>
    </rPh>
    <rPh sb="6" eb="8">
      <t>ベッピョウ</t>
    </rPh>
    <rPh sb="15" eb="17">
      <t>モクゾウ</t>
    </rPh>
    <rPh sb="17" eb="19">
      <t>コウキョウ</t>
    </rPh>
    <rPh sb="19" eb="21">
      <t>シセツ</t>
    </rPh>
    <rPh sb="21" eb="23">
      <t>セイビ</t>
    </rPh>
    <rPh sb="31" eb="32">
      <t>カカ</t>
    </rPh>
    <rPh sb="36" eb="39">
      <t>セイザイヒン</t>
    </rPh>
    <rPh sb="40" eb="43">
      <t>シヨウリョウ</t>
    </rPh>
    <rPh sb="45" eb="46">
      <t>ヒョウ</t>
    </rPh>
    <rPh sb="54" eb="57">
      <t>チイキザイ</t>
    </rPh>
    <rPh sb="57" eb="58">
      <t>オヨ</t>
    </rPh>
    <rPh sb="66" eb="69">
      <t>シヨウリョウ</t>
    </rPh>
    <rPh sb="70" eb="73">
      <t>ビコウラン</t>
    </rPh>
    <rPh sb="74" eb="76">
      <t>キニュウ</t>
    </rPh>
    <phoneticPr fontId="6"/>
  </si>
  <si>
    <t>　本要領別表２の２の「８ 林業機械リース支援」の(２)の⑩の達成状況報告は、本様式により行い、施設等区分欄にはリース物件の林業機械名称を、個別指標（目標値）欄及び達成状況の目標年度欄にはリース期間満了年度の事業実施主体ごとの素材生産量及び素材生産性の計画値を記載すること。</t>
    <rPh sb="1" eb="4">
      <t>ホンヨウリョウ</t>
    </rPh>
    <rPh sb="4" eb="6">
      <t>ベッピョウ</t>
    </rPh>
    <rPh sb="13" eb="15">
      <t>リンギョウ</t>
    </rPh>
    <rPh sb="15" eb="17">
      <t>キカイ</t>
    </rPh>
    <rPh sb="20" eb="22">
      <t>シエン</t>
    </rPh>
    <rPh sb="30" eb="32">
      <t>タッセイ</t>
    </rPh>
    <rPh sb="32" eb="34">
      <t>ジョウキョウ</t>
    </rPh>
    <rPh sb="34" eb="36">
      <t>ホウコク</t>
    </rPh>
    <rPh sb="38" eb="39">
      <t>ホン</t>
    </rPh>
    <rPh sb="39" eb="41">
      <t>ヨウシキ</t>
    </rPh>
    <rPh sb="44" eb="45">
      <t>オコナ</t>
    </rPh>
    <rPh sb="47" eb="49">
      <t>シセツ</t>
    </rPh>
    <rPh sb="49" eb="50">
      <t>トウ</t>
    </rPh>
    <rPh sb="50" eb="52">
      <t>クブン</t>
    </rPh>
    <rPh sb="52" eb="53">
      <t>ラン</t>
    </rPh>
    <rPh sb="58" eb="60">
      <t>ブッケン</t>
    </rPh>
    <rPh sb="61" eb="63">
      <t>リンギョウ</t>
    </rPh>
    <rPh sb="63" eb="65">
      <t>キカイ</t>
    </rPh>
    <rPh sb="65" eb="67">
      <t>メイショウ</t>
    </rPh>
    <phoneticPr fontId="6"/>
  </si>
  <si>
    <t>本要領第７の１の（２）に基づく「報告年度」のほか、目標値の達成年度まで欄を追加して記載すること。</t>
    <rPh sb="0" eb="1">
      <t>ホン</t>
    </rPh>
    <rPh sb="1" eb="3">
      <t>ヨウリョウ</t>
    </rPh>
    <rPh sb="3" eb="4">
      <t>ダイ</t>
    </rPh>
    <rPh sb="12" eb="13">
      <t>モト</t>
    </rPh>
    <rPh sb="16" eb="18">
      <t>ホウコク</t>
    </rPh>
    <rPh sb="18" eb="20">
      <t>ネンド</t>
    </rPh>
    <rPh sb="25" eb="28">
      <t>モクヒョウチ</t>
    </rPh>
    <rPh sb="29" eb="31">
      <t>タッセイ</t>
    </rPh>
    <rPh sb="31" eb="33">
      <t>ネンド</t>
    </rPh>
    <rPh sb="35" eb="36">
      <t>ラン</t>
    </rPh>
    <rPh sb="37" eb="39">
      <t>ツイカ</t>
    </rPh>
    <rPh sb="41" eb="43">
      <t>キサイ</t>
    </rPh>
    <phoneticPr fontId="6"/>
  </si>
  <si>
    <t>　「報告年度」は、本要領第７の１の（２）に基づくこととし、実績を年度ごとに記載すること。</t>
    <rPh sb="2" eb="4">
      <t>ホウコク</t>
    </rPh>
    <rPh sb="4" eb="6">
      <t>ネンド</t>
    </rPh>
    <rPh sb="9" eb="12">
      <t>ホンヨウリョウ</t>
    </rPh>
    <rPh sb="12" eb="13">
      <t>ダイ</t>
    </rPh>
    <rPh sb="21" eb="22">
      <t>モト</t>
    </rPh>
    <rPh sb="29" eb="31">
      <t>ジッセキ</t>
    </rPh>
    <rPh sb="32" eb="34">
      <t>ネンド</t>
    </rPh>
    <rPh sb="37" eb="39">
      <t>キサイ</t>
    </rPh>
    <phoneticPr fontId="6"/>
  </si>
  <si>
    <t>　コンテナ苗生産基盤施設等の整備について、事業実施主体が「認定特定増殖事業者」に該当し、目標値の達成が６年目以降となる場合は、本要領第７の</t>
    <rPh sb="5" eb="6">
      <t>ナエ</t>
    </rPh>
    <rPh sb="6" eb="8">
      <t>セイサン</t>
    </rPh>
    <rPh sb="8" eb="10">
      <t>キバン</t>
    </rPh>
    <rPh sb="10" eb="12">
      <t>シセツ</t>
    </rPh>
    <rPh sb="12" eb="13">
      <t>ナド</t>
    </rPh>
    <rPh sb="14" eb="16">
      <t>セイビ</t>
    </rPh>
    <rPh sb="21" eb="23">
      <t>ジギョウ</t>
    </rPh>
    <rPh sb="23" eb="25">
      <t>ジッシ</t>
    </rPh>
    <rPh sb="25" eb="27">
      <t>シュタイ</t>
    </rPh>
    <rPh sb="29" eb="31">
      <t>ニンテイ</t>
    </rPh>
    <rPh sb="31" eb="33">
      <t>トクテイ</t>
    </rPh>
    <rPh sb="33" eb="35">
      <t>ゾウショク</t>
    </rPh>
    <rPh sb="35" eb="38">
      <t>ジギョウシャ</t>
    </rPh>
    <rPh sb="40" eb="42">
      <t>ガイトウ</t>
    </rPh>
    <rPh sb="44" eb="47">
      <t>モクヒョウチ</t>
    </rPh>
    <rPh sb="48" eb="50">
      <t>タッセイ</t>
    </rPh>
    <rPh sb="52" eb="53">
      <t>ネン</t>
    </rPh>
    <rPh sb="53" eb="54">
      <t>メ</t>
    </rPh>
    <rPh sb="54" eb="56">
      <t>イコウ</t>
    </rPh>
    <rPh sb="59" eb="61">
      <t>バアイ</t>
    </rPh>
    <rPh sb="63" eb="64">
      <t>ホン</t>
    </rPh>
    <rPh sb="64" eb="66">
      <t>ヨウリョウ</t>
    </rPh>
    <rPh sb="66" eb="67">
      <t>ダイ</t>
    </rPh>
    <phoneticPr fontId="6"/>
  </si>
  <si>
    <t>１の（２）に基づく「報告年度」のほか、目標値の達成年度まで欄を追加して記載すること。</t>
    <rPh sb="6" eb="7">
      <t>モト</t>
    </rPh>
    <rPh sb="10" eb="12">
      <t>ホウコク</t>
    </rPh>
    <rPh sb="12" eb="14">
      <t>ネンド</t>
    </rPh>
    <rPh sb="19" eb="22">
      <t>モクヒョウチ</t>
    </rPh>
    <rPh sb="23" eb="25">
      <t>タッセイ</t>
    </rPh>
    <rPh sb="25" eb="27">
      <t>ネンド</t>
    </rPh>
    <rPh sb="29" eb="30">
      <t>ラン</t>
    </rPh>
    <rPh sb="31" eb="33">
      <t>ツイカ</t>
    </rPh>
    <rPh sb="35" eb="37">
      <t>キサイ</t>
    </rPh>
    <phoneticPr fontId="6"/>
  </si>
  <si>
    <t>　事業実施主体が導入した施設等区分ごとの目標年度における評価等を記載すること。ただし、（１）施設の利用状況における実績（達成率）が本要領第９の</t>
    <rPh sb="1" eb="3">
      <t>ジッシ</t>
    </rPh>
    <rPh sb="5" eb="7">
      <t>ドウニュウ</t>
    </rPh>
    <rPh sb="9" eb="11">
      <t>シセツ</t>
    </rPh>
    <rPh sb="11" eb="12">
      <t>トウ</t>
    </rPh>
    <rPh sb="12" eb="14">
      <t>クブン</t>
    </rPh>
    <rPh sb="14" eb="15">
      <t>ゴト</t>
    </rPh>
    <rPh sb="17" eb="19">
      <t>モクヒョウ</t>
    </rPh>
    <rPh sb="18" eb="20">
      <t>ネンド</t>
    </rPh>
    <rPh sb="25" eb="27">
      <t>ヒョウカ</t>
    </rPh>
    <rPh sb="27" eb="28">
      <t>トウ</t>
    </rPh>
    <rPh sb="29" eb="31">
      <t>キニュウ</t>
    </rPh>
    <rPh sb="32" eb="34">
      <t>キサイ</t>
    </rPh>
    <rPh sb="37" eb="38">
      <t>タダ</t>
    </rPh>
    <rPh sb="44" eb="46">
      <t>シセツ</t>
    </rPh>
    <rPh sb="47" eb="49">
      <t>リヨウ</t>
    </rPh>
    <rPh sb="49" eb="51">
      <t>ジョウキョウ</t>
    </rPh>
    <rPh sb="55" eb="57">
      <t>ジッセキ</t>
    </rPh>
    <rPh sb="58" eb="61">
      <t>タッセイリツ</t>
    </rPh>
    <rPh sb="63" eb="65">
      <t>ジッシ</t>
    </rPh>
    <rPh sb="65" eb="68">
      <t>ホンヨウリョウ</t>
    </rPh>
    <rPh sb="68" eb="69">
      <t>ダイ</t>
    </rPh>
    <phoneticPr fontId="6"/>
  </si>
  <si>
    <t>１に定める低調である場合においても作成し、改善措置の実施の有無等についても記載すること。</t>
    <rPh sb="4" eb="6">
      <t>テイチョウ</t>
    </rPh>
    <rPh sb="9" eb="11">
      <t>バアイ</t>
    </rPh>
    <rPh sb="16" eb="18">
      <t>サクセイ</t>
    </rPh>
    <phoneticPr fontId="6"/>
  </si>
  <si>
    <t>１　実施地域名</t>
    <rPh sb="2" eb="4">
      <t>ジッシ</t>
    </rPh>
    <rPh sb="4" eb="7">
      <t>チイキメイ</t>
    </rPh>
    <phoneticPr fontId="6"/>
  </si>
  <si>
    <t>２　事業実施年度　　　　　　　年度</t>
    <rPh sb="2" eb="4">
      <t>ジギョウ</t>
    </rPh>
    <rPh sb="4" eb="6">
      <t>ジッシ</t>
    </rPh>
    <rPh sb="6" eb="8">
      <t>ネンド</t>
    </rPh>
    <rPh sb="15" eb="17">
      <t>ネンド</t>
    </rPh>
    <phoneticPr fontId="6"/>
  </si>
  <si>
    <t>３　費用対効果分析結果総括表</t>
    <rPh sb="2" eb="4">
      <t>ヒヨウ</t>
    </rPh>
    <rPh sb="4" eb="7">
      <t>タイコウカ</t>
    </rPh>
    <rPh sb="7" eb="9">
      <t>ブンセキ</t>
    </rPh>
    <rPh sb="9" eb="11">
      <t>ケッカ</t>
    </rPh>
    <rPh sb="11" eb="13">
      <t>ソウカツ</t>
    </rPh>
    <rPh sb="13" eb="14">
      <t>ヒョウ</t>
    </rPh>
    <phoneticPr fontId="6"/>
  </si>
  <si>
    <t>４　費用対効果分析結果個別表（作業道等関連施設等）</t>
    <rPh sb="2" eb="4">
      <t>ヒヨウ</t>
    </rPh>
    <rPh sb="4" eb="7">
      <t>タイコウカ</t>
    </rPh>
    <rPh sb="7" eb="9">
      <t>ブンセキ</t>
    </rPh>
    <rPh sb="9" eb="11">
      <t>ケッカ</t>
    </rPh>
    <rPh sb="11" eb="13">
      <t>コベツ</t>
    </rPh>
    <rPh sb="13" eb="14">
      <t>ヒョウ</t>
    </rPh>
    <rPh sb="15" eb="17">
      <t>サギョウ</t>
    </rPh>
    <rPh sb="17" eb="18">
      <t>ドウ</t>
    </rPh>
    <rPh sb="18" eb="19">
      <t>トウ</t>
    </rPh>
    <rPh sb="19" eb="21">
      <t>カンレン</t>
    </rPh>
    <rPh sb="21" eb="23">
      <t>シセツ</t>
    </rPh>
    <rPh sb="23" eb="24">
      <t>トウ</t>
    </rPh>
    <phoneticPr fontId="6"/>
  </si>
  <si>
    <t>５　費用対効果分析結果個別表（生産関連施設等、特用樹林造成等）</t>
    <rPh sb="2" eb="7">
      <t>ヒヨウタイコウカ</t>
    </rPh>
    <rPh sb="7" eb="9">
      <t>ブンセキ</t>
    </rPh>
    <rPh sb="9" eb="11">
      <t>ケッカ</t>
    </rPh>
    <rPh sb="11" eb="13">
      <t>コベツ</t>
    </rPh>
    <rPh sb="13" eb="14">
      <t>ヒョウ</t>
    </rPh>
    <rPh sb="15" eb="17">
      <t>セイサン</t>
    </rPh>
    <rPh sb="17" eb="19">
      <t>カンレン</t>
    </rPh>
    <rPh sb="19" eb="21">
      <t>シセツ</t>
    </rPh>
    <rPh sb="21" eb="22">
      <t>トウ</t>
    </rPh>
    <rPh sb="23" eb="25">
      <t>トクヨウ</t>
    </rPh>
    <rPh sb="25" eb="27">
      <t>ジュリン</t>
    </rPh>
    <rPh sb="27" eb="30">
      <t>ゾウセイトウ</t>
    </rPh>
    <phoneticPr fontId="6"/>
  </si>
  <si>
    <t>令和   年度島根県林業・木材産業循環成長対策交付金交付決定前着手届</t>
    <rPh sb="0" eb="2">
      <t>レイワ</t>
    </rPh>
    <rPh sb="5" eb="7">
      <t>ネンド</t>
    </rPh>
    <rPh sb="7" eb="10">
      <t>シマネケン</t>
    </rPh>
    <rPh sb="10" eb="12">
      <t>リンギョウ</t>
    </rPh>
    <rPh sb="13" eb="15">
      <t>モクザイ</t>
    </rPh>
    <rPh sb="15" eb="17">
      <t>サンギョウ</t>
    </rPh>
    <rPh sb="17" eb="19">
      <t>ジュンカン</t>
    </rPh>
    <rPh sb="19" eb="21">
      <t>セイチョウ</t>
    </rPh>
    <rPh sb="21" eb="23">
      <t>タイサク</t>
    </rPh>
    <rPh sb="23" eb="26">
      <t>コウフキン</t>
    </rPh>
    <rPh sb="26" eb="28">
      <t>コウフ</t>
    </rPh>
    <rPh sb="28" eb="30">
      <t>ケッテイ</t>
    </rPh>
    <rPh sb="30" eb="31">
      <t>マエ</t>
    </rPh>
    <rPh sb="31" eb="33">
      <t>チャクシュ</t>
    </rPh>
    <rPh sb="33" eb="34">
      <t>トド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</si>
</sst>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0_);[Red]\(#,##0.00\)"/>
    <numFmt numFmtId="178" formatCode="\(#,##0\)"/>
    <numFmt numFmtId="179" formatCode="#,##0.0;[Red]\-#,##0.0"/>
    <numFmt numFmtId="180" formatCode="#,##0_);[Red]\(#,##0\)"/>
    <numFmt numFmtId="181" formatCode="0.0"/>
    <numFmt numFmtId="182" formatCode="#,##0&quot;m3&quot;"/>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2"/>
      <charset val="128"/>
      <scheme val="minor"/>
    </font>
    <font>
      <sz val="11"/>
      <color theme="1"/>
      <name val="ＭＳ Ｐゴシック"/>
      <family val="3"/>
      <charset val="128"/>
    </font>
    <font>
      <sz val="9"/>
      <color theme="1"/>
      <name val="ＭＳ Ｐゴシック"/>
      <family val="3"/>
      <charset val="128"/>
    </font>
    <font>
      <strike/>
      <sz val="11"/>
      <color theme="1"/>
      <name val="ＭＳ Ｐゴシック"/>
      <family val="3"/>
      <charset val="128"/>
    </font>
    <font>
      <sz val="14"/>
      <color theme="1"/>
      <name val="ＭＳ Ｐゴシック"/>
      <family val="3"/>
      <charset val="128"/>
    </font>
    <font>
      <sz val="12"/>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font>
    <font>
      <sz val="16"/>
      <color theme="1"/>
      <name val="ＭＳ Ｐゴシック"/>
      <family val="3"/>
      <charset val="128"/>
    </font>
    <font>
      <b/>
      <sz val="9"/>
      <color indexed="81"/>
      <name val="ＭＳ Ｐゴシック"/>
      <family val="3"/>
      <charset val="128"/>
    </font>
    <font>
      <u/>
      <sz val="11"/>
      <color rgb="FFFF0000"/>
      <name val="ＭＳ Ｐゴシック"/>
      <family val="3"/>
      <charset val="128"/>
    </font>
    <font>
      <sz val="11"/>
      <name val="ＭＳ 明朝"/>
      <family val="1"/>
      <charset val="128"/>
    </font>
    <font>
      <sz val="11"/>
      <color rgb="FFFF0000"/>
      <name val="ＭＳ Ｐゴシック"/>
      <family val="3"/>
      <charset val="128"/>
    </font>
    <font>
      <sz val="11"/>
      <color theme="1"/>
      <name val="ＭＳ 明朝"/>
      <family val="1"/>
      <charset val="128"/>
    </font>
    <font>
      <sz val="12"/>
      <color rgb="FF0000FF"/>
      <name val="ＭＳ Ｐゴシック"/>
      <family val="3"/>
      <charset val="128"/>
      <scheme val="minor"/>
    </font>
    <font>
      <sz val="11"/>
      <color theme="1"/>
      <name val="BIZ UDゴシック"/>
      <family val="3"/>
      <charset val="128"/>
    </font>
    <font>
      <sz val="11"/>
      <color rgb="FFFF0000"/>
      <name val="BIZ UDゴシック"/>
      <family val="3"/>
      <charset val="128"/>
    </font>
    <font>
      <sz val="11"/>
      <name val="BIZ UDゴシック"/>
      <family val="3"/>
      <charset val="128"/>
    </font>
    <font>
      <sz val="11"/>
      <color theme="1"/>
      <name val="BIZ UD明朝 Medium"/>
      <family val="1"/>
      <charset val="128"/>
    </font>
    <font>
      <sz val="11"/>
      <name val="BIZ UD明朝 Medium"/>
      <family val="1"/>
      <charset val="128"/>
    </font>
    <font>
      <sz val="12"/>
      <color theme="1"/>
      <name val="BIZ UDゴシック"/>
      <family val="3"/>
      <charset val="128"/>
    </font>
    <font>
      <sz val="16"/>
      <name val="BIZ UDゴシック"/>
      <family val="3"/>
      <charset val="128"/>
    </font>
    <font>
      <sz val="18"/>
      <name val="BIZ UDゴシック"/>
      <family val="3"/>
      <charset val="128"/>
    </font>
    <font>
      <sz val="14"/>
      <name val="BIZ UDゴシック"/>
      <family val="3"/>
      <charset val="128"/>
    </font>
    <font>
      <vertAlign val="superscript"/>
      <sz val="11"/>
      <name val="BIZ UDゴシック"/>
      <family val="3"/>
      <charset val="128"/>
    </font>
    <font>
      <sz val="12"/>
      <name val="BIZ UDゴシック"/>
      <family val="3"/>
      <charset val="128"/>
    </font>
    <font>
      <sz val="13"/>
      <name val="BIZ UDゴシック"/>
      <family val="3"/>
      <charset val="128"/>
    </font>
    <font>
      <b/>
      <sz val="11"/>
      <name val="BIZ UDゴシック"/>
      <family val="3"/>
      <charset val="128"/>
    </font>
    <font>
      <b/>
      <sz val="10"/>
      <name val="BIZ UDゴシック"/>
      <family val="3"/>
      <charset val="128"/>
    </font>
    <font>
      <strike/>
      <sz val="11"/>
      <name val="BIZ UDゴシック"/>
      <family val="3"/>
      <charset val="128"/>
    </font>
    <font>
      <strike/>
      <sz val="11"/>
      <name val="BIZ UD明朝 Medium"/>
      <family val="1"/>
      <charset val="128"/>
    </font>
    <font>
      <b/>
      <sz val="18"/>
      <name val="BIZ UDゴシック"/>
      <family val="3"/>
      <charset val="128"/>
    </font>
    <font>
      <sz val="11"/>
      <name val="HGSｺﾞｼｯｸM"/>
      <family val="2"/>
      <charset val="128"/>
    </font>
    <font>
      <sz val="6"/>
      <name val="HGSｺﾞｼｯｸM"/>
      <family val="2"/>
      <charset val="128"/>
    </font>
    <font>
      <sz val="11"/>
      <color theme="1"/>
      <name val="HGSｺﾞｼｯｸM"/>
      <family val="2"/>
      <charset val="128"/>
    </font>
    <font>
      <sz val="11"/>
      <name val="HGSｺﾞｼｯｸM"/>
      <family val="3"/>
      <charset val="128"/>
    </font>
    <font>
      <sz val="7"/>
      <name val="HGSｺﾞｼｯｸM"/>
      <family val="2"/>
      <charset val="128"/>
    </font>
    <font>
      <sz val="8"/>
      <name val="HGSｺﾞｼｯｸM"/>
      <family val="2"/>
      <charset val="128"/>
    </font>
    <font>
      <sz val="10"/>
      <name val="HGSｺﾞｼｯｸM"/>
      <family val="2"/>
      <charset val="128"/>
    </font>
    <font>
      <sz val="12"/>
      <color theme="1"/>
      <name val="HGSｺﾞｼｯｸM"/>
      <family val="3"/>
      <charset val="128"/>
    </font>
    <font>
      <sz val="10"/>
      <name val="HGSｺﾞｼｯｸM"/>
      <family val="3"/>
      <charset val="128"/>
    </font>
    <font>
      <sz val="8"/>
      <name val="HGSｺﾞｼｯｸM"/>
      <family val="3"/>
      <charset val="128"/>
    </font>
    <font>
      <sz val="11"/>
      <name val="ＭＳ Ｐゴシック"/>
      <family val="2"/>
      <charset val="128"/>
      <scheme val="minor"/>
    </font>
    <font>
      <sz val="11"/>
      <color theme="1"/>
      <name val="HGSｺﾞｼｯｸM"/>
      <family val="3"/>
      <charset val="128"/>
    </font>
    <font>
      <sz val="7"/>
      <name val="HGSｺﾞｼｯｸM"/>
      <family val="3"/>
      <charset val="128"/>
    </font>
    <font>
      <sz val="9"/>
      <name val="HGSｺﾞｼｯｸM"/>
      <family val="3"/>
      <charset val="128"/>
    </font>
    <font>
      <sz val="11"/>
      <color rgb="FFFF0000"/>
      <name val="HGSｺﾞｼｯｸM"/>
      <family val="2"/>
      <charset val="128"/>
    </font>
    <font>
      <sz val="10"/>
      <name val="ＭＳ ゴシック"/>
      <family val="3"/>
      <charset val="128"/>
    </font>
    <font>
      <sz val="6"/>
      <name val="HG丸ｺﾞｼｯｸM-PRO"/>
      <family val="3"/>
      <charset val="128"/>
    </font>
    <font>
      <sz val="9"/>
      <name val="ＭＳ ゴシック"/>
      <family val="3"/>
      <charset val="128"/>
    </font>
    <font>
      <sz val="10"/>
      <name val="HG丸ｺﾞｼｯｸM-PRO"/>
      <family val="3"/>
      <charset val="128"/>
    </font>
    <font>
      <sz val="10"/>
      <color indexed="8"/>
      <name val="HG丸ｺﾞｼｯｸM-PRO"/>
      <family val="3"/>
      <charset val="128"/>
    </font>
    <font>
      <sz val="18"/>
      <color rgb="FFFF0000"/>
      <name val="BIZ UDゴシック"/>
      <family val="3"/>
      <charset val="128"/>
    </font>
    <font>
      <sz val="16"/>
      <color rgb="FFFF0000"/>
      <name val="BIZ UDゴシック"/>
      <family val="3"/>
      <charset val="128"/>
    </font>
    <font>
      <sz val="20"/>
      <name val="BIZ UDゴシック"/>
      <family val="3"/>
      <charset val="128"/>
    </font>
    <font>
      <sz val="14"/>
      <color theme="1"/>
      <name val="ＭＳ Ｐゴシック"/>
      <family val="3"/>
      <charset val="128"/>
      <scheme val="minor"/>
    </font>
    <font>
      <sz val="18"/>
      <color theme="1"/>
      <name val="ＭＳ 明朝"/>
      <family val="1"/>
      <charset val="128"/>
    </font>
    <font>
      <sz val="14"/>
      <color theme="1"/>
      <name val="ＭＳ 明朝"/>
      <family val="1"/>
      <charset val="128"/>
    </font>
    <font>
      <sz val="12"/>
      <color theme="1"/>
      <name val="ＭＳ 明朝"/>
      <family val="1"/>
      <charset val="128"/>
    </font>
    <font>
      <b/>
      <sz val="11"/>
      <color theme="1"/>
      <name val="BIZ UDゴシック"/>
      <family val="3"/>
      <charset val="128"/>
    </font>
    <font>
      <strike/>
      <sz val="11"/>
      <color rgb="FFFF0000"/>
      <name val="BIZ UDゴシック"/>
      <family val="3"/>
      <charset val="128"/>
    </font>
    <font>
      <sz val="12"/>
      <color indexed="81"/>
      <name val="MS P ゴシック"/>
      <family val="3"/>
      <charset val="128"/>
    </font>
    <font>
      <sz val="10"/>
      <name val="BIZ UDゴシック"/>
      <family val="3"/>
      <charset val="128"/>
    </font>
    <font>
      <sz val="14"/>
      <name val="ＭＳ Ｐゴシック"/>
      <family val="3"/>
      <charset val="128"/>
      <scheme val="minor"/>
    </font>
    <font>
      <sz val="18"/>
      <name val="ＭＳ 明朝"/>
      <family val="1"/>
      <charset val="128"/>
    </font>
    <font>
      <sz val="18"/>
      <name val="ＭＳ Ｐゴシック"/>
      <family val="2"/>
      <charset val="128"/>
      <scheme val="minor"/>
    </font>
    <font>
      <sz val="14"/>
      <name val="ＭＳ 明朝"/>
      <family val="1"/>
      <charset val="128"/>
    </font>
    <font>
      <sz val="12"/>
      <name val="ＭＳ 明朝"/>
      <family val="1"/>
      <charset val="128"/>
    </font>
    <font>
      <sz val="11"/>
      <name val="ＭＳ 明朝"/>
      <family val="1"/>
    </font>
    <font>
      <sz val="11"/>
      <color rgb="FFFFFF00"/>
      <name val="BIZ UDゴシック"/>
      <family val="3"/>
      <charset val="128"/>
    </font>
    <font>
      <sz val="6"/>
      <name val="BIZ UDゴシック"/>
      <family val="3"/>
      <charset val="128"/>
    </font>
    <font>
      <sz val="8"/>
      <name val="BIZ UDゴシック"/>
      <family val="3"/>
      <charset val="128"/>
    </font>
    <font>
      <sz val="9"/>
      <name val="BIZ UDゴシック"/>
      <family val="3"/>
      <charset val="128"/>
    </font>
    <font>
      <sz val="7"/>
      <name val="BIZ UDゴシック"/>
      <family val="3"/>
      <charset val="128"/>
    </font>
    <font>
      <sz val="14"/>
      <color theme="1"/>
      <name val="BIZ UDゴシック"/>
      <family val="3"/>
      <charset val="128"/>
    </font>
    <font>
      <sz val="9"/>
      <color theme="1"/>
      <name val="BIZ UDゴシック"/>
      <family val="3"/>
      <charset val="128"/>
    </font>
    <font>
      <sz val="9"/>
      <color indexed="81"/>
      <name val="MS P ゴシック"/>
      <family val="3"/>
      <charset val="128"/>
    </font>
    <font>
      <vertAlign val="superscript"/>
      <sz val="11"/>
      <name val="BIZ UD明朝 Medium"/>
      <family val="1"/>
      <charset val="128"/>
    </font>
    <font>
      <sz val="11"/>
      <name val="BIZ UDPゴシック"/>
      <family val="3"/>
      <charset val="128"/>
    </font>
    <font>
      <sz val="10"/>
      <color theme="1"/>
      <name val="ＭＳ ゴシック"/>
      <family val="3"/>
      <charset val="128"/>
    </font>
    <font>
      <sz val="18"/>
      <color theme="1"/>
      <name val="BIZ UDゴシック"/>
      <family val="3"/>
      <charset val="128"/>
    </font>
    <font>
      <sz val="16"/>
      <color theme="1"/>
      <name val="BIZ UD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tint="-0.499984740745262"/>
        <bgColor indexed="64"/>
      </patternFill>
    </fill>
  </fills>
  <borders count="18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tted">
        <color indexed="64"/>
      </right>
      <top/>
      <bottom/>
      <diagonal/>
    </border>
    <border>
      <left style="dotted">
        <color indexed="64"/>
      </left>
      <right/>
      <top/>
      <bottom style="thin">
        <color indexed="64"/>
      </bottom>
      <diagonal/>
    </border>
    <border>
      <left/>
      <right/>
      <top style="dotted">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indexed="64"/>
      </left>
      <right style="medium">
        <color indexed="64"/>
      </right>
      <top style="hair">
        <color indexed="64"/>
      </top>
      <bottom style="hair">
        <color indexed="64"/>
      </bottom>
      <diagonal/>
    </border>
    <border>
      <left/>
      <right style="thin">
        <color rgb="FF0000FF"/>
      </right>
      <top style="thin">
        <color rgb="FF0000FF"/>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rgb="FFFF0000"/>
      </left>
      <right style="thin">
        <color rgb="FFFF0000"/>
      </right>
      <top/>
      <bottom/>
      <diagonal/>
    </border>
    <border>
      <left/>
      <right style="thin">
        <color rgb="FFFF0000"/>
      </right>
      <top/>
      <bottom/>
      <diagonal/>
    </border>
    <border>
      <left style="thin">
        <color theme="1"/>
      </left>
      <right style="thin">
        <color theme="1"/>
      </right>
      <top style="thin">
        <color theme="1"/>
      </top>
      <bottom style="thin">
        <color theme="1"/>
      </bottom>
      <diagonal/>
    </border>
    <border>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style="thin">
        <color rgb="FFFF0000"/>
      </right>
      <top/>
      <bottom style="thin">
        <color theme="1"/>
      </bottom>
      <diagonal/>
    </border>
    <border>
      <left style="thin">
        <color rgb="FFFF0000"/>
      </left>
      <right style="thin">
        <color rgb="FFFF0000"/>
      </right>
      <top/>
      <bottom style="thin">
        <color theme="1"/>
      </bottom>
      <diagonal/>
    </border>
    <border>
      <left/>
      <right style="thin">
        <color rgb="FFFF0000"/>
      </right>
      <top/>
      <bottom style="thin">
        <color theme="1"/>
      </bottom>
      <diagonal/>
    </border>
    <border>
      <left/>
      <right style="thin">
        <color theme="1"/>
      </right>
      <top/>
      <bottom style="thin">
        <color theme="1"/>
      </bottom>
      <diagonal/>
    </border>
    <border>
      <left style="thin">
        <color theme="1"/>
      </left>
      <right/>
      <top style="thin">
        <color theme="1"/>
      </top>
      <bottom style="thin">
        <color rgb="FFFF0000"/>
      </bottom>
      <diagonal/>
    </border>
    <border>
      <left style="thin">
        <color theme="1"/>
      </left>
      <right/>
      <top style="thin">
        <color rgb="FFFF0000"/>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rgb="FFFF0000"/>
      </bottom>
      <diagonal/>
    </border>
    <border>
      <left style="thin">
        <color theme="1"/>
      </left>
      <right style="thin">
        <color theme="1"/>
      </right>
      <top style="thin">
        <color rgb="FFFF0000"/>
      </top>
      <bottom style="thin">
        <color rgb="FFFF0000"/>
      </bottom>
      <diagonal/>
    </border>
    <border>
      <left/>
      <right style="thin">
        <color theme="1"/>
      </right>
      <top style="thin">
        <color theme="1"/>
      </top>
      <bottom style="thin">
        <color theme="1"/>
      </bottom>
      <diagonal/>
    </border>
    <border>
      <left style="thin">
        <color theme="1"/>
      </left>
      <right/>
      <top style="thin">
        <color rgb="FFFF0000"/>
      </top>
      <bottom style="thin">
        <color theme="1"/>
      </bottom>
      <diagonal/>
    </border>
    <border>
      <left style="thin">
        <color theme="1"/>
      </left>
      <right/>
      <top style="thin">
        <color rgb="FFFF0000"/>
      </top>
      <bottom style="thin">
        <color rgb="FFFF0000"/>
      </bottom>
      <diagonal/>
    </border>
    <border>
      <left style="thin">
        <color theme="1"/>
      </left>
      <right style="thin">
        <color theme="1"/>
      </right>
      <top style="thin">
        <color rgb="FFFF0000"/>
      </top>
      <bottom style="thin">
        <color theme="1"/>
      </bottom>
      <diagonal/>
    </border>
    <border>
      <left style="thin">
        <color rgb="FFFF0000"/>
      </left>
      <right style="thin">
        <color theme="1"/>
      </right>
      <top/>
      <bottom/>
      <diagonal/>
    </border>
    <border>
      <left style="thin">
        <color theme="1"/>
      </left>
      <right style="thin">
        <color rgb="FFFF0000"/>
      </right>
      <top style="thin">
        <color theme="1"/>
      </top>
      <bottom style="thin">
        <color theme="1"/>
      </bottom>
      <diagonal/>
    </border>
    <border>
      <left style="thin">
        <color rgb="FFFF0000"/>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thin">
        <color rgb="FFFF0000"/>
      </left>
      <right style="thin">
        <color theme="1"/>
      </right>
      <top/>
      <bottom style="thin">
        <color theme="1"/>
      </bottom>
      <diagonal/>
    </border>
    <border>
      <left/>
      <right style="thin">
        <color rgb="FFFF0000"/>
      </right>
      <top style="thin">
        <color theme="1"/>
      </top>
      <bottom style="thin">
        <color theme="1"/>
      </bottom>
      <diagonal/>
    </border>
    <border>
      <left/>
      <right style="thin">
        <color theme="1"/>
      </right>
      <top/>
      <bottom style="thin">
        <color indexed="64"/>
      </bottom>
      <diagonal/>
    </border>
    <border>
      <left style="thin">
        <color theme="1"/>
      </left>
      <right/>
      <top/>
      <bottom style="thin">
        <color rgb="FFFF0000"/>
      </bottom>
      <diagonal/>
    </border>
    <border>
      <left style="dotted">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dotted">
        <color indexed="64"/>
      </left>
      <right style="dotted">
        <color indexed="64"/>
      </right>
      <top/>
      <bottom style="hair">
        <color indexed="64"/>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theme="1"/>
      </right>
      <top/>
      <bottom/>
      <diagonal/>
    </border>
    <border>
      <left/>
      <right style="thin">
        <color theme="1"/>
      </right>
      <top style="thin">
        <color indexed="64"/>
      </top>
      <bottom style="thin">
        <color indexed="64"/>
      </bottom>
      <diagonal/>
    </border>
    <border>
      <left style="thin">
        <color theme="1"/>
      </left>
      <right style="thin">
        <color theme="1"/>
      </right>
      <top style="thin">
        <color theme="1"/>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theme="1"/>
      </right>
      <top style="thin">
        <color indexed="64"/>
      </top>
      <bottom style="thin">
        <color theme="1"/>
      </bottom>
      <diagonal/>
    </border>
    <border>
      <left/>
      <right style="thin">
        <color theme="1"/>
      </right>
      <top style="thin">
        <color indexed="64"/>
      </top>
      <bottom/>
      <diagonal/>
    </border>
    <border>
      <left style="thin">
        <color theme="1"/>
      </left>
      <right/>
      <top style="thin">
        <color theme="1"/>
      </top>
      <bottom style="thin">
        <color theme="1"/>
      </bottom>
      <diagonal/>
    </border>
    <border>
      <left/>
      <right style="thin">
        <color indexed="64"/>
      </right>
      <top style="thin">
        <color theme="1"/>
      </top>
      <bottom style="thin">
        <color theme="1"/>
      </bottom>
      <diagonal/>
    </border>
    <border>
      <left/>
      <right style="thin">
        <color theme="1"/>
      </right>
      <top style="thin">
        <color theme="1"/>
      </top>
      <bottom style="thin">
        <color indexed="64"/>
      </bottom>
      <diagonal/>
    </border>
    <border>
      <left/>
      <right style="thin">
        <color theme="1"/>
      </right>
      <top style="thin">
        <color indexed="64"/>
      </top>
      <bottom style="thin">
        <color theme="1"/>
      </bottom>
      <diagonal/>
    </border>
    <border>
      <left style="thin">
        <color theme="1"/>
      </left>
      <right/>
      <top style="thin">
        <color theme="1"/>
      </top>
      <bottom/>
      <diagonal/>
    </border>
    <border>
      <left style="thin">
        <color theme="1"/>
      </left>
      <right/>
      <top/>
      <bottom style="thin">
        <color indexed="64"/>
      </bottom>
      <diagonal/>
    </border>
    <border>
      <left style="thin">
        <color theme="1"/>
      </left>
      <right/>
      <top style="thin">
        <color indexed="64"/>
      </top>
      <bottom style="thin">
        <color theme="1"/>
      </bottom>
      <diagonal/>
    </border>
    <border>
      <left style="thin">
        <color indexed="64"/>
      </left>
      <right/>
      <top style="thin">
        <color theme="1"/>
      </top>
      <bottom style="thin">
        <color theme="1"/>
      </bottom>
      <diagonal/>
    </border>
    <border>
      <left style="thin">
        <color theme="1"/>
      </left>
      <right style="thin">
        <color indexed="64"/>
      </right>
      <top style="thin">
        <color theme="1"/>
      </top>
      <bottom/>
      <diagonal/>
    </border>
    <border>
      <left style="thin">
        <color indexed="64"/>
      </left>
      <right style="thin">
        <color indexed="64"/>
      </right>
      <top style="thin">
        <color theme="1"/>
      </top>
      <bottom/>
      <diagonal/>
    </border>
    <border>
      <left style="thin">
        <color theme="1"/>
      </left>
      <right/>
      <top style="thin">
        <color theme="1"/>
      </top>
      <bottom style="thin">
        <color indexed="64"/>
      </bottom>
      <diagonal/>
    </border>
    <border>
      <left style="thin">
        <color indexed="64"/>
      </left>
      <right style="thin">
        <color theme="1"/>
      </right>
      <top style="thin">
        <color theme="1"/>
      </top>
      <bottom/>
      <diagonal/>
    </border>
    <border>
      <left/>
      <right/>
      <top style="thin">
        <color indexed="64"/>
      </top>
      <bottom style="thin">
        <color theme="1"/>
      </bottom>
      <diagonal/>
    </border>
    <border>
      <left/>
      <right/>
      <top style="thin">
        <color theme="1"/>
      </top>
      <bottom style="thin">
        <color indexed="64"/>
      </bottom>
      <diagonal/>
    </border>
    <border>
      <left style="thin">
        <color theme="1"/>
      </left>
      <right/>
      <top/>
      <bottom style="thin">
        <color theme="1"/>
      </bottom>
      <diagonal/>
    </border>
    <border>
      <left style="hair">
        <color indexed="64"/>
      </left>
      <right style="thin">
        <color indexed="64"/>
      </right>
      <top style="thin">
        <color auto="1"/>
      </top>
      <bottom style="thin">
        <color auto="1"/>
      </bottom>
      <diagonal/>
    </border>
    <border>
      <left style="thin">
        <color auto="1"/>
      </left>
      <right style="hair">
        <color auto="1"/>
      </right>
      <top style="thin">
        <color auto="1"/>
      </top>
      <bottom style="thin">
        <color auto="1"/>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s>
  <cellStyleXfs count="19">
    <xf numFmtId="0" fontId="0" fillId="0" borderId="0">
      <alignment vertical="center"/>
    </xf>
    <xf numFmtId="38" fontId="7" fillId="0" borderId="0" applyFont="0" applyFill="0" applyBorder="0" applyAlignment="0" applyProtection="0">
      <alignment vertical="center"/>
    </xf>
    <xf numFmtId="0" fontId="5" fillId="0" borderId="0">
      <alignment vertical="center"/>
    </xf>
    <xf numFmtId="0" fontId="7" fillId="0" borderId="0">
      <alignment vertical="center"/>
    </xf>
    <xf numFmtId="0" fontId="4" fillId="0" borderId="0">
      <alignment vertical="center"/>
    </xf>
    <xf numFmtId="38" fontId="4" fillId="0" borderId="0" applyFont="0" applyFill="0" applyBorder="0" applyAlignment="0" applyProtection="0">
      <alignment vertical="center"/>
    </xf>
    <xf numFmtId="38" fontId="43" fillId="0" borderId="0" applyFont="0" applyFill="0" applyBorder="0" applyAlignment="0" applyProtection="0">
      <alignment vertical="center"/>
    </xf>
    <xf numFmtId="38" fontId="3" fillId="0" borderId="0" applyFont="0" applyFill="0" applyBorder="0" applyAlignment="0" applyProtection="0">
      <alignment vertical="center"/>
    </xf>
    <xf numFmtId="38" fontId="14" fillId="0" borderId="0" applyFont="0" applyFill="0" applyBorder="0" applyAlignment="0" applyProtection="0">
      <alignment vertical="center"/>
    </xf>
    <xf numFmtId="0" fontId="14" fillId="0" borderId="0">
      <alignment vertical="center"/>
    </xf>
    <xf numFmtId="0" fontId="3" fillId="0" borderId="0">
      <alignment vertical="center"/>
    </xf>
    <xf numFmtId="38" fontId="60" fillId="0" borderId="0" applyFont="0" applyFill="0" applyBorder="0" applyAlignment="0" applyProtection="0">
      <alignment vertical="center"/>
    </xf>
    <xf numFmtId="0" fontId="2" fillId="0" borderId="0">
      <alignment vertical="center"/>
    </xf>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283">
    <xf numFmtId="0" fontId="0" fillId="0" borderId="0" xfId="0">
      <alignment vertical="center"/>
    </xf>
    <xf numFmtId="0" fontId="9" fillId="0" borderId="0" xfId="0" applyFont="1">
      <alignment vertical="center"/>
    </xf>
    <xf numFmtId="0" fontId="9" fillId="0" borderId="6" xfId="0" applyFont="1" applyBorder="1">
      <alignment vertical="center"/>
    </xf>
    <xf numFmtId="0" fontId="9" fillId="0" borderId="0" xfId="0" applyFont="1" applyAlignment="1">
      <alignment vertical="top"/>
    </xf>
    <xf numFmtId="0" fontId="9" fillId="0" borderId="0" xfId="0" applyFont="1" applyAlignment="1">
      <alignment horizontal="right" vertical="center"/>
    </xf>
    <xf numFmtId="0" fontId="9" fillId="0" borderId="23" xfId="0" applyFont="1" applyBorder="1">
      <alignment vertical="center"/>
    </xf>
    <xf numFmtId="0" fontId="9" fillId="0" borderId="16" xfId="0" applyFont="1" applyBorder="1">
      <alignment vertical="center"/>
    </xf>
    <xf numFmtId="0" fontId="9" fillId="0" borderId="1"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0" xfId="0" applyFont="1" applyAlignment="1">
      <alignment horizontal="center" vertical="center"/>
    </xf>
    <xf numFmtId="0" fontId="9" fillId="0" borderId="7" xfId="0" applyFont="1" applyBorder="1">
      <alignment vertical="center"/>
    </xf>
    <xf numFmtId="0" fontId="9" fillId="0" borderId="8" xfId="0" applyFont="1" applyBorder="1">
      <alignment vertical="center"/>
    </xf>
    <xf numFmtId="0" fontId="9" fillId="0" borderId="0" xfId="0" quotePrefix="1" applyFont="1">
      <alignment vertical="center"/>
    </xf>
    <xf numFmtId="0" fontId="9" fillId="0" borderId="10" xfId="0" applyFont="1" applyBorder="1">
      <alignment vertical="center"/>
    </xf>
    <xf numFmtId="0" fontId="11" fillId="0" borderId="0" xfId="0" applyFont="1">
      <alignment vertical="center"/>
    </xf>
    <xf numFmtId="0" fontId="9" fillId="0" borderId="9" xfId="0" applyFont="1" applyBorder="1">
      <alignment vertical="center"/>
    </xf>
    <xf numFmtId="0" fontId="9" fillId="0" borderId="0" xfId="0" quotePrefix="1" applyFont="1" applyAlignment="1">
      <alignment horizontal="right" vertical="center"/>
    </xf>
    <xf numFmtId="176" fontId="9" fillId="0" borderId="16" xfId="0" applyNumberFormat="1" applyFont="1" applyBorder="1">
      <alignment vertical="center"/>
    </xf>
    <xf numFmtId="0" fontId="14" fillId="0" borderId="0" xfId="2" applyFont="1" applyAlignment="1">
      <alignment horizontal="center" vertical="center"/>
    </xf>
    <xf numFmtId="0" fontId="14" fillId="0" borderId="9" xfId="2" applyFont="1" applyBorder="1" applyAlignment="1">
      <alignment horizontal="center" vertical="center"/>
    </xf>
    <xf numFmtId="0" fontId="14" fillId="0" borderId="69" xfId="2" applyFont="1" applyBorder="1" applyAlignment="1">
      <alignment horizontal="center" vertical="center"/>
    </xf>
    <xf numFmtId="0" fontId="14" fillId="0" borderId="4" xfId="2" applyFont="1" applyBorder="1">
      <alignment vertical="center"/>
    </xf>
    <xf numFmtId="0" fontId="14" fillId="0" borderId="17" xfId="2" applyFont="1" applyBorder="1">
      <alignment vertical="center"/>
    </xf>
    <xf numFmtId="0" fontId="14" fillId="0" borderId="16" xfId="2" applyFont="1" applyBorder="1">
      <alignment vertical="center"/>
    </xf>
    <xf numFmtId="0" fontId="14" fillId="0" borderId="0" xfId="2" applyFont="1">
      <alignment vertical="center"/>
    </xf>
    <xf numFmtId="0" fontId="14" fillId="0" borderId="66" xfId="2" applyFont="1" applyBorder="1">
      <alignment vertical="center"/>
    </xf>
    <xf numFmtId="0" fontId="14" fillId="0" borderId="6" xfId="2" applyFont="1" applyBorder="1">
      <alignment vertical="center"/>
    </xf>
    <xf numFmtId="0" fontId="14" fillId="0" borderId="18" xfId="2" applyFont="1" applyBorder="1">
      <alignment vertical="center"/>
    </xf>
    <xf numFmtId="0" fontId="14" fillId="0" borderId="25" xfId="2" applyFont="1" applyBorder="1">
      <alignment vertical="center"/>
    </xf>
    <xf numFmtId="0" fontId="14" fillId="0" borderId="21" xfId="2" applyFont="1" applyBorder="1">
      <alignment vertical="center"/>
    </xf>
    <xf numFmtId="0" fontId="14" fillId="0" borderId="72" xfId="2" applyFont="1" applyBorder="1">
      <alignment vertical="center"/>
    </xf>
    <xf numFmtId="0" fontId="14" fillId="0" borderId="0" xfId="2" applyFont="1" applyAlignment="1">
      <alignment vertical="center" wrapText="1"/>
    </xf>
    <xf numFmtId="0" fontId="14" fillId="0" borderId="14" xfId="2" applyFont="1" applyBorder="1" applyAlignment="1">
      <alignment horizontal="center" vertical="center"/>
    </xf>
    <xf numFmtId="0" fontId="14" fillId="0" borderId="10" xfId="2" applyFont="1" applyBorder="1">
      <alignment vertical="center"/>
    </xf>
    <xf numFmtId="0" fontId="14" fillId="0" borderId="7" xfId="2" applyFont="1" applyBorder="1">
      <alignment vertical="center"/>
    </xf>
    <xf numFmtId="0" fontId="10" fillId="0" borderId="0" xfId="0" applyFont="1">
      <alignment vertical="center"/>
    </xf>
    <xf numFmtId="0" fontId="9" fillId="0" borderId="0" xfId="0" applyFont="1" applyAlignment="1">
      <alignment horizontal="left" vertical="top"/>
    </xf>
    <xf numFmtId="0" fontId="16" fillId="0" borderId="0" xfId="0" applyFont="1" applyAlignment="1">
      <alignment horizontal="center" vertical="center"/>
    </xf>
    <xf numFmtId="0" fontId="16" fillId="0" borderId="0" xfId="0" applyFont="1">
      <alignment vertical="center"/>
    </xf>
    <xf numFmtId="0" fontId="9" fillId="0" borderId="0" xfId="2" applyFont="1">
      <alignment vertical="center"/>
    </xf>
    <xf numFmtId="0" fontId="9" fillId="0" borderId="0" xfId="0" applyFont="1" applyAlignment="1">
      <alignment vertical="center" wrapText="1"/>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9" fillId="0" borderId="0" xfId="0" applyFont="1" applyAlignment="1">
      <alignment vertical="top" wrapText="1"/>
    </xf>
    <xf numFmtId="0" fontId="14" fillId="0" borderId="13" xfId="2" applyFont="1" applyBorder="1" applyAlignment="1">
      <alignment horizontal="center" vertical="center"/>
    </xf>
    <xf numFmtId="0" fontId="9" fillId="0" borderId="0" xfId="0" applyFont="1" applyAlignment="1">
      <alignment horizontal="left" vertical="center"/>
    </xf>
    <xf numFmtId="0" fontId="9" fillId="0" borderId="23" xfId="0" applyFont="1" applyBorder="1" applyAlignment="1">
      <alignment vertical="center" wrapText="1"/>
    </xf>
    <xf numFmtId="0" fontId="9" fillId="0" borderId="23" xfId="0" applyFont="1" applyBorder="1" applyAlignment="1">
      <alignment horizontal="left" vertical="center" wrapText="1"/>
    </xf>
    <xf numFmtId="0" fontId="9" fillId="0" borderId="9" xfId="0" applyFont="1" applyBorder="1" applyAlignment="1">
      <alignment horizontal="center" vertical="center"/>
    </xf>
    <xf numFmtId="0" fontId="9" fillId="0" borderId="23" xfId="0" applyFont="1" applyBorder="1" applyAlignment="1">
      <alignment horizontal="center" vertical="center" wrapText="1"/>
    </xf>
    <xf numFmtId="0" fontId="9" fillId="0" borderId="10" xfId="0" applyFont="1" applyBorder="1" applyAlignment="1">
      <alignment horizontal="center" vertical="center"/>
    </xf>
    <xf numFmtId="0" fontId="19" fillId="0" borderId="0" xfId="0" quotePrefix="1" applyFont="1" applyAlignment="1">
      <alignment horizontal="right" vertical="center"/>
    </xf>
    <xf numFmtId="0" fontId="19" fillId="0" borderId="0" xfId="0" applyFont="1">
      <alignment vertical="center"/>
    </xf>
    <xf numFmtId="0" fontId="22" fillId="0" borderId="0" xfId="0" applyFont="1">
      <alignment vertical="center"/>
    </xf>
    <xf numFmtId="0" fontId="22" fillId="0" borderId="0" xfId="0" applyFont="1" applyAlignment="1">
      <alignment horizontal="right" vertical="center"/>
    </xf>
    <xf numFmtId="0" fontId="22" fillId="0" borderId="0" xfId="0" applyFont="1" applyAlignment="1">
      <alignment vertical="center" wrapText="1"/>
    </xf>
    <xf numFmtId="0" fontId="24" fillId="0" borderId="0" xfId="0" applyFont="1">
      <alignment vertical="center"/>
    </xf>
    <xf numFmtId="0" fontId="26" fillId="0" borderId="0" xfId="0" applyFont="1">
      <alignment vertical="center"/>
    </xf>
    <xf numFmtId="0" fontId="27" fillId="0" borderId="0" xfId="0" applyFont="1">
      <alignment vertical="center"/>
    </xf>
    <xf numFmtId="0" fontId="27" fillId="0" borderId="0" xfId="0" applyFont="1" applyAlignment="1">
      <alignment horizontal="right" vertical="center"/>
    </xf>
    <xf numFmtId="0" fontId="26" fillId="0" borderId="2" xfId="0" applyFont="1" applyBorder="1">
      <alignment vertical="center"/>
    </xf>
    <xf numFmtId="0" fontId="26" fillId="0" borderId="4" xfId="0" applyFont="1" applyBorder="1">
      <alignment vertical="center"/>
    </xf>
    <xf numFmtId="0" fontId="28" fillId="0" borderId="0" xfId="0" applyFont="1">
      <alignment vertical="center"/>
    </xf>
    <xf numFmtId="0" fontId="26" fillId="0" borderId="23" xfId="0" applyFont="1" applyFill="1" applyBorder="1">
      <alignment vertical="center"/>
    </xf>
    <xf numFmtId="0" fontId="26" fillId="0" borderId="16" xfId="0" applyFont="1" applyFill="1" applyBorder="1">
      <alignment vertical="center"/>
    </xf>
    <xf numFmtId="0" fontId="26" fillId="0" borderId="9" xfId="0" applyFont="1" applyFill="1" applyBorder="1">
      <alignment vertical="center"/>
    </xf>
    <xf numFmtId="0" fontId="26" fillId="0" borderId="9" xfId="0" applyFont="1" applyFill="1" applyBorder="1" applyAlignment="1">
      <alignment vertical="center" wrapText="1"/>
    </xf>
    <xf numFmtId="0" fontId="26" fillId="0" borderId="58" xfId="0" applyFont="1" applyFill="1" applyBorder="1">
      <alignment vertical="center"/>
    </xf>
    <xf numFmtId="0" fontId="26" fillId="0" borderId="66" xfId="0" applyFont="1" applyFill="1" applyBorder="1" applyAlignment="1">
      <alignment horizontal="right" vertical="center"/>
    </xf>
    <xf numFmtId="0" fontId="26" fillId="0" borderId="35" xfId="0" applyFont="1" applyFill="1" applyBorder="1">
      <alignment vertical="center"/>
    </xf>
    <xf numFmtId="0" fontId="26" fillId="0" borderId="67" xfId="0" applyFont="1" applyFill="1" applyBorder="1">
      <alignment vertical="center"/>
    </xf>
    <xf numFmtId="0" fontId="26" fillId="0" borderId="43" xfId="0" applyFont="1" applyFill="1" applyBorder="1">
      <alignment vertical="center"/>
    </xf>
    <xf numFmtId="0" fontId="26" fillId="0" borderId="68" xfId="0" applyFont="1" applyFill="1" applyBorder="1">
      <alignment vertical="center"/>
    </xf>
    <xf numFmtId="0" fontId="26" fillId="0" borderId="69" xfId="0" applyFont="1" applyFill="1" applyBorder="1">
      <alignment vertical="center"/>
    </xf>
    <xf numFmtId="0" fontId="26" fillId="0" borderId="44" xfId="0" applyFont="1" applyFill="1" applyBorder="1">
      <alignment vertical="center"/>
    </xf>
    <xf numFmtId="0" fontId="26" fillId="0" borderId="71" xfId="0" applyFont="1" applyFill="1" applyBorder="1">
      <alignment vertical="center"/>
    </xf>
    <xf numFmtId="0" fontId="26" fillId="0" borderId="90" xfId="0" applyFont="1" applyFill="1" applyBorder="1" applyAlignment="1">
      <alignment horizontal="left" vertical="center" wrapText="1"/>
    </xf>
    <xf numFmtId="0" fontId="26" fillId="0" borderId="89" xfId="0" applyFont="1" applyFill="1" applyBorder="1">
      <alignment vertical="center"/>
    </xf>
    <xf numFmtId="0" fontId="26" fillId="0" borderId="66" xfId="0" applyFont="1" applyFill="1" applyBorder="1">
      <alignment vertical="center"/>
    </xf>
    <xf numFmtId="0" fontId="26" fillId="0" borderId="87" xfId="0" applyFont="1" applyFill="1" applyBorder="1" applyAlignment="1">
      <alignment horizontal="left" vertical="center" wrapText="1"/>
    </xf>
    <xf numFmtId="0" fontId="26" fillId="0" borderId="119" xfId="0" applyFont="1" applyFill="1" applyBorder="1" applyAlignment="1">
      <alignment horizontal="left" vertical="center" wrapText="1"/>
    </xf>
    <xf numFmtId="0" fontId="26" fillId="0" borderId="88" xfId="0" applyFont="1" applyFill="1" applyBorder="1" applyAlignment="1">
      <alignment horizontal="left" vertical="center" wrapText="1"/>
    </xf>
    <xf numFmtId="0" fontId="26" fillId="0" borderId="129" xfId="0" applyFont="1" applyFill="1" applyBorder="1" applyAlignment="1">
      <alignment horizontal="left" vertical="center" wrapText="1"/>
    </xf>
    <xf numFmtId="0" fontId="26" fillId="0" borderId="25" xfId="0" applyFont="1" applyFill="1" applyBorder="1" applyAlignment="1">
      <alignment vertical="center" wrapText="1"/>
    </xf>
    <xf numFmtId="0" fontId="26" fillId="0" borderId="25" xfId="0" applyFont="1" applyFill="1" applyBorder="1">
      <alignment vertical="center"/>
    </xf>
    <xf numFmtId="0" fontId="26" fillId="0" borderId="72" xfId="0" applyFont="1" applyFill="1" applyBorder="1">
      <alignment vertical="center"/>
    </xf>
    <xf numFmtId="0" fontId="26" fillId="0" borderId="73" xfId="0" applyFont="1" applyFill="1" applyBorder="1">
      <alignment vertical="center"/>
    </xf>
    <xf numFmtId="0" fontId="26" fillId="0" borderId="60" xfId="0" applyFont="1" applyFill="1" applyBorder="1">
      <alignment vertical="center"/>
    </xf>
    <xf numFmtId="0" fontId="26" fillId="0" borderId="74" xfId="0" applyFont="1" applyFill="1" applyBorder="1">
      <alignment vertical="center"/>
    </xf>
    <xf numFmtId="0" fontId="26" fillId="0" borderId="35" xfId="0" applyFont="1" applyFill="1" applyBorder="1" applyAlignment="1">
      <alignment vertical="center" wrapText="1"/>
    </xf>
    <xf numFmtId="0" fontId="26" fillId="0" borderId="43" xfId="0" applyFont="1" applyFill="1" applyBorder="1" applyAlignment="1">
      <alignment vertical="center" wrapText="1"/>
    </xf>
    <xf numFmtId="0" fontId="26" fillId="0" borderId="140" xfId="0" applyFont="1" applyFill="1" applyBorder="1" applyAlignment="1">
      <alignment vertical="center" wrapText="1"/>
    </xf>
    <xf numFmtId="0" fontId="26" fillId="0" borderId="141" xfId="0" applyFont="1" applyFill="1" applyBorder="1" applyAlignment="1">
      <alignment vertical="center" wrapText="1"/>
    </xf>
    <xf numFmtId="0" fontId="26" fillId="0" borderId="142" xfId="0" applyFont="1" applyFill="1" applyBorder="1" applyAlignment="1">
      <alignment vertical="center" wrapText="1"/>
    </xf>
    <xf numFmtId="0" fontId="26" fillId="0" borderId="143" xfId="0" applyFont="1" applyFill="1" applyBorder="1" applyAlignment="1">
      <alignment vertical="center" wrapText="1"/>
    </xf>
    <xf numFmtId="0" fontId="26" fillId="0" borderId="64" xfId="0" applyFont="1" applyFill="1" applyBorder="1" applyAlignment="1">
      <alignment vertical="center" wrapText="1"/>
    </xf>
    <xf numFmtId="0" fontId="26" fillId="0" borderId="64" xfId="0" applyFont="1" applyFill="1" applyBorder="1">
      <alignment vertical="center"/>
    </xf>
    <xf numFmtId="0" fontId="26" fillId="0" borderId="65" xfId="0" applyFont="1" applyFill="1" applyBorder="1">
      <alignment vertical="center"/>
    </xf>
    <xf numFmtId="0" fontId="26" fillId="0" borderId="60" xfId="0" applyFont="1" applyFill="1" applyBorder="1" applyAlignment="1">
      <alignment vertical="center" wrapText="1"/>
    </xf>
    <xf numFmtId="0" fontId="26" fillId="0" borderId="10" xfId="0" applyFont="1" applyFill="1" applyBorder="1" applyAlignment="1">
      <alignment vertical="center" wrapText="1"/>
    </xf>
    <xf numFmtId="0" fontId="26" fillId="0" borderId="23" xfId="0" applyFont="1" applyFill="1" applyBorder="1" applyAlignment="1">
      <alignment vertical="center" wrapText="1"/>
    </xf>
    <xf numFmtId="0" fontId="26" fillId="0" borderId="23" xfId="0" applyFont="1" applyFill="1" applyBorder="1" applyAlignment="1">
      <alignment horizontal="left" vertical="center" wrapText="1"/>
    </xf>
    <xf numFmtId="0" fontId="26" fillId="0" borderId="0" xfId="0" applyFont="1" applyFill="1" applyAlignment="1">
      <alignment horizontal="left" vertical="center"/>
    </xf>
    <xf numFmtId="0" fontId="26" fillId="0" borderId="27" xfId="0" applyFont="1" applyFill="1" applyBorder="1" applyAlignment="1">
      <alignment vertical="center" wrapText="1"/>
    </xf>
    <xf numFmtId="0" fontId="26" fillId="0" borderId="0" xfId="0" applyFont="1" applyFill="1">
      <alignment vertical="center"/>
    </xf>
    <xf numFmtId="0" fontId="26" fillId="0" borderId="0" xfId="0" applyFont="1" applyFill="1" applyAlignment="1">
      <alignment vertical="center" wrapText="1"/>
    </xf>
    <xf numFmtId="0" fontId="26" fillId="0" borderId="5" xfId="0" applyFont="1" applyBorder="1">
      <alignment vertical="center"/>
    </xf>
    <xf numFmtId="0" fontId="26" fillId="0" borderId="7" xfId="0" applyFont="1" applyBorder="1">
      <alignment vertical="center"/>
    </xf>
    <xf numFmtId="0" fontId="26" fillId="0" borderId="1" xfId="0" applyFont="1" applyBorder="1">
      <alignment vertical="center"/>
    </xf>
    <xf numFmtId="0" fontId="26" fillId="0" borderId="6" xfId="0" applyFont="1" applyBorder="1">
      <alignment vertical="center"/>
    </xf>
    <xf numFmtId="0" fontId="26" fillId="0" borderId="8" xfId="0" applyFont="1" applyBorder="1">
      <alignment vertical="center"/>
    </xf>
    <xf numFmtId="0" fontId="26" fillId="0" borderId="3" xfId="0" applyFont="1" applyBorder="1">
      <alignment vertical="center"/>
    </xf>
    <xf numFmtId="0" fontId="26" fillId="0" borderId="14" xfId="0" applyFont="1" applyBorder="1">
      <alignment vertical="center"/>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6" fillId="0" borderId="8" xfId="0" applyFont="1" applyBorder="1" applyAlignment="1">
      <alignment horizontal="left" vertical="center"/>
    </xf>
    <xf numFmtId="0" fontId="26" fillId="0" borderId="27" xfId="0" applyFont="1" applyBorder="1">
      <alignment vertical="center"/>
    </xf>
    <xf numFmtId="0" fontId="26" fillId="0" borderId="4" xfId="0" applyFont="1" applyBorder="1" applyAlignment="1">
      <alignment horizontal="right" vertical="center"/>
    </xf>
    <xf numFmtId="0" fontId="38" fillId="0" borderId="0" xfId="0" applyFont="1">
      <alignment vertical="center"/>
    </xf>
    <xf numFmtId="0" fontId="38" fillId="0" borderId="4"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47" xfId="0" applyFont="1" applyBorder="1">
      <alignment vertical="center"/>
    </xf>
    <xf numFmtId="0" fontId="26" fillId="0" borderId="0" xfId="0" applyFont="1" applyAlignment="1">
      <alignment horizontal="left" vertical="center" indent="1"/>
    </xf>
    <xf numFmtId="0" fontId="28" fillId="0" borderId="0" xfId="0" applyFont="1" applyAlignment="1">
      <alignment horizontal="right" vertical="center"/>
    </xf>
    <xf numFmtId="49" fontId="28" fillId="0" borderId="0" xfId="0" applyNumberFormat="1" applyFont="1">
      <alignment vertical="center"/>
    </xf>
    <xf numFmtId="0" fontId="41" fillId="0" borderId="0" xfId="3" applyFont="1">
      <alignment vertical="center"/>
    </xf>
    <xf numFmtId="0" fontId="41" fillId="0" borderId="23" xfId="3" applyFont="1" applyBorder="1" applyAlignment="1">
      <alignment horizontal="center" vertical="top" wrapText="1"/>
    </xf>
    <xf numFmtId="0" fontId="45" fillId="0" borderId="23" xfId="3" applyFont="1" applyBorder="1" applyAlignment="1">
      <alignment vertical="top" wrapText="1"/>
    </xf>
    <xf numFmtId="0" fontId="41" fillId="0" borderId="16" xfId="3" applyFont="1" applyBorder="1" applyAlignment="1">
      <alignment horizontal="center" vertical="top" wrapText="1"/>
    </xf>
    <xf numFmtId="0" fontId="41" fillId="0" borderId="10" xfId="3" applyFont="1" applyBorder="1" applyAlignment="1">
      <alignment horizontal="center" vertical="top" wrapText="1"/>
    </xf>
    <xf numFmtId="0" fontId="46" fillId="0" borderId="10" xfId="3" applyFont="1" applyBorder="1" applyAlignment="1">
      <alignment horizontal="center" vertical="center" wrapText="1"/>
    </xf>
    <xf numFmtId="0" fontId="41" fillId="0" borderId="9" xfId="3" applyFont="1" applyBorder="1" applyAlignment="1">
      <alignment horizontal="center" vertical="center"/>
    </xf>
    <xf numFmtId="0" fontId="41" fillId="0" borderId="9" xfId="3" applyFont="1" applyBorder="1">
      <alignment vertical="center"/>
    </xf>
    <xf numFmtId="40" fontId="51" fillId="0" borderId="9" xfId="6" applyNumberFormat="1" applyFont="1" applyBorder="1">
      <alignment vertical="center"/>
    </xf>
    <xf numFmtId="179" fontId="51" fillId="0" borderId="9" xfId="6" applyNumberFormat="1" applyFont="1" applyBorder="1">
      <alignment vertical="center"/>
    </xf>
    <xf numFmtId="179" fontId="51" fillId="2" borderId="9" xfId="6" applyNumberFormat="1" applyFont="1" applyFill="1" applyBorder="1">
      <alignment vertical="center"/>
    </xf>
    <xf numFmtId="3" fontId="41" fillId="0" borderId="9" xfId="3" applyNumberFormat="1" applyFont="1" applyBorder="1">
      <alignment vertical="center"/>
    </xf>
    <xf numFmtId="38" fontId="51" fillId="0" borderId="9" xfId="6" applyFont="1" applyBorder="1">
      <alignment vertical="center"/>
    </xf>
    <xf numFmtId="9" fontId="51" fillId="0" borderId="9" xfId="6" applyNumberFormat="1" applyFont="1" applyBorder="1">
      <alignment vertical="center"/>
    </xf>
    <xf numFmtId="38" fontId="51" fillId="2" borderId="9" xfId="6" applyFont="1" applyFill="1" applyBorder="1" applyAlignment="1">
      <alignment horizontal="center" vertical="center"/>
    </xf>
    <xf numFmtId="38" fontId="51" fillId="2" borderId="9" xfId="6" applyFont="1" applyFill="1" applyBorder="1">
      <alignment vertical="center"/>
    </xf>
    <xf numFmtId="0" fontId="52" fillId="0" borderId="9" xfId="3" applyFont="1" applyBorder="1" applyAlignment="1">
      <alignment horizontal="center" vertical="center"/>
    </xf>
    <xf numFmtId="40" fontId="51" fillId="2" borderId="9" xfId="6" applyNumberFormat="1" applyFont="1" applyFill="1" applyBorder="1">
      <alignment vertical="center"/>
    </xf>
    <xf numFmtId="38" fontId="41" fillId="2" borderId="9" xfId="3" applyNumberFormat="1" applyFont="1" applyFill="1" applyBorder="1">
      <alignment vertical="center"/>
    </xf>
    <xf numFmtId="38" fontId="51" fillId="0" borderId="14" xfId="6" applyFont="1" applyBorder="1" applyAlignment="1">
      <alignment vertical="center"/>
    </xf>
    <xf numFmtId="38" fontId="51" fillId="0" borderId="9" xfId="6" applyNumberFormat="1" applyFont="1" applyBorder="1">
      <alignment vertical="center"/>
    </xf>
    <xf numFmtId="180" fontId="41" fillId="0" borderId="9" xfId="3" applyNumberFormat="1" applyFont="1" applyBorder="1">
      <alignment vertical="center"/>
    </xf>
    <xf numFmtId="180" fontId="51" fillId="0" borderId="9" xfId="6" applyNumberFormat="1" applyFont="1" applyBorder="1">
      <alignment vertical="center"/>
    </xf>
    <xf numFmtId="40" fontId="41" fillId="2" borderId="9" xfId="3" applyNumberFormat="1" applyFont="1" applyFill="1" applyBorder="1">
      <alignment vertical="center"/>
    </xf>
    <xf numFmtId="38" fontId="51" fillId="2" borderId="14" xfId="6" applyFont="1" applyFill="1" applyBorder="1" applyAlignment="1">
      <alignment vertical="center"/>
    </xf>
    <xf numFmtId="38" fontId="51" fillId="2" borderId="9" xfId="6" applyNumberFormat="1" applyFont="1" applyFill="1" applyBorder="1">
      <alignment vertical="center"/>
    </xf>
    <xf numFmtId="180" fontId="51" fillId="2" borderId="9" xfId="6" applyNumberFormat="1" applyFont="1" applyFill="1" applyBorder="1">
      <alignment vertical="center"/>
    </xf>
    <xf numFmtId="0" fontId="55" fillId="0" borderId="0" xfId="3" applyFont="1" applyAlignment="1">
      <alignment horizontal="right" vertical="center"/>
    </xf>
    <xf numFmtId="0" fontId="55" fillId="0" borderId="0" xfId="3" applyFont="1">
      <alignment vertical="center"/>
    </xf>
    <xf numFmtId="0" fontId="41" fillId="0" borderId="0" xfId="3" applyFont="1" applyBorder="1" applyAlignment="1">
      <alignment vertical="top" wrapText="1"/>
    </xf>
    <xf numFmtId="0" fontId="41" fillId="0" borderId="0" xfId="3" applyFont="1" applyBorder="1" applyAlignment="1">
      <alignment vertical="top"/>
    </xf>
    <xf numFmtId="38" fontId="56" fillId="0" borderId="0" xfId="8" applyFont="1" applyAlignment="1">
      <alignment horizontal="left" vertical="center"/>
    </xf>
    <xf numFmtId="0" fontId="56" fillId="0" borderId="0" xfId="9" applyFont="1">
      <alignment vertical="center"/>
    </xf>
    <xf numFmtId="38" fontId="56" fillId="0" borderId="0" xfId="8" applyFont="1">
      <alignment vertical="center"/>
    </xf>
    <xf numFmtId="0" fontId="56" fillId="0" borderId="64" xfId="9" applyFont="1" applyBorder="1" applyAlignment="1">
      <alignment horizontal="center" vertical="center"/>
    </xf>
    <xf numFmtId="0" fontId="56" fillId="0" borderId="64" xfId="9" applyFont="1" applyBorder="1" applyAlignment="1">
      <alignment horizontal="center" vertical="center" wrapText="1"/>
    </xf>
    <xf numFmtId="0" fontId="56" fillId="0" borderId="61" xfId="9" applyFont="1" applyFill="1" applyBorder="1" applyAlignment="1">
      <alignment horizontal="center" vertical="center"/>
    </xf>
    <xf numFmtId="0" fontId="56" fillId="0" borderId="61" xfId="9" applyFont="1" applyFill="1" applyBorder="1">
      <alignment vertical="center"/>
    </xf>
    <xf numFmtId="38" fontId="56" fillId="0" borderId="61" xfId="8" applyFont="1" applyFill="1" applyBorder="1">
      <alignment vertical="center"/>
    </xf>
    <xf numFmtId="3" fontId="56" fillId="0" borderId="84" xfId="9" applyNumberFormat="1" applyFont="1" applyFill="1" applyBorder="1">
      <alignment vertical="center"/>
    </xf>
    <xf numFmtId="0" fontId="56" fillId="0" borderId="83" xfId="9" applyFont="1" applyFill="1" applyBorder="1">
      <alignment vertical="center"/>
    </xf>
    <xf numFmtId="40" fontId="56" fillId="0" borderId="61" xfId="8" applyNumberFormat="1" applyFont="1" applyFill="1" applyBorder="1">
      <alignment vertical="center"/>
    </xf>
    <xf numFmtId="38" fontId="56" fillId="0" borderId="61" xfId="8" applyFont="1" applyBorder="1">
      <alignment vertical="center"/>
    </xf>
    <xf numFmtId="0" fontId="56" fillId="0" borderId="61" xfId="9" applyFont="1" applyBorder="1">
      <alignment vertical="center"/>
    </xf>
    <xf numFmtId="0" fontId="56" fillId="0" borderId="63" xfId="9" applyFont="1" applyBorder="1">
      <alignment vertical="center"/>
    </xf>
    <xf numFmtId="0" fontId="56" fillId="0" borderId="9" xfId="9" applyFont="1" applyFill="1" applyBorder="1" applyAlignment="1">
      <alignment horizontal="center" vertical="center"/>
    </xf>
    <xf numFmtId="0" fontId="56" fillId="0" borderId="9" xfId="9" applyFont="1" applyFill="1" applyBorder="1">
      <alignment vertical="center"/>
    </xf>
    <xf numFmtId="38" fontId="56" fillId="0" borderId="9" xfId="8" applyFont="1" applyFill="1" applyBorder="1">
      <alignment vertical="center"/>
    </xf>
    <xf numFmtId="3" fontId="56" fillId="0" borderId="14" xfId="9" applyNumberFormat="1" applyFont="1" applyFill="1" applyBorder="1">
      <alignment vertical="center"/>
    </xf>
    <xf numFmtId="0" fontId="56" fillId="0" borderId="27" xfId="9" applyFont="1" applyFill="1" applyBorder="1">
      <alignment vertical="center"/>
    </xf>
    <xf numFmtId="40" fontId="56" fillId="0" borderId="9" xfId="8" applyNumberFormat="1" applyFont="1" applyFill="1" applyBorder="1">
      <alignment vertical="center"/>
    </xf>
    <xf numFmtId="38" fontId="56" fillId="0" borderId="9" xfId="8" applyFont="1" applyBorder="1">
      <alignment vertical="center"/>
    </xf>
    <xf numFmtId="0" fontId="56" fillId="0" borderId="9" xfId="9" applyFont="1" applyBorder="1">
      <alignment vertical="center"/>
    </xf>
    <xf numFmtId="0" fontId="56" fillId="0" borderId="69" xfId="9" applyFont="1" applyBorder="1">
      <alignment vertical="center"/>
    </xf>
    <xf numFmtId="0" fontId="56" fillId="0" borderId="64" xfId="9" applyFont="1" applyFill="1" applyBorder="1" applyAlignment="1">
      <alignment horizontal="center" vertical="center"/>
    </xf>
    <xf numFmtId="0" fontId="56" fillId="0" borderId="64" xfId="9" applyFont="1" applyFill="1" applyBorder="1">
      <alignment vertical="center"/>
    </xf>
    <xf numFmtId="38" fontId="56" fillId="0" borderId="64" xfId="8" applyFont="1" applyFill="1" applyBorder="1">
      <alignment vertical="center"/>
    </xf>
    <xf numFmtId="3" fontId="56" fillId="0" borderId="38" xfId="9" applyNumberFormat="1" applyFont="1" applyFill="1" applyBorder="1">
      <alignment vertical="center"/>
    </xf>
    <xf numFmtId="0" fontId="56" fillId="0" borderId="42" xfId="9" applyFont="1" applyFill="1" applyBorder="1">
      <alignment vertical="center"/>
    </xf>
    <xf numFmtId="40" fontId="56" fillId="0" borderId="64" xfId="8" applyNumberFormat="1" applyFont="1" applyFill="1" applyBorder="1">
      <alignment vertical="center"/>
    </xf>
    <xf numFmtId="38" fontId="56" fillId="0" borderId="64" xfId="8" applyFont="1" applyBorder="1">
      <alignment vertical="center"/>
    </xf>
    <xf numFmtId="0" fontId="56" fillId="0" borderId="64" xfId="9" applyFont="1" applyBorder="1">
      <alignment vertical="center"/>
    </xf>
    <xf numFmtId="0" fontId="56" fillId="0" borderId="65" xfId="9" applyFont="1" applyBorder="1">
      <alignment vertical="center"/>
    </xf>
    <xf numFmtId="0" fontId="56" fillId="0" borderId="61" xfId="9" applyFont="1" applyBorder="1" applyAlignment="1">
      <alignment horizontal="center" vertical="center"/>
    </xf>
    <xf numFmtId="0" fontId="56" fillId="0" borderId="152" xfId="9" applyFont="1" applyBorder="1">
      <alignment vertical="center"/>
    </xf>
    <xf numFmtId="3" fontId="56" fillId="0" borderId="84" xfId="9" applyNumberFormat="1" applyFont="1" applyBorder="1">
      <alignment vertical="center"/>
    </xf>
    <xf numFmtId="0" fontId="56" fillId="0" borderId="83" xfId="9" applyFont="1" applyBorder="1">
      <alignment vertical="center"/>
    </xf>
    <xf numFmtId="38" fontId="56" fillId="0" borderId="61" xfId="8" applyFont="1" applyFill="1" applyBorder="1" applyAlignment="1">
      <alignment horizontal="center" vertical="center"/>
    </xf>
    <xf numFmtId="0" fontId="56" fillId="0" borderId="9" xfId="9" applyFont="1" applyBorder="1" applyAlignment="1">
      <alignment horizontal="center" vertical="center"/>
    </xf>
    <xf numFmtId="0" fontId="56" fillId="0" borderId="153" xfId="9" applyFont="1" applyBorder="1">
      <alignment vertical="center"/>
    </xf>
    <xf numFmtId="3" fontId="56" fillId="0" borderId="14" xfId="9" applyNumberFormat="1" applyFont="1" applyBorder="1">
      <alignment vertical="center"/>
    </xf>
    <xf numFmtId="0" fontId="56" fillId="0" borderId="27" xfId="9" applyFont="1" applyBorder="1">
      <alignment vertical="center"/>
    </xf>
    <xf numFmtId="38" fontId="56" fillId="0" borderId="9" xfId="8" applyFont="1" applyFill="1" applyBorder="1" applyAlignment="1">
      <alignment horizontal="center" vertical="center"/>
    </xf>
    <xf numFmtId="0" fontId="56" fillId="0" borderId="153" xfId="9" applyFont="1" applyFill="1" applyBorder="1">
      <alignment vertical="center"/>
    </xf>
    <xf numFmtId="0" fontId="56" fillId="0" borderId="154" xfId="9" applyFont="1" applyFill="1" applyBorder="1">
      <alignment vertical="center"/>
    </xf>
    <xf numFmtId="0" fontId="56" fillId="0" borderId="155" xfId="9" applyFont="1" applyFill="1" applyBorder="1">
      <alignment vertical="center"/>
    </xf>
    <xf numFmtId="38" fontId="56" fillId="0" borderId="149" xfId="8" applyFont="1" applyFill="1" applyBorder="1">
      <alignment vertical="center"/>
    </xf>
    <xf numFmtId="3" fontId="56" fillId="0" borderId="156" xfId="9" applyNumberFormat="1" applyFont="1" applyFill="1" applyBorder="1">
      <alignment vertical="center"/>
    </xf>
    <xf numFmtId="0" fontId="56" fillId="0" borderId="150" xfId="9" applyFont="1" applyFill="1" applyBorder="1">
      <alignment vertical="center"/>
    </xf>
    <xf numFmtId="38" fontId="56" fillId="0" borderId="155" xfId="8" applyFont="1" applyFill="1" applyBorder="1">
      <alignment vertical="center"/>
    </xf>
    <xf numFmtId="40" fontId="56" fillId="0" borderId="155" xfId="8" applyNumberFormat="1" applyFont="1" applyFill="1" applyBorder="1">
      <alignment vertical="center"/>
    </xf>
    <xf numFmtId="0" fontId="56" fillId="0" borderId="155" xfId="9" applyFont="1" applyBorder="1">
      <alignment vertical="center"/>
    </xf>
    <xf numFmtId="0" fontId="56" fillId="0" borderId="37" xfId="9" applyFont="1" applyBorder="1">
      <alignment vertical="center"/>
    </xf>
    <xf numFmtId="0" fontId="56" fillId="0" borderId="0" xfId="9" applyFont="1" applyAlignment="1">
      <alignment horizontal="right" vertical="center"/>
    </xf>
    <xf numFmtId="0" fontId="56" fillId="0" borderId="0" xfId="9" quotePrefix="1" applyFont="1" applyAlignment="1">
      <alignment horizontal="right" vertical="center"/>
    </xf>
    <xf numFmtId="0" fontId="56" fillId="0" borderId="84" xfId="9" applyFont="1" applyFill="1" applyBorder="1">
      <alignment vertical="center"/>
    </xf>
    <xf numFmtId="181" fontId="56" fillId="0" borderId="84" xfId="9" applyNumberFormat="1" applyFont="1" applyFill="1" applyBorder="1">
      <alignment vertical="center"/>
    </xf>
    <xf numFmtId="181" fontId="56" fillId="0" borderId="6" xfId="9" applyNumberFormat="1" applyFont="1" applyFill="1" applyBorder="1">
      <alignment vertical="center"/>
    </xf>
    <xf numFmtId="181" fontId="56" fillId="0" borderId="8" xfId="9" applyNumberFormat="1" applyFont="1" applyFill="1" applyBorder="1">
      <alignment vertical="center"/>
    </xf>
    <xf numFmtId="3" fontId="56" fillId="0" borderId="6" xfId="9" applyNumberFormat="1" applyFont="1" applyFill="1" applyBorder="1">
      <alignment vertical="center"/>
    </xf>
    <xf numFmtId="0" fontId="56" fillId="0" borderId="8" xfId="9" applyFont="1" applyFill="1" applyBorder="1">
      <alignment vertical="center"/>
    </xf>
    <xf numFmtId="0" fontId="56" fillId="0" borderId="14" xfId="9" applyFont="1" applyFill="1" applyBorder="1">
      <alignment vertical="center"/>
    </xf>
    <xf numFmtId="181" fontId="56" fillId="0" borderId="14" xfId="9" applyNumberFormat="1" applyFont="1" applyFill="1" applyBorder="1">
      <alignment vertical="center"/>
    </xf>
    <xf numFmtId="181" fontId="56" fillId="0" borderId="27" xfId="9" applyNumberFormat="1" applyFont="1" applyFill="1" applyBorder="1">
      <alignment vertical="center"/>
    </xf>
    <xf numFmtId="0" fontId="56" fillId="0" borderId="38" xfId="9" applyFont="1" applyFill="1" applyBorder="1">
      <alignment vertical="center"/>
    </xf>
    <xf numFmtId="181" fontId="56" fillId="0" borderId="38" xfId="9" applyNumberFormat="1" applyFont="1" applyFill="1" applyBorder="1">
      <alignment vertical="center"/>
    </xf>
    <xf numFmtId="181" fontId="56" fillId="0" borderId="42" xfId="9" applyNumberFormat="1" applyFont="1" applyFill="1" applyBorder="1">
      <alignment vertical="center"/>
    </xf>
    <xf numFmtId="38" fontId="56" fillId="3" borderId="64" xfId="8" applyFont="1" applyFill="1" applyBorder="1">
      <alignment vertical="center"/>
    </xf>
    <xf numFmtId="0" fontId="56" fillId="0" borderId="84" xfId="9" applyFont="1" applyBorder="1">
      <alignment vertical="center"/>
    </xf>
    <xf numFmtId="181" fontId="56" fillId="0" borderId="84" xfId="9" applyNumberFormat="1" applyFont="1" applyBorder="1">
      <alignment vertical="center"/>
    </xf>
    <xf numFmtId="181" fontId="56" fillId="0" borderId="83" xfId="9" applyNumberFormat="1" applyFont="1" applyBorder="1">
      <alignment vertical="center"/>
    </xf>
    <xf numFmtId="38" fontId="56" fillId="3" borderId="61" xfId="8" applyFont="1" applyFill="1" applyBorder="1" applyAlignment="1">
      <alignment horizontal="center" vertical="center"/>
    </xf>
    <xf numFmtId="40" fontId="56" fillId="0" borderId="61" xfId="8" applyNumberFormat="1" applyFont="1" applyFill="1" applyBorder="1" applyAlignment="1">
      <alignment horizontal="center" vertical="center"/>
    </xf>
    <xf numFmtId="0" fontId="56" fillId="0" borderId="14" xfId="9" applyFont="1" applyBorder="1">
      <alignment vertical="center"/>
    </xf>
    <xf numFmtId="181" fontId="56" fillId="0" borderId="14" xfId="9" applyNumberFormat="1" applyFont="1" applyBorder="1">
      <alignment vertical="center"/>
    </xf>
    <xf numFmtId="181" fontId="56" fillId="0" borderId="27" xfId="9" applyNumberFormat="1" applyFont="1" applyBorder="1">
      <alignment vertical="center"/>
    </xf>
    <xf numFmtId="38" fontId="56" fillId="3" borderId="9" xfId="8" applyFont="1" applyFill="1" applyBorder="1" applyAlignment="1">
      <alignment horizontal="center" vertical="center"/>
    </xf>
    <xf numFmtId="40" fontId="56" fillId="0" borderId="9" xfId="8" applyNumberFormat="1" applyFont="1" applyFill="1" applyBorder="1" applyAlignment="1">
      <alignment horizontal="center" vertical="center"/>
    </xf>
    <xf numFmtId="38" fontId="56" fillId="3" borderId="9" xfId="8" applyFont="1" applyFill="1" applyBorder="1">
      <alignment vertical="center"/>
    </xf>
    <xf numFmtId="0" fontId="56" fillId="0" borderId="150" xfId="9" applyFont="1" applyFill="1" applyBorder="1" applyAlignment="1">
      <alignment horizontal="center" vertical="center"/>
    </xf>
    <xf numFmtId="0" fontId="56" fillId="0" borderId="156" xfId="9" applyFont="1" applyFill="1" applyBorder="1">
      <alignment vertical="center"/>
    </xf>
    <xf numFmtId="181" fontId="56" fillId="0" borderId="156" xfId="9" applyNumberFormat="1" applyFont="1" applyFill="1" applyBorder="1">
      <alignment vertical="center"/>
    </xf>
    <xf numFmtId="181" fontId="56" fillId="0" borderId="150" xfId="9" applyNumberFormat="1" applyFont="1" applyFill="1" applyBorder="1">
      <alignment vertical="center"/>
    </xf>
    <xf numFmtId="38" fontId="56" fillId="3" borderId="155" xfId="8" applyFont="1" applyFill="1" applyBorder="1">
      <alignment vertical="center"/>
    </xf>
    <xf numFmtId="0" fontId="61" fillId="0" borderId="0" xfId="0" applyFont="1" applyAlignment="1">
      <alignment vertical="top"/>
    </xf>
    <xf numFmtId="0" fontId="25" fillId="0" borderId="0" xfId="0" applyFont="1" applyAlignment="1">
      <alignment vertical="top"/>
    </xf>
    <xf numFmtId="0" fontId="61" fillId="0" borderId="0" xfId="0" applyFont="1">
      <alignment vertical="center"/>
    </xf>
    <xf numFmtId="0" fontId="62" fillId="0" borderId="0" xfId="0" applyFont="1" applyAlignment="1">
      <alignment vertical="top"/>
    </xf>
    <xf numFmtId="0" fontId="31" fillId="0" borderId="36" xfId="0" applyFont="1" applyBorder="1" applyAlignment="1">
      <alignment horizontal="center" vertical="center"/>
    </xf>
    <xf numFmtId="0" fontId="31" fillId="0" borderId="9" xfId="0" applyFont="1" applyBorder="1" applyAlignment="1">
      <alignment horizontal="center" vertical="center" shrinkToFit="1"/>
    </xf>
    <xf numFmtId="0" fontId="31" fillId="0" borderId="0" xfId="0" applyFont="1">
      <alignment vertical="center"/>
    </xf>
    <xf numFmtId="0" fontId="31" fillId="0" borderId="0" xfId="0" applyFont="1" applyAlignment="1">
      <alignment vertical="top"/>
    </xf>
    <xf numFmtId="0" fontId="31" fillId="0" borderId="23" xfId="0" applyFont="1" applyBorder="1" applyAlignment="1">
      <alignment horizontal="center" vertical="center" shrinkToFit="1"/>
    </xf>
    <xf numFmtId="0" fontId="31" fillId="0" borderId="23" xfId="0" quotePrefix="1" applyFont="1" applyBorder="1" applyAlignment="1">
      <alignment horizontal="center" vertical="top"/>
    </xf>
    <xf numFmtId="0" fontId="31" fillId="0" borderId="9" xfId="0" applyFont="1" applyBorder="1" applyAlignment="1">
      <alignment horizontal="center" vertical="center"/>
    </xf>
    <xf numFmtId="0" fontId="31" fillId="0" borderId="27" xfId="0" applyFont="1" applyBorder="1" applyAlignment="1">
      <alignment horizontal="center" vertical="center" shrinkToFit="1"/>
    </xf>
    <xf numFmtId="0" fontId="31" fillId="0" borderId="4" xfId="0" applyFont="1" applyBorder="1" applyAlignment="1">
      <alignment vertical="top"/>
    </xf>
    <xf numFmtId="0" fontId="30" fillId="0" borderId="0" xfId="0" applyFont="1" applyAlignment="1">
      <alignment horizontal="left" vertical="top"/>
    </xf>
    <xf numFmtId="0" fontId="30" fillId="0" borderId="0" xfId="0" applyFont="1" applyAlignment="1">
      <alignment vertical="top"/>
    </xf>
    <xf numFmtId="0" fontId="30" fillId="0" borderId="0" xfId="0" applyFont="1">
      <alignment vertical="center"/>
    </xf>
    <xf numFmtId="0" fontId="26" fillId="0" borderId="0" xfId="3" applyFont="1" applyFill="1" applyBorder="1" applyAlignment="1">
      <alignment horizontal="center" vertical="center" wrapText="1"/>
    </xf>
    <xf numFmtId="0" fontId="22" fillId="0" borderId="0" xfId="12" applyFont="1">
      <alignment vertical="center"/>
    </xf>
    <xf numFmtId="0" fontId="64" fillId="0" borderId="0" xfId="13" applyFont="1">
      <alignment vertical="center"/>
    </xf>
    <xf numFmtId="0" fontId="66" fillId="0" borderId="0" xfId="12" applyFont="1">
      <alignment vertical="center"/>
    </xf>
    <xf numFmtId="0" fontId="22" fillId="0" borderId="0" xfId="12" applyFont="1" applyBorder="1">
      <alignment vertical="center"/>
    </xf>
    <xf numFmtId="182" fontId="22" fillId="0" borderId="0" xfId="12" applyNumberFormat="1" applyFont="1" applyBorder="1" applyAlignment="1" applyProtection="1">
      <alignment vertical="center" shrinkToFit="1"/>
      <protection locked="0"/>
    </xf>
    <xf numFmtId="0" fontId="22" fillId="0" borderId="108" xfId="12" applyFont="1" applyBorder="1">
      <alignment vertical="center"/>
    </xf>
    <xf numFmtId="0" fontId="22" fillId="0" borderId="157" xfId="12" applyFont="1" applyBorder="1">
      <alignment vertical="center"/>
    </xf>
    <xf numFmtId="0" fontId="66" fillId="0" borderId="157" xfId="12" applyFont="1" applyBorder="1">
      <alignment vertical="center"/>
    </xf>
    <xf numFmtId="0" fontId="22" fillId="0" borderId="115" xfId="12" applyFont="1" applyBorder="1">
      <alignment vertical="center"/>
    </xf>
    <xf numFmtId="0" fontId="22" fillId="0" borderId="105" xfId="12" applyFont="1" applyBorder="1">
      <alignment vertical="center"/>
    </xf>
    <xf numFmtId="182" fontId="22" fillId="0" borderId="105" xfId="12" applyNumberFormat="1" applyFont="1" applyBorder="1" applyAlignment="1" applyProtection="1">
      <alignment vertical="center" shrinkToFit="1"/>
      <protection locked="0"/>
    </xf>
    <xf numFmtId="182" fontId="22" fillId="0" borderId="112" xfId="12" applyNumberFormat="1" applyFont="1" applyBorder="1" applyAlignment="1" applyProtection="1">
      <alignment vertical="center" shrinkToFit="1"/>
      <protection locked="0"/>
    </xf>
    <xf numFmtId="9" fontId="22" fillId="0" borderId="105" xfId="14" applyFont="1" applyFill="1" applyBorder="1" applyAlignment="1" applyProtection="1">
      <alignment vertical="center" shrinkToFit="1"/>
      <protection locked="0"/>
    </xf>
    <xf numFmtId="0" fontId="22" fillId="0" borderId="167" xfId="12" applyFont="1" applyBorder="1" applyAlignment="1">
      <alignment vertical="center" wrapText="1"/>
    </xf>
    <xf numFmtId="0" fontId="22" fillId="0" borderId="157" xfId="12" applyFont="1" applyBorder="1" applyAlignment="1">
      <alignment horizontal="center" vertical="center" wrapText="1"/>
    </xf>
    <xf numFmtId="0" fontId="22" fillId="0" borderId="171" xfId="12" applyFont="1" applyBorder="1">
      <alignment vertical="center"/>
    </xf>
    <xf numFmtId="0" fontId="22" fillId="0" borderId="167" xfId="12" applyFont="1" applyBorder="1">
      <alignment vertical="center"/>
    </xf>
    <xf numFmtId="182" fontId="22" fillId="0" borderId="171" xfId="12" applyNumberFormat="1" applyFont="1" applyBorder="1" applyAlignment="1" applyProtection="1">
      <alignment vertical="center" shrinkToFit="1"/>
      <protection locked="0"/>
    </xf>
    <xf numFmtId="182" fontId="22" fillId="0" borderId="167" xfId="12" applyNumberFormat="1" applyFont="1" applyBorder="1" applyAlignment="1" applyProtection="1">
      <alignment vertical="center" shrinkToFit="1"/>
      <protection locked="0"/>
    </xf>
    <xf numFmtId="9" fontId="22" fillId="0" borderId="105" xfId="14" applyFont="1" applyFill="1" applyBorder="1" applyAlignment="1" applyProtection="1">
      <alignment horizontal="center" vertical="center" shrinkToFit="1"/>
    </xf>
    <xf numFmtId="0" fontId="22" fillId="0" borderId="105" xfId="12" applyFont="1" applyBorder="1" applyAlignment="1">
      <alignment vertical="center" wrapText="1"/>
    </xf>
    <xf numFmtId="9" fontId="22" fillId="0" borderId="157" xfId="14" applyFont="1" applyFill="1" applyBorder="1" applyAlignment="1" applyProtection="1">
      <alignment horizontal="center" vertical="center" shrinkToFit="1"/>
    </xf>
    <xf numFmtId="182" fontId="22" fillId="0" borderId="181" xfId="12" applyNumberFormat="1" applyFont="1" applyBorder="1" applyAlignment="1" applyProtection="1">
      <alignment vertical="center" shrinkToFit="1"/>
      <protection locked="0"/>
    </xf>
    <xf numFmtId="9" fontId="22" fillId="0" borderId="171" xfId="14" applyFont="1" applyFill="1" applyBorder="1" applyAlignment="1" applyProtection="1">
      <alignment horizontal="center" vertical="center" shrinkToFit="1"/>
    </xf>
    <xf numFmtId="9" fontId="22" fillId="0" borderId="115" xfId="14" applyFont="1" applyFill="1" applyBorder="1" applyAlignment="1" applyProtection="1">
      <alignment horizontal="center" vertical="center" shrinkToFit="1"/>
    </xf>
    <xf numFmtId="9" fontId="22" fillId="0" borderId="167" xfId="14" applyFont="1" applyFill="1" applyBorder="1" applyAlignment="1" applyProtection="1">
      <alignment horizontal="center" vertical="center" shrinkToFit="1"/>
    </xf>
    <xf numFmtId="0" fontId="22" fillId="0" borderId="116" xfId="12" applyFont="1" applyBorder="1" applyAlignment="1">
      <alignment horizontal="center" vertical="center" wrapText="1"/>
    </xf>
    <xf numFmtId="0" fontId="26" fillId="0" borderId="10"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0" xfId="0" applyFont="1">
      <alignment vertical="center"/>
    </xf>
    <xf numFmtId="0" fontId="31" fillId="0" borderId="23" xfId="0" applyFont="1" applyBorder="1" applyAlignment="1">
      <alignment horizontal="center" vertical="center"/>
    </xf>
    <xf numFmtId="0" fontId="31" fillId="0" borderId="27" xfId="0" applyFont="1" applyBorder="1" applyAlignment="1">
      <alignment horizontal="center" vertical="center"/>
    </xf>
    <xf numFmtId="0" fontId="26" fillId="0" borderId="0" xfId="0" applyFont="1" applyAlignment="1">
      <alignment horizontal="center" vertical="center"/>
    </xf>
    <xf numFmtId="0" fontId="26" fillId="0" borderId="14"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0" xfId="0" applyFont="1" applyAlignment="1">
      <alignment horizontal="left" vertical="center"/>
    </xf>
    <xf numFmtId="0" fontId="26" fillId="0" borderId="7" xfId="0" applyFont="1" applyBorder="1" applyAlignment="1">
      <alignment horizontal="left" vertical="center"/>
    </xf>
    <xf numFmtId="0" fontId="26" fillId="0" borderId="0" xfId="0" applyFont="1" applyAlignment="1">
      <alignment horizontal="left" vertical="center"/>
    </xf>
    <xf numFmtId="0" fontId="26" fillId="0" borderId="0" xfId="0" applyFont="1" applyAlignment="1">
      <alignment horizontal="center" vertical="center"/>
    </xf>
    <xf numFmtId="0" fontId="28" fillId="0" borderId="0" xfId="0" applyFont="1" applyAlignment="1">
      <alignment horizontal="center" vertical="center"/>
    </xf>
    <xf numFmtId="0" fontId="26" fillId="0" borderId="71" xfId="0" applyFont="1" applyFill="1" applyBorder="1" applyAlignment="1">
      <alignment vertical="center" wrapText="1"/>
    </xf>
    <xf numFmtId="0" fontId="25" fillId="0" borderId="71" xfId="0" applyFont="1" applyFill="1" applyBorder="1">
      <alignment vertical="center"/>
    </xf>
    <xf numFmtId="0" fontId="24" fillId="0" borderId="0" xfId="15" applyFont="1" applyAlignment="1">
      <alignment horizontal="left" vertical="center"/>
    </xf>
    <xf numFmtId="0" fontId="24" fillId="0" borderId="0" xfId="15" applyFont="1">
      <alignment vertical="center"/>
    </xf>
    <xf numFmtId="0" fontId="25" fillId="0" borderId="0" xfId="0" applyFont="1" applyAlignment="1">
      <alignment horizontal="right" vertical="center"/>
    </xf>
    <xf numFmtId="0" fontId="24" fillId="0" borderId="4" xfId="15" applyFont="1" applyBorder="1" applyAlignment="1">
      <alignment horizontal="left" vertical="center" wrapText="1"/>
    </xf>
    <xf numFmtId="0" fontId="24" fillId="0" borderId="36" xfId="15" applyFont="1" applyBorder="1" applyAlignment="1">
      <alignment horizontal="left" vertical="center" wrapText="1"/>
    </xf>
    <xf numFmtId="0" fontId="24" fillId="0" borderId="36" xfId="15" applyFont="1" applyBorder="1" applyAlignment="1">
      <alignment horizontal="center" vertical="center" wrapText="1"/>
    </xf>
    <xf numFmtId="0" fontId="29" fillId="0" borderId="6" xfId="15" applyFont="1" applyBorder="1">
      <alignment vertical="center"/>
    </xf>
    <xf numFmtId="0" fontId="26" fillId="0" borderId="23" xfId="15" applyFont="1" applyBorder="1" applyAlignment="1">
      <alignment horizontal="left" vertical="center" wrapText="1"/>
    </xf>
    <xf numFmtId="0" fontId="24" fillId="0" borderId="9" xfId="15" applyFont="1" applyBorder="1" applyAlignment="1">
      <alignment horizontal="left" vertical="center" wrapText="1"/>
    </xf>
    <xf numFmtId="0" fontId="24" fillId="0" borderId="0" xfId="15" applyFont="1" applyAlignment="1">
      <alignment horizontal="left" vertical="center" wrapText="1"/>
    </xf>
    <xf numFmtId="0" fontId="24" fillId="0" borderId="0" xfId="15" applyFont="1" applyAlignment="1">
      <alignment horizontal="center" vertical="center" wrapText="1"/>
    </xf>
    <xf numFmtId="0" fontId="29" fillId="0" borderId="0" xfId="15" applyFont="1">
      <alignment vertical="center"/>
    </xf>
    <xf numFmtId="0" fontId="24" fillId="0" borderId="9" xfId="15" applyFont="1" applyBorder="1" applyAlignment="1">
      <alignment vertical="center" wrapText="1"/>
    </xf>
    <xf numFmtId="0" fontId="29" fillId="0" borderId="9" xfId="15" applyFont="1" applyBorder="1" applyAlignment="1">
      <alignment vertical="center" wrapText="1"/>
    </xf>
    <xf numFmtId="0" fontId="29" fillId="0" borderId="9" xfId="15" applyFont="1" applyBorder="1">
      <alignment vertical="center"/>
    </xf>
    <xf numFmtId="0" fontId="29" fillId="0" borderId="6" xfId="15" applyFont="1" applyBorder="1" applyAlignment="1">
      <alignment vertical="center" wrapText="1"/>
    </xf>
    <xf numFmtId="0" fontId="29" fillId="0" borderId="10" xfId="15" applyFont="1" applyBorder="1" applyAlignment="1">
      <alignment vertical="center" wrapText="1"/>
    </xf>
    <xf numFmtId="0" fontId="26" fillId="0" borderId="0" xfId="0" applyFont="1" applyAlignment="1">
      <alignment horizontal="right" vertical="center"/>
    </xf>
    <xf numFmtId="0" fontId="26" fillId="0" borderId="3" xfId="0" applyFont="1" applyBorder="1">
      <alignment vertical="center"/>
    </xf>
    <xf numFmtId="0" fontId="26" fillId="0" borderId="5" xfId="0" applyFont="1" applyBorder="1">
      <alignment vertical="center"/>
    </xf>
    <xf numFmtId="0" fontId="26" fillId="0" borderId="54" xfId="0" applyFont="1" applyBorder="1" applyAlignment="1">
      <alignment horizontal="center" vertical="center" wrapText="1"/>
    </xf>
    <xf numFmtId="0" fontId="26" fillId="0" borderId="6" xfId="0" applyFont="1" applyBorder="1">
      <alignment vertical="center"/>
    </xf>
    <xf numFmtId="0" fontId="26" fillId="0" borderId="8" xfId="0" applyFont="1" applyBorder="1">
      <alignment vertical="center"/>
    </xf>
    <xf numFmtId="0" fontId="26" fillId="0" borderId="23" xfId="0" applyFont="1" applyBorder="1" applyAlignment="1">
      <alignment horizontal="center" vertical="center" wrapText="1"/>
    </xf>
    <xf numFmtId="0" fontId="26" fillId="0" borderId="100" xfId="0" applyFont="1" applyBorder="1" applyAlignment="1">
      <alignment horizontal="center" vertical="center" wrapText="1"/>
    </xf>
    <xf numFmtId="0" fontId="26" fillId="0" borderId="99" xfId="0" applyFont="1" applyBorder="1" applyAlignment="1">
      <alignment horizontal="center" vertical="center" wrapText="1"/>
    </xf>
    <xf numFmtId="0" fontId="26" fillId="0" borderId="23" xfId="0" applyFont="1" applyBorder="1">
      <alignment vertical="center"/>
    </xf>
    <xf numFmtId="0" fontId="26" fillId="0" borderId="86" xfId="0" applyFont="1" applyBorder="1">
      <alignment vertical="center"/>
    </xf>
    <xf numFmtId="0" fontId="26" fillId="0" borderId="55" xfId="0" applyFont="1" applyBorder="1">
      <alignment vertical="center"/>
    </xf>
    <xf numFmtId="0" fontId="26" fillId="0" borderId="16" xfId="0" applyFont="1" applyBorder="1">
      <alignment vertical="center"/>
    </xf>
    <xf numFmtId="0" fontId="26" fillId="0" borderId="87" xfId="0" applyFont="1" applyBorder="1">
      <alignment vertical="center"/>
    </xf>
    <xf numFmtId="0" fontId="26" fillId="0" borderId="56" xfId="0" applyFont="1" applyBorder="1">
      <alignment vertical="center"/>
    </xf>
    <xf numFmtId="176" fontId="26" fillId="0" borderId="16" xfId="0" applyNumberFormat="1" applyFont="1" applyBorder="1">
      <alignment vertical="center"/>
    </xf>
    <xf numFmtId="0" fontId="26" fillId="0" borderId="10" xfId="0" applyFont="1" applyBorder="1">
      <alignment vertical="center"/>
    </xf>
    <xf numFmtId="0" fontId="26" fillId="0" borderId="10" xfId="0" applyFont="1" applyBorder="1" applyAlignment="1">
      <alignment horizontal="center" vertical="center"/>
    </xf>
    <xf numFmtId="0" fontId="26" fillId="0" borderId="88" xfId="0" applyFont="1" applyBorder="1">
      <alignment vertical="center"/>
    </xf>
    <xf numFmtId="0" fontId="26" fillId="0" borderId="57" xfId="0" applyFont="1" applyBorder="1">
      <alignment vertical="center"/>
    </xf>
    <xf numFmtId="0" fontId="26" fillId="0" borderId="9" xfId="0" applyFont="1" applyBorder="1">
      <alignment vertical="center"/>
    </xf>
    <xf numFmtId="0" fontId="26" fillId="0" borderId="85" xfId="0" applyFont="1" applyBorder="1">
      <alignment vertical="center"/>
    </xf>
    <xf numFmtId="0" fontId="26" fillId="0" borderId="54" xfId="0" applyFont="1" applyBorder="1">
      <alignment vertical="center"/>
    </xf>
    <xf numFmtId="0" fontId="26" fillId="0" borderId="0" xfId="0" quotePrefix="1" applyFont="1" applyAlignment="1">
      <alignment horizontal="right" vertical="center"/>
    </xf>
    <xf numFmtId="0" fontId="26" fillId="0" borderId="0" xfId="0" quotePrefix="1" applyFont="1" applyAlignment="1">
      <alignment horizontal="left" vertical="center"/>
    </xf>
    <xf numFmtId="0" fontId="25" fillId="0" borderId="0" xfId="0" quotePrefix="1" applyFont="1" applyAlignment="1">
      <alignment horizontal="right" vertical="center"/>
    </xf>
    <xf numFmtId="0" fontId="50" fillId="0" borderId="23" xfId="3" applyFont="1" applyBorder="1" applyAlignment="1">
      <alignment horizontal="center" vertical="top" wrapText="1"/>
    </xf>
    <xf numFmtId="0" fontId="40" fillId="0" borderId="0" xfId="0" applyFont="1" applyAlignment="1">
      <alignment horizontal="center" vertical="center"/>
    </xf>
    <xf numFmtId="0" fontId="31" fillId="0" borderId="0" xfId="0" applyFont="1" applyAlignment="1">
      <alignment vertical="center" wrapText="1"/>
    </xf>
    <xf numFmtId="0" fontId="31" fillId="0" borderId="14" xfId="0" applyFont="1" applyBorder="1" applyAlignment="1">
      <alignment vertical="center" wrapText="1"/>
    </xf>
    <xf numFmtId="0" fontId="31" fillId="0" borderId="13" xfId="0" applyFont="1" applyBorder="1" applyAlignment="1">
      <alignment vertical="center" wrapText="1"/>
    </xf>
    <xf numFmtId="0" fontId="31" fillId="0" borderId="27" xfId="0" applyFont="1" applyBorder="1" applyAlignment="1">
      <alignment vertical="center" wrapText="1"/>
    </xf>
    <xf numFmtId="0" fontId="31" fillId="0" borderId="14" xfId="0" applyFont="1" applyBorder="1" applyAlignment="1">
      <alignment vertical="center" shrinkToFit="1"/>
    </xf>
    <xf numFmtId="176" fontId="31" fillId="0" borderId="13" xfId="0" applyNumberFormat="1" applyFont="1" applyBorder="1" applyAlignment="1">
      <alignment vertical="center" wrapText="1"/>
    </xf>
    <xf numFmtId="0" fontId="31" fillId="0" borderId="27" xfId="0" applyFont="1" applyBorder="1">
      <alignment vertical="center"/>
    </xf>
    <xf numFmtId="0" fontId="31" fillId="0" borderId="9" xfId="0" applyFont="1" applyBorder="1" applyAlignment="1">
      <alignment vertical="top"/>
    </xf>
    <xf numFmtId="0" fontId="31" fillId="0" borderId="9" xfId="0" quotePrefix="1" applyFont="1" applyBorder="1" applyAlignment="1">
      <alignment horizontal="center" vertical="top"/>
    </xf>
    <xf numFmtId="0" fontId="40" fillId="0" borderId="9" xfId="0" applyFont="1" applyBorder="1" applyAlignment="1">
      <alignment vertical="center" wrapText="1"/>
    </xf>
    <xf numFmtId="0" fontId="31" fillId="0" borderId="9" xfId="0" applyFont="1" applyBorder="1">
      <alignment vertical="center"/>
    </xf>
    <xf numFmtId="0" fontId="31" fillId="0" borderId="23" xfId="0" applyFont="1" applyBorder="1" applyAlignment="1">
      <alignment vertical="top"/>
    </xf>
    <xf numFmtId="0" fontId="31" fillId="0" borderId="3" xfId="0" applyFont="1" applyBorder="1" applyAlignment="1">
      <alignment vertical="center" wrapText="1"/>
    </xf>
    <xf numFmtId="0" fontId="31" fillId="0" borderId="16" xfId="0" applyFont="1" applyBorder="1" applyAlignment="1">
      <alignment vertical="top"/>
    </xf>
    <xf numFmtId="0" fontId="31" fillId="0" borderId="10" xfId="0" applyFont="1" applyBorder="1" applyAlignment="1">
      <alignment vertical="top"/>
    </xf>
    <xf numFmtId="0" fontId="31" fillId="0" borderId="36" xfId="0" applyFont="1" applyBorder="1" applyAlignment="1">
      <alignment horizontal="center" vertical="center" wrapText="1" shrinkToFit="1"/>
    </xf>
    <xf numFmtId="0" fontId="31" fillId="0" borderId="36" xfId="0" applyFont="1" applyBorder="1" applyAlignment="1">
      <alignment horizontal="center" vertical="center" shrinkToFit="1"/>
    </xf>
    <xf numFmtId="0" fontId="31" fillId="0" borderId="9" xfId="0" applyFont="1" applyBorder="1" applyAlignment="1">
      <alignment horizontal="right" vertical="top" wrapText="1"/>
    </xf>
    <xf numFmtId="0" fontId="31" fillId="0" borderId="9" xfId="0" applyFont="1" applyBorder="1" applyAlignment="1">
      <alignment horizontal="center" vertical="center" wrapText="1" shrinkToFit="1"/>
    </xf>
    <xf numFmtId="0" fontId="31" fillId="0" borderId="9" xfId="0" applyFont="1" applyBorder="1" applyAlignment="1">
      <alignment horizontal="center" vertical="center" wrapText="1"/>
    </xf>
    <xf numFmtId="0" fontId="31" fillId="0" borderId="9" xfId="0" applyFont="1" applyBorder="1" applyAlignment="1">
      <alignment horizontal="center" vertical="top" wrapText="1"/>
    </xf>
    <xf numFmtId="0" fontId="31" fillId="0" borderId="9" xfId="0" applyFont="1" applyBorder="1" applyAlignment="1">
      <alignment horizontal="center" vertical="top"/>
    </xf>
    <xf numFmtId="0" fontId="31" fillId="0" borderId="9" xfId="0" applyFont="1" applyBorder="1" applyAlignment="1">
      <alignment horizontal="center" vertical="top" shrinkToFit="1"/>
    </xf>
    <xf numFmtId="0" fontId="31" fillId="0" borderId="16" xfId="0" applyFont="1" applyBorder="1" applyAlignment="1">
      <alignment horizontal="right" vertical="top" wrapText="1"/>
    </xf>
    <xf numFmtId="0" fontId="31" fillId="0" borderId="16" xfId="0" applyFont="1" applyBorder="1" applyAlignment="1">
      <alignment vertical="top" wrapText="1"/>
    </xf>
    <xf numFmtId="0" fontId="31" fillId="0" borderId="10" xfId="0" applyFont="1" applyBorder="1" applyAlignment="1">
      <alignment vertical="top" wrapText="1"/>
    </xf>
    <xf numFmtId="57" fontId="31" fillId="0" borderId="9" xfId="0" applyNumberFormat="1" applyFont="1" applyBorder="1" applyAlignment="1">
      <alignment horizontal="center" vertical="center" wrapText="1" shrinkToFit="1"/>
    </xf>
    <xf numFmtId="0" fontId="31" fillId="0" borderId="23" xfId="0" applyFont="1" applyBorder="1" applyAlignment="1">
      <alignment horizontal="right" vertical="top" wrapText="1"/>
    </xf>
    <xf numFmtId="0" fontId="31" fillId="0" borderId="4" xfId="0" applyFont="1" applyBorder="1" applyAlignment="1">
      <alignment vertical="top" wrapText="1"/>
    </xf>
    <xf numFmtId="0" fontId="31" fillId="0" borderId="6" xfId="0" applyFont="1" applyBorder="1" applyAlignment="1">
      <alignment vertical="top" wrapText="1"/>
    </xf>
    <xf numFmtId="0" fontId="31" fillId="0" borderId="0" xfId="0" applyFont="1" applyAlignment="1">
      <alignment vertical="top" wrapText="1"/>
    </xf>
    <xf numFmtId="0" fontId="26" fillId="0" borderId="13" xfId="0" applyFont="1" applyBorder="1">
      <alignment vertical="center"/>
    </xf>
    <xf numFmtId="0" fontId="26" fillId="0" borderId="27" xfId="0" applyFont="1" applyBorder="1">
      <alignment vertical="center"/>
    </xf>
    <xf numFmtId="177" fontId="31" fillId="0" borderId="9" xfId="0" applyNumberFormat="1" applyFont="1" applyBorder="1" applyAlignment="1">
      <alignment horizontal="center" vertical="center"/>
    </xf>
    <xf numFmtId="177" fontId="31" fillId="0" borderId="9" xfId="0" applyNumberFormat="1" applyFont="1" applyBorder="1" applyAlignment="1">
      <alignment horizontal="center" vertical="center" wrapText="1" shrinkToFit="1"/>
    </xf>
    <xf numFmtId="177" fontId="31" fillId="0" borderId="9" xfId="0" applyNumberFormat="1" applyFont="1" applyBorder="1" applyAlignment="1">
      <alignment horizontal="center" vertical="center" shrinkToFit="1"/>
    </xf>
    <xf numFmtId="0" fontId="31" fillId="0" borderId="23" xfId="0" quotePrefix="1" applyFont="1" applyBorder="1" applyAlignment="1">
      <alignment horizontal="center" vertical="top" wrapText="1"/>
    </xf>
    <xf numFmtId="0" fontId="26" fillId="0" borderId="0" xfId="0" applyFont="1" applyAlignment="1">
      <alignment vertical="top"/>
    </xf>
    <xf numFmtId="38" fontId="71" fillId="0" borderId="0" xfId="11" applyFont="1" applyAlignment="1">
      <alignment horizontal="left" vertical="center"/>
    </xf>
    <xf numFmtId="38" fontId="71" fillId="0" borderId="0" xfId="11" applyFont="1">
      <alignment vertical="center"/>
    </xf>
    <xf numFmtId="38" fontId="37" fillId="0" borderId="0" xfId="11" applyFont="1">
      <alignment vertical="center"/>
    </xf>
    <xf numFmtId="38" fontId="37" fillId="0" borderId="0" xfId="11" applyFont="1" applyAlignment="1">
      <alignment horizontal="left" vertical="center"/>
    </xf>
    <xf numFmtId="38" fontId="71" fillId="0" borderId="23" xfId="11" applyFont="1" applyBorder="1" applyAlignment="1">
      <alignment horizontal="left" vertical="center" wrapText="1"/>
    </xf>
    <xf numFmtId="38" fontId="71" fillId="0" borderId="3" xfId="11" applyFont="1" applyBorder="1" applyAlignment="1">
      <alignment horizontal="left" vertical="center" wrapText="1"/>
    </xf>
    <xf numFmtId="38" fontId="71" fillId="0" borderId="3" xfId="11" applyFont="1" applyBorder="1" applyAlignment="1">
      <alignment horizontal="left" vertical="center"/>
    </xf>
    <xf numFmtId="38" fontId="71" fillId="0" borderId="2" xfId="11" applyFont="1" applyBorder="1" applyAlignment="1">
      <alignment vertical="center"/>
    </xf>
    <xf numFmtId="38" fontId="71" fillId="0" borderId="3" xfId="11" applyFont="1" applyBorder="1" applyAlignment="1">
      <alignment vertical="center"/>
    </xf>
    <xf numFmtId="38" fontId="71" fillId="0" borderId="16" xfId="11" applyFont="1" applyBorder="1" applyAlignment="1">
      <alignment horizontal="left" vertical="center" wrapText="1"/>
    </xf>
    <xf numFmtId="38" fontId="71" fillId="0" borderId="5" xfId="11" applyFont="1" applyBorder="1" applyAlignment="1">
      <alignment horizontal="left" vertical="center" wrapText="1"/>
    </xf>
    <xf numFmtId="38" fontId="71" fillId="0" borderId="5" xfId="11" applyFont="1" applyBorder="1" applyAlignment="1">
      <alignment horizontal="left" vertical="center"/>
    </xf>
    <xf numFmtId="38" fontId="71" fillId="0" borderId="0" xfId="11" applyFont="1" applyBorder="1" applyAlignment="1">
      <alignment vertical="center"/>
    </xf>
    <xf numFmtId="38" fontId="71" fillId="0" borderId="0" xfId="11" applyFont="1" applyBorder="1" applyAlignment="1">
      <alignment vertical="center" wrapText="1"/>
    </xf>
    <xf numFmtId="38" fontId="71" fillId="0" borderId="5" xfId="11" applyFont="1" applyBorder="1" applyAlignment="1">
      <alignment vertical="center" wrapText="1"/>
    </xf>
    <xf numFmtId="38" fontId="71" fillId="0" borderId="10" xfId="11" applyFont="1" applyBorder="1" applyAlignment="1">
      <alignment horizontal="left" vertical="center" wrapText="1"/>
    </xf>
    <xf numFmtId="38" fontId="71" fillId="0" borderId="8" xfId="11" applyFont="1" applyBorder="1" applyAlignment="1">
      <alignment horizontal="left" vertical="center" wrapText="1"/>
    </xf>
    <xf numFmtId="38" fontId="71" fillId="0" borderId="8" xfId="11" applyFont="1" applyBorder="1" applyAlignment="1">
      <alignment horizontal="left" vertical="center"/>
    </xf>
    <xf numFmtId="38" fontId="71" fillId="0" borderId="7" xfId="11" applyFont="1" applyBorder="1" applyAlignment="1">
      <alignment vertical="center"/>
    </xf>
    <xf numFmtId="38" fontId="71" fillId="0" borderId="8" xfId="11" applyFont="1" applyBorder="1" applyAlignment="1">
      <alignment vertical="center"/>
    </xf>
    <xf numFmtId="38" fontId="71" fillId="0" borderId="0" xfId="11" applyFont="1" applyBorder="1" applyAlignment="1">
      <alignment horizontal="left" vertical="center"/>
    </xf>
    <xf numFmtId="38" fontId="71" fillId="0" borderId="1" xfId="11" applyFont="1" applyBorder="1" applyAlignment="1">
      <alignment horizontal="left" vertical="center"/>
    </xf>
    <xf numFmtId="38" fontId="71" fillId="0" borderId="23" xfId="11" applyFont="1" applyBorder="1" applyAlignment="1">
      <alignment horizontal="left" vertical="center"/>
    </xf>
    <xf numFmtId="38" fontId="71" fillId="0" borderId="2" xfId="11" applyFont="1" applyBorder="1" applyAlignment="1">
      <alignment horizontal="left" vertical="center"/>
    </xf>
    <xf numFmtId="38" fontId="71" fillId="0" borderId="4" xfId="11" applyFont="1" applyBorder="1" applyAlignment="1">
      <alignment horizontal="left" vertical="center"/>
    </xf>
    <xf numFmtId="38" fontId="71" fillId="0" borderId="16" xfId="11" applyFont="1" applyBorder="1" applyAlignment="1">
      <alignment horizontal="left" vertical="center"/>
    </xf>
    <xf numFmtId="38" fontId="71" fillId="0" borderId="6" xfId="11" applyFont="1" applyBorder="1" applyAlignment="1">
      <alignment horizontal="left" vertical="center"/>
    </xf>
    <xf numFmtId="38" fontId="71" fillId="0" borderId="10" xfId="11" applyFont="1" applyBorder="1" applyAlignment="1">
      <alignment horizontal="left" vertical="center"/>
    </xf>
    <xf numFmtId="38" fontId="71" fillId="0" borderId="0" xfId="11" applyFont="1" applyBorder="1" applyAlignment="1">
      <alignment horizontal="center" vertical="center" wrapText="1"/>
    </xf>
    <xf numFmtId="38" fontId="71" fillId="0" borderId="0" xfId="11" applyFont="1" applyBorder="1" applyAlignment="1">
      <alignment horizontal="left" vertical="center" wrapText="1"/>
    </xf>
    <xf numFmtId="38" fontId="71" fillId="0" borderId="0" xfId="11" applyFont="1" applyAlignment="1">
      <alignment horizontal="center" vertical="center"/>
    </xf>
    <xf numFmtId="0" fontId="26" fillId="0" borderId="115" xfId="0" applyFont="1" applyBorder="1" applyAlignment="1">
      <alignment horizontal="left" vertical="center"/>
    </xf>
    <xf numFmtId="0" fontId="26" fillId="0" borderId="105" xfId="0" applyFont="1" applyBorder="1">
      <alignment vertical="center"/>
    </xf>
    <xf numFmtId="0" fontId="26" fillId="0" borderId="106" xfId="0" applyFont="1" applyBorder="1" applyAlignment="1">
      <alignment horizontal="left" vertical="center"/>
    </xf>
    <xf numFmtId="0" fontId="26" fillId="0" borderId="105" xfId="0" applyFont="1" applyBorder="1" applyAlignment="1">
      <alignment horizontal="left" vertical="center"/>
    </xf>
    <xf numFmtId="0" fontId="26" fillId="0" borderId="105" xfId="0" applyFont="1" applyBorder="1" applyAlignment="1">
      <alignment horizontal="left" vertical="center" wrapText="1"/>
    </xf>
    <xf numFmtId="0" fontId="26" fillId="0" borderId="112" xfId="0" applyFont="1" applyBorder="1" applyAlignment="1">
      <alignment horizontal="left" vertical="top" wrapText="1"/>
    </xf>
    <xf numFmtId="0" fontId="26" fillId="0" borderId="0" xfId="0" applyFont="1" applyAlignment="1">
      <alignment horizontal="left" vertical="center" wrapText="1"/>
    </xf>
    <xf numFmtId="0" fontId="26" fillId="0" borderId="9" xfId="0" applyFont="1" applyBorder="1" applyAlignment="1">
      <alignment vertical="center" wrapText="1"/>
    </xf>
    <xf numFmtId="0" fontId="26" fillId="0" borderId="107" xfId="0" applyFont="1" applyBorder="1" applyAlignment="1">
      <alignment vertical="center" wrapText="1"/>
    </xf>
    <xf numFmtId="0" fontId="26" fillId="0" borderId="108" xfId="0" applyFont="1" applyBorder="1" applyAlignment="1">
      <alignment vertical="center" wrapText="1"/>
    </xf>
    <xf numFmtId="0" fontId="26" fillId="0" borderId="14" xfId="0" applyFont="1" applyBorder="1" applyAlignment="1">
      <alignment horizontal="left" vertical="center" wrapText="1"/>
    </xf>
    <xf numFmtId="0" fontId="26" fillId="0" borderId="106" xfId="0" applyFont="1" applyBorder="1" applyAlignment="1">
      <alignment vertical="center" wrapText="1"/>
    </xf>
    <xf numFmtId="0" fontId="26" fillId="0" borderId="9" xfId="0" applyFont="1" applyBorder="1" applyAlignment="1">
      <alignment horizontal="left" vertical="center" wrapText="1"/>
    </xf>
    <xf numFmtId="0" fontId="26" fillId="0" borderId="112" xfId="0" applyFont="1" applyBorder="1" applyAlignment="1">
      <alignment horizontal="left" vertical="center" wrapText="1"/>
    </xf>
    <xf numFmtId="0" fontId="26" fillId="0" borderId="0" xfId="0" applyFont="1" applyAlignment="1">
      <alignment vertical="center" wrapText="1"/>
    </xf>
    <xf numFmtId="0" fontId="26" fillId="0" borderId="116" xfId="0" applyFont="1" applyBorder="1" applyAlignment="1">
      <alignment vertical="center" wrapText="1"/>
    </xf>
    <xf numFmtId="0" fontId="26" fillId="0" borderId="0" xfId="0" applyFont="1" applyAlignment="1">
      <alignment horizontal="center" vertical="center" wrapText="1"/>
    </xf>
    <xf numFmtId="0" fontId="26" fillId="0" borderId="0" xfId="0" applyFont="1" applyAlignment="1">
      <alignment vertical="top" wrapText="1"/>
    </xf>
    <xf numFmtId="49" fontId="26" fillId="0" borderId="0" xfId="0" quotePrefix="1" applyNumberFormat="1" applyFont="1" applyAlignment="1">
      <alignment horizontal="center" vertical="center"/>
    </xf>
    <xf numFmtId="49" fontId="26" fillId="0" borderId="0" xfId="0" applyNumberFormat="1" applyFont="1" applyAlignment="1">
      <alignment horizontal="center" vertical="center"/>
    </xf>
    <xf numFmtId="49" fontId="26" fillId="0" borderId="0" xfId="0" applyNumberFormat="1" applyFont="1">
      <alignment vertical="center"/>
    </xf>
    <xf numFmtId="0" fontId="26" fillId="0" borderId="0" xfId="15" applyFont="1">
      <alignment vertical="center"/>
    </xf>
    <xf numFmtId="0" fontId="32" fillId="0" borderId="0" xfId="0" applyFont="1" applyAlignment="1">
      <alignment horizontal="center" vertical="center"/>
    </xf>
    <xf numFmtId="0" fontId="32" fillId="0" borderId="0" xfId="15" applyFont="1">
      <alignment vertical="center"/>
    </xf>
    <xf numFmtId="0" fontId="34" fillId="0" borderId="0" xfId="15" applyFont="1">
      <alignment vertical="center"/>
    </xf>
    <xf numFmtId="0" fontId="35" fillId="0" borderId="9" xfId="15" applyFont="1" applyBorder="1" applyAlignment="1">
      <alignment horizontal="center" vertical="center" shrinkToFit="1"/>
    </xf>
    <xf numFmtId="0" fontId="34" fillId="0" borderId="9" xfId="15" applyFont="1" applyBorder="1">
      <alignment vertical="center"/>
    </xf>
    <xf numFmtId="0" fontId="34" fillId="0" borderId="0" xfId="15" applyFont="1" applyAlignment="1">
      <alignment vertical="top" wrapText="1"/>
    </xf>
    <xf numFmtId="0" fontId="20" fillId="0" borderId="0" xfId="17" applyFont="1">
      <alignment vertical="center"/>
    </xf>
    <xf numFmtId="0" fontId="72" fillId="0" borderId="0" xfId="18" applyFont="1">
      <alignment vertical="center"/>
    </xf>
    <xf numFmtId="0" fontId="74" fillId="0" borderId="0" xfId="17" applyFont="1" applyAlignment="1">
      <alignment horizontal="center" vertical="center"/>
    </xf>
    <xf numFmtId="0" fontId="75" fillId="0" borderId="0" xfId="17" applyFont="1">
      <alignment vertical="center"/>
    </xf>
    <xf numFmtId="0" fontId="76" fillId="0" borderId="0" xfId="17" applyFont="1" applyAlignment="1">
      <alignment horizontal="left" vertical="top" wrapText="1"/>
    </xf>
    <xf numFmtId="0" fontId="20" fillId="0" borderId="14" xfId="17" applyFont="1" applyBorder="1" applyAlignment="1">
      <alignment horizontal="center" vertical="center" wrapText="1" shrinkToFit="1"/>
    </xf>
    <xf numFmtId="0" fontId="20" fillId="0" borderId="182" xfId="17" applyFont="1" applyBorder="1" applyAlignment="1">
      <alignment horizontal="center" vertical="center" wrapText="1" shrinkToFit="1"/>
    </xf>
    <xf numFmtId="0" fontId="77" fillId="0" borderId="14" xfId="17" applyFont="1" applyBorder="1" applyAlignment="1">
      <alignment horizontal="center" vertical="center" wrapText="1" shrinkToFit="1"/>
    </xf>
    <xf numFmtId="0" fontId="20" fillId="0" borderId="23" xfId="17" applyFont="1" applyBorder="1">
      <alignment vertical="center"/>
    </xf>
    <xf numFmtId="0" fontId="77" fillId="0" borderId="14" xfId="17" applyFont="1" applyBorder="1" applyAlignment="1">
      <alignment horizontal="center" vertical="center" shrinkToFit="1"/>
    </xf>
    <xf numFmtId="182" fontId="20" fillId="0" borderId="14" xfId="17" applyNumberFormat="1" applyFont="1" applyBorder="1" applyAlignment="1" applyProtection="1">
      <alignment vertical="center" shrinkToFit="1"/>
      <protection locked="0"/>
    </xf>
    <xf numFmtId="182" fontId="20" fillId="0" borderId="182" xfId="17" applyNumberFormat="1" applyFont="1" applyBorder="1" applyAlignment="1">
      <alignment horizontal="center" vertical="center"/>
    </xf>
    <xf numFmtId="182" fontId="20" fillId="0" borderId="183" xfId="17" applyNumberFormat="1" applyFont="1" applyBorder="1" applyAlignment="1" applyProtection="1">
      <alignment vertical="center" shrinkToFit="1"/>
      <protection locked="0"/>
    </xf>
    <xf numFmtId="182" fontId="20" fillId="0" borderId="9" xfId="17" applyNumberFormat="1" applyFont="1" applyBorder="1" applyAlignment="1" applyProtection="1">
      <alignment vertical="center" shrinkToFit="1"/>
      <protection locked="0"/>
    </xf>
    <xf numFmtId="0" fontId="20" fillId="0" borderId="9" xfId="17" applyFont="1" applyBorder="1" applyAlignment="1">
      <alignment vertical="center" wrapText="1"/>
    </xf>
    <xf numFmtId="0" fontId="20" fillId="0" borderId="9" xfId="17" applyFont="1" applyBorder="1">
      <alignment vertical="center"/>
    </xf>
    <xf numFmtId="0" fontId="77" fillId="0" borderId="23" xfId="17" applyFont="1" applyBorder="1">
      <alignment vertical="center"/>
    </xf>
    <xf numFmtId="0" fontId="20" fillId="0" borderId="14" xfId="17" applyFont="1" applyBorder="1" applyAlignment="1">
      <alignment horizontal="center" vertical="center" shrinkToFit="1"/>
    </xf>
    <xf numFmtId="0" fontId="20" fillId="0" borderId="9" xfId="17" applyFont="1" applyBorder="1" applyAlignment="1">
      <alignment vertical="center" wrapText="1" shrinkToFit="1"/>
    </xf>
    <xf numFmtId="0" fontId="20" fillId="0" borderId="14" xfId="17" applyFont="1" applyBorder="1">
      <alignment vertical="center"/>
    </xf>
    <xf numFmtId="0" fontId="77" fillId="0" borderId="9" xfId="17" applyFont="1" applyBorder="1">
      <alignment vertical="center"/>
    </xf>
    <xf numFmtId="0" fontId="77" fillId="0" borderId="13" xfId="17" applyFont="1" applyBorder="1" applyAlignment="1">
      <alignment horizontal="center" vertical="center" wrapText="1" shrinkToFit="1"/>
    </xf>
    <xf numFmtId="0" fontId="20" fillId="0" borderId="1" xfId="17" applyFont="1" applyBorder="1" applyAlignment="1">
      <alignment horizontal="center" vertical="center" shrinkToFit="1"/>
    </xf>
    <xf numFmtId="0" fontId="20" fillId="0" borderId="23" xfId="17" applyFont="1" applyBorder="1" applyAlignment="1">
      <alignment horizontal="center" vertical="center" shrinkToFit="1"/>
    </xf>
    <xf numFmtId="0" fontId="20" fillId="0" borderId="184" xfId="17" applyFont="1" applyBorder="1">
      <alignment vertical="center"/>
    </xf>
    <xf numFmtId="182" fontId="77" fillId="0" borderId="185" xfId="17" applyNumberFormat="1" applyFont="1" applyBorder="1" applyAlignment="1" applyProtection="1">
      <alignment vertical="center" shrinkToFit="1"/>
      <protection locked="0"/>
    </xf>
    <xf numFmtId="0" fontId="20" fillId="0" borderId="155" xfId="17" applyFont="1" applyBorder="1">
      <alignment vertical="center"/>
    </xf>
    <xf numFmtId="0" fontId="20" fillId="0" borderId="156" xfId="17" applyFont="1" applyBorder="1" applyAlignment="1">
      <alignment horizontal="center" vertical="center" shrinkToFit="1"/>
    </xf>
    <xf numFmtId="182" fontId="20" fillId="0" borderId="185" xfId="17" applyNumberFormat="1" applyFont="1" applyBorder="1" applyAlignment="1" applyProtection="1">
      <alignment vertical="center" shrinkToFit="1"/>
      <protection locked="0"/>
    </xf>
    <xf numFmtId="0" fontId="20" fillId="0" borderId="185" xfId="17" applyFont="1" applyBorder="1">
      <alignment vertical="center"/>
    </xf>
    <xf numFmtId="182" fontId="20" fillId="0" borderId="155" xfId="17" applyNumberFormat="1" applyFont="1" applyBorder="1" applyAlignment="1" applyProtection="1">
      <alignment vertical="center" shrinkToFit="1"/>
      <protection locked="0"/>
    </xf>
    <xf numFmtId="0" fontId="20" fillId="0" borderId="155" xfId="17" applyFont="1" applyBorder="1" applyAlignment="1">
      <alignment horizontal="center" vertical="center"/>
    </xf>
    <xf numFmtId="0" fontId="20" fillId="0" borderId="37" xfId="17" applyFont="1" applyBorder="1" applyAlignment="1">
      <alignment vertical="center" shrinkToFit="1"/>
    </xf>
    <xf numFmtId="182" fontId="77" fillId="0" borderId="186" xfId="17" applyNumberFormat="1" applyFont="1" applyBorder="1" applyAlignment="1" applyProtection="1">
      <alignment vertical="center" shrinkToFit="1"/>
      <protection locked="0"/>
    </xf>
    <xf numFmtId="0" fontId="77" fillId="0" borderId="10" xfId="17" applyFont="1" applyBorder="1" applyAlignment="1">
      <alignment horizontal="left" vertical="center" indent="1"/>
    </xf>
    <xf numFmtId="0" fontId="20" fillId="0" borderId="10" xfId="17" applyFont="1" applyBorder="1">
      <alignment vertical="center"/>
    </xf>
    <xf numFmtId="0" fontId="20" fillId="0" borderId="6" xfId="17" applyFont="1" applyBorder="1" applyAlignment="1">
      <alignment horizontal="center" vertical="center" shrinkToFit="1"/>
    </xf>
    <xf numFmtId="182" fontId="20" fillId="0" borderId="10" xfId="17" applyNumberFormat="1" applyFont="1" applyBorder="1" applyAlignment="1" applyProtection="1">
      <alignment vertical="center" shrinkToFit="1"/>
      <protection locked="0"/>
    </xf>
    <xf numFmtId="0" fontId="20" fillId="0" borderId="10" xfId="17" applyFont="1" applyBorder="1" applyAlignment="1">
      <alignment horizontal="center" vertical="center"/>
    </xf>
    <xf numFmtId="182" fontId="20" fillId="0" borderId="186" xfId="17" applyNumberFormat="1" applyFont="1" applyBorder="1" applyAlignment="1" applyProtection="1">
      <alignment vertical="center" shrinkToFit="1"/>
      <protection locked="0"/>
    </xf>
    <xf numFmtId="0" fontId="20" fillId="0" borderId="186" xfId="17" applyFont="1" applyBorder="1">
      <alignment vertical="center"/>
    </xf>
    <xf numFmtId="0" fontId="20" fillId="0" borderId="10" xfId="17" applyFont="1" applyBorder="1" applyAlignment="1">
      <alignment vertical="center" shrinkToFit="1"/>
    </xf>
    <xf numFmtId="182" fontId="77" fillId="0" borderId="36" xfId="17" applyNumberFormat="1" applyFont="1" applyBorder="1" applyAlignment="1" applyProtection="1">
      <alignment vertical="center" shrinkToFit="1"/>
      <protection locked="0"/>
    </xf>
    <xf numFmtId="0" fontId="77" fillId="0" borderId="9" xfId="17" applyFont="1" applyBorder="1" applyAlignment="1">
      <alignment horizontal="left" vertical="center" indent="1"/>
    </xf>
    <xf numFmtId="0" fontId="20" fillId="0" borderId="9" xfId="17" applyFont="1" applyBorder="1" applyAlignment="1">
      <alignment horizontal="center" vertical="center"/>
    </xf>
    <xf numFmtId="182" fontId="20" fillId="0" borderId="36" xfId="17" applyNumberFormat="1" applyFont="1" applyBorder="1" applyAlignment="1" applyProtection="1">
      <alignment vertical="center" shrinkToFit="1"/>
      <protection locked="0"/>
    </xf>
    <xf numFmtId="0" fontId="20" fillId="0" borderId="36" xfId="17" applyFont="1" applyBorder="1">
      <alignment vertical="center"/>
    </xf>
    <xf numFmtId="0" fontId="20" fillId="0" borderId="9" xfId="17" applyFont="1" applyBorder="1" applyAlignment="1">
      <alignment vertical="center" shrinkToFit="1"/>
    </xf>
    <xf numFmtId="0" fontId="26" fillId="0" borderId="0" xfId="0" applyFont="1" applyAlignment="1">
      <alignment vertical="center" shrinkToFit="1"/>
    </xf>
    <xf numFmtId="0" fontId="36" fillId="0" borderId="0" xfId="0" applyFont="1">
      <alignment vertical="center"/>
    </xf>
    <xf numFmtId="0" fontId="36" fillId="0" borderId="98" xfId="3" applyFont="1" applyBorder="1" applyAlignment="1">
      <alignment horizontal="center" vertical="center"/>
    </xf>
    <xf numFmtId="0" fontId="36" fillId="0" borderId="17" xfId="0" applyFont="1" applyBorder="1">
      <alignment vertical="center"/>
    </xf>
    <xf numFmtId="0" fontId="26" fillId="0" borderId="5" xfId="0" applyFont="1" applyBorder="1" applyAlignment="1">
      <alignment vertical="center" shrinkToFit="1"/>
    </xf>
    <xf numFmtId="0" fontId="36" fillId="0" borderId="145" xfId="0" applyFont="1" applyBorder="1">
      <alignment vertical="center"/>
    </xf>
    <xf numFmtId="0" fontId="36" fillId="0" borderId="12" xfId="0" applyFont="1" applyBorder="1">
      <alignment vertical="center"/>
    </xf>
    <xf numFmtId="0" fontId="36" fillId="0" borderId="2" xfId="0" applyFont="1" applyBorder="1">
      <alignment vertical="center"/>
    </xf>
    <xf numFmtId="0" fontId="36" fillId="0" borderId="13" xfId="0" applyFont="1" applyBorder="1">
      <alignment vertical="center"/>
    </xf>
    <xf numFmtId="0" fontId="26" fillId="0" borderId="3" xfId="0" applyFont="1" applyBorder="1" applyAlignment="1">
      <alignment vertical="center" shrinkToFit="1"/>
    </xf>
    <xf numFmtId="0" fontId="36" fillId="0" borderId="66" xfId="0" applyFont="1" applyBorder="1">
      <alignment vertical="center"/>
    </xf>
    <xf numFmtId="0" fontId="36" fillId="0" borderId="16" xfId="0" applyFont="1" applyBorder="1">
      <alignment vertical="center"/>
    </xf>
    <xf numFmtId="0" fontId="26" fillId="0" borderId="14" xfId="0" applyFont="1" applyBorder="1" applyAlignment="1">
      <alignment vertical="top"/>
    </xf>
    <xf numFmtId="0" fontId="26" fillId="0" borderId="13" xfId="0" applyFont="1" applyBorder="1" applyAlignment="1">
      <alignment vertical="top" shrinkToFit="1"/>
    </xf>
    <xf numFmtId="0" fontId="36" fillId="0" borderId="82" xfId="0" applyFont="1" applyBorder="1">
      <alignment vertical="center"/>
    </xf>
    <xf numFmtId="0" fontId="36" fillId="0" borderId="91" xfId="0" applyFont="1" applyBorder="1">
      <alignment vertical="center"/>
    </xf>
    <xf numFmtId="0" fontId="26" fillId="0" borderId="6" xfId="0" applyFont="1" applyBorder="1" applyAlignment="1">
      <alignment vertical="top"/>
    </xf>
    <xf numFmtId="0" fontId="36" fillId="0" borderId="94" xfId="0" applyFont="1" applyBorder="1">
      <alignment vertical="center"/>
    </xf>
    <xf numFmtId="0" fontId="26" fillId="0" borderId="8" xfId="0" applyFont="1" applyBorder="1" applyAlignment="1">
      <alignment vertical="center" shrinkToFit="1"/>
    </xf>
    <xf numFmtId="0" fontId="36" fillId="0" borderId="23" xfId="0" applyFont="1" applyBorder="1">
      <alignment vertical="center"/>
    </xf>
    <xf numFmtId="0" fontId="26" fillId="0" borderId="12" xfId="0" applyFont="1" applyBorder="1">
      <alignment vertical="center"/>
    </xf>
    <xf numFmtId="0" fontId="36" fillId="0" borderId="1" xfId="0" applyFont="1" applyBorder="1">
      <alignment vertical="center"/>
    </xf>
    <xf numFmtId="0" fontId="36" fillId="0" borderId="72" xfId="0" applyFont="1" applyBorder="1">
      <alignment vertical="center"/>
    </xf>
    <xf numFmtId="0" fontId="26" fillId="0" borderId="1" xfId="0" applyFont="1" applyBorder="1" applyAlignment="1">
      <alignment vertical="top"/>
    </xf>
    <xf numFmtId="0" fontId="26" fillId="0" borderId="82" xfId="0" applyFont="1" applyBorder="1" applyAlignment="1">
      <alignment vertical="center" wrapText="1"/>
    </xf>
    <xf numFmtId="0" fontId="26" fillId="0" borderId="95" xfId="0" applyFont="1" applyBorder="1" applyAlignment="1">
      <alignment vertical="center" wrapText="1"/>
    </xf>
    <xf numFmtId="0" fontId="26" fillId="0" borderId="2" xfId="0" applyFont="1" applyBorder="1" applyAlignment="1">
      <alignment vertical="top" wrapText="1"/>
    </xf>
    <xf numFmtId="0" fontId="26" fillId="0" borderId="91" xfId="0" applyFont="1" applyBorder="1" applyAlignment="1">
      <alignment vertical="center" wrapText="1"/>
    </xf>
    <xf numFmtId="0" fontId="26" fillId="0" borderId="24" xfId="0" applyFont="1" applyBorder="1">
      <alignment vertical="center"/>
    </xf>
    <xf numFmtId="0" fontId="36" fillId="0" borderId="14" xfId="0" applyFont="1" applyBorder="1">
      <alignment vertical="center"/>
    </xf>
    <xf numFmtId="0" fontId="26" fillId="0" borderId="17" xfId="0" applyFont="1" applyBorder="1">
      <alignment vertical="center"/>
    </xf>
    <xf numFmtId="0" fontId="36" fillId="0" borderId="72" xfId="0" applyFont="1" applyBorder="1" applyAlignment="1">
      <alignment vertical="center" shrinkToFit="1"/>
    </xf>
    <xf numFmtId="0" fontId="26" fillId="0" borderId="2" xfId="0" applyFont="1" applyBorder="1" applyAlignment="1">
      <alignment vertical="top" shrinkToFit="1"/>
    </xf>
    <xf numFmtId="0" fontId="26" fillId="0" borderId="4" xfId="0" applyFont="1" applyBorder="1" applyAlignment="1">
      <alignment vertical="top"/>
    </xf>
    <xf numFmtId="0" fontId="26" fillId="0" borderId="18" xfId="0" applyFont="1" applyBorder="1">
      <alignment vertical="center"/>
    </xf>
    <xf numFmtId="0" fontId="26" fillId="0" borderId="21" xfId="0" applyFont="1" applyBorder="1">
      <alignment vertical="center"/>
    </xf>
    <xf numFmtId="0" fontId="36" fillId="0" borderId="25" xfId="0" applyFont="1" applyBorder="1">
      <alignment vertical="center"/>
    </xf>
    <xf numFmtId="0" fontId="26" fillId="0" borderId="20" xfId="0" applyFont="1" applyBorder="1">
      <alignment vertical="center"/>
    </xf>
    <xf numFmtId="0" fontId="26" fillId="0" borderId="19" xfId="0" applyFont="1" applyBorder="1" applyAlignment="1">
      <alignment vertical="center" shrinkToFit="1"/>
    </xf>
    <xf numFmtId="0" fontId="36" fillId="0" borderId="146" xfId="0" applyFont="1" applyBorder="1">
      <alignment vertical="center"/>
    </xf>
    <xf numFmtId="0" fontId="26" fillId="0" borderId="0" xfId="0" applyFont="1">
      <alignment vertical="center"/>
    </xf>
    <xf numFmtId="0" fontId="36" fillId="0" borderId="12" xfId="0" applyFont="1" applyBorder="1" applyAlignment="1">
      <alignment vertical="center" wrapText="1"/>
    </xf>
    <xf numFmtId="0" fontId="26" fillId="0" borderId="16" xfId="0" applyFont="1" applyBorder="1" applyAlignment="1">
      <alignment vertical="center" wrapText="1"/>
    </xf>
    <xf numFmtId="0" fontId="26" fillId="0" borderId="14" xfId="0" applyFont="1" applyBorder="1" applyAlignment="1">
      <alignment vertical="top" wrapText="1"/>
    </xf>
    <xf numFmtId="0" fontId="36" fillId="0" borderId="82" xfId="0" applyFont="1" applyBorder="1" applyAlignment="1">
      <alignment vertical="center" wrapText="1"/>
    </xf>
    <xf numFmtId="0" fontId="36" fillId="0" borderId="94" xfId="0" applyFont="1" applyBorder="1" applyAlignment="1">
      <alignment vertical="center" wrapText="1"/>
    </xf>
    <xf numFmtId="0" fontId="36" fillId="0" borderId="11" xfId="0" applyFont="1" applyBorder="1">
      <alignment vertical="center"/>
    </xf>
    <xf numFmtId="0" fontId="36" fillId="0" borderId="102" xfId="0" applyFont="1" applyBorder="1">
      <alignment vertical="center"/>
    </xf>
    <xf numFmtId="0" fontId="36" fillId="0" borderId="79" xfId="0" applyFont="1" applyBorder="1">
      <alignment vertical="center"/>
    </xf>
    <xf numFmtId="0" fontId="26" fillId="0" borderId="145" xfId="0" applyFont="1" applyBorder="1" applyAlignment="1">
      <alignment vertical="center" wrapText="1"/>
    </xf>
    <xf numFmtId="0" fontId="26" fillId="0" borderId="72" xfId="0" applyFont="1" applyBorder="1" applyAlignment="1">
      <alignment vertical="center" wrapText="1"/>
    </xf>
    <xf numFmtId="0" fontId="26" fillId="0" borderId="1" xfId="0" applyFont="1" applyBorder="1" applyAlignment="1">
      <alignment vertical="top" wrapText="1"/>
    </xf>
    <xf numFmtId="0" fontId="26" fillId="0" borderId="92" xfId="0" applyFont="1" applyBorder="1" applyAlignment="1">
      <alignment vertical="center" wrapText="1"/>
    </xf>
    <xf numFmtId="0" fontId="26" fillId="0" borderId="93" xfId="0" applyFont="1" applyBorder="1" applyAlignment="1">
      <alignment vertical="center" wrapText="1"/>
    </xf>
    <xf numFmtId="0" fontId="26" fillId="0" borderId="7" xfId="0" applyFont="1" applyBorder="1" applyAlignment="1">
      <alignment vertical="top" wrapText="1"/>
    </xf>
    <xf numFmtId="0" fontId="26" fillId="0" borderId="94" xfId="0" applyFont="1" applyBorder="1" applyAlignment="1">
      <alignment vertical="center" wrapText="1"/>
    </xf>
    <xf numFmtId="49" fontId="36" fillId="0" borderId="17" xfId="0" applyNumberFormat="1" applyFont="1" applyBorder="1" applyAlignment="1">
      <alignment vertical="top" wrapText="1"/>
    </xf>
    <xf numFmtId="0" fontId="26" fillId="0" borderId="14" xfId="0" applyFont="1" applyBorder="1" applyAlignment="1">
      <alignment vertical="top" shrinkToFit="1"/>
    </xf>
    <xf numFmtId="0" fontId="36" fillId="0" borderId="101" xfId="0" applyFont="1" applyBorder="1">
      <alignment vertical="center"/>
    </xf>
    <xf numFmtId="0" fontId="26" fillId="0" borderId="38" xfId="0" applyFont="1" applyBorder="1" applyAlignment="1">
      <alignment vertical="top" shrinkToFit="1"/>
    </xf>
    <xf numFmtId="0" fontId="71" fillId="0" borderId="0" xfId="0" applyFont="1" applyAlignment="1">
      <alignment horizontal="center" vertical="center"/>
    </xf>
    <xf numFmtId="0" fontId="24" fillId="0" borderId="0" xfId="0" applyFont="1" applyAlignment="1">
      <alignment vertical="center" shrinkToFit="1"/>
    </xf>
    <xf numFmtId="0" fontId="68" fillId="0" borderId="0" xfId="0" applyFont="1">
      <alignment vertical="center"/>
    </xf>
    <xf numFmtId="0" fontId="69" fillId="0" borderId="0" xfId="0" applyFont="1">
      <alignment vertical="center"/>
    </xf>
    <xf numFmtId="0" fontId="36" fillId="0" borderId="0" xfId="3" applyFont="1">
      <alignment vertical="center"/>
    </xf>
    <xf numFmtId="0" fontId="26" fillId="0" borderId="0" xfId="3" applyFont="1">
      <alignment vertical="center"/>
    </xf>
    <xf numFmtId="0" fontId="26" fillId="0" borderId="0" xfId="3" applyFont="1" applyAlignment="1">
      <alignment vertical="center" shrinkToFit="1"/>
    </xf>
    <xf numFmtId="0" fontId="36" fillId="0" borderId="40" xfId="3" applyFont="1" applyBorder="1">
      <alignment vertical="center"/>
    </xf>
    <xf numFmtId="0" fontId="36" fillId="0" borderId="84" xfId="3" applyFont="1" applyBorder="1" applyAlignment="1">
      <alignment horizontal="center" vertical="center"/>
    </xf>
    <xf numFmtId="0" fontId="36" fillId="0" borderId="11" xfId="3" applyFont="1" applyBorder="1">
      <alignment vertical="center"/>
    </xf>
    <xf numFmtId="0" fontId="36" fillId="0" borderId="2" xfId="3" applyFont="1" applyBorder="1">
      <alignment vertical="center"/>
    </xf>
    <xf numFmtId="0" fontId="26" fillId="0" borderId="2" xfId="3" applyFont="1" applyBorder="1">
      <alignment vertical="center"/>
    </xf>
    <xf numFmtId="0" fontId="26" fillId="0" borderId="27" xfId="3" applyFont="1" applyBorder="1" applyAlignment="1">
      <alignment vertical="center" shrinkToFit="1"/>
    </xf>
    <xf numFmtId="0" fontId="26" fillId="0" borderId="9" xfId="3" applyFont="1" applyBorder="1" applyAlignment="1">
      <alignment vertical="center" shrinkToFit="1"/>
    </xf>
    <xf numFmtId="0" fontId="36" fillId="0" borderId="17" xfId="3" applyFont="1" applyBorder="1">
      <alignment vertical="center"/>
    </xf>
    <xf numFmtId="0" fontId="36" fillId="0" borderId="9" xfId="3" applyFont="1" applyBorder="1" applyAlignment="1">
      <alignment horizontal="left" vertical="center"/>
    </xf>
    <xf numFmtId="0" fontId="36" fillId="0" borderId="12" xfId="3" applyFont="1" applyBorder="1">
      <alignment vertical="center"/>
    </xf>
    <xf numFmtId="0" fontId="26" fillId="0" borderId="16" xfId="3" applyFont="1" applyBorder="1">
      <alignment vertical="center"/>
    </xf>
    <xf numFmtId="0" fontId="26" fillId="0" borderId="14" xfId="3" applyFont="1" applyBorder="1" applyAlignment="1">
      <alignment vertical="top"/>
    </xf>
    <xf numFmtId="0" fontId="26" fillId="0" borderId="9" xfId="3" applyFont="1" applyBorder="1" applyAlignment="1">
      <alignment horizontal="center" vertical="center" shrinkToFit="1"/>
    </xf>
    <xf numFmtId="0" fontId="26" fillId="0" borderId="4" xfId="3" applyFont="1" applyBorder="1">
      <alignment vertical="center"/>
    </xf>
    <xf numFmtId="0" fontId="26" fillId="0" borderId="6" xfId="3" applyFont="1" applyBorder="1" applyAlignment="1">
      <alignment vertical="top"/>
    </xf>
    <xf numFmtId="0" fontId="26" fillId="0" borderId="10" xfId="3" applyFont="1" applyBorder="1">
      <alignment vertical="center"/>
    </xf>
    <xf numFmtId="0" fontId="26" fillId="0" borderId="6" xfId="3" applyFont="1" applyBorder="1">
      <alignment vertical="center"/>
    </xf>
    <xf numFmtId="0" fontId="36" fillId="0" borderId="12" xfId="3" applyFont="1" applyBorder="1" applyAlignment="1">
      <alignment horizontal="left" vertical="top" wrapText="1"/>
    </xf>
    <xf numFmtId="0" fontId="26" fillId="0" borderId="16" xfId="3" applyFont="1" applyBorder="1" applyAlignment="1">
      <alignment horizontal="left" vertical="top" wrapText="1"/>
    </xf>
    <xf numFmtId="0" fontId="26" fillId="0" borderId="14" xfId="3" applyFont="1" applyBorder="1" applyAlignment="1">
      <alignment horizontal="left" vertical="top" wrapText="1"/>
    </xf>
    <xf numFmtId="0" fontId="26" fillId="0" borderId="9" xfId="3" applyFont="1" applyBorder="1" applyAlignment="1">
      <alignment horizontal="left" vertical="top" wrapText="1" shrinkToFit="1"/>
    </xf>
    <xf numFmtId="0" fontId="26" fillId="0" borderId="0" xfId="3" applyFont="1" applyAlignment="1">
      <alignment horizontal="left" vertical="top" wrapText="1"/>
    </xf>
    <xf numFmtId="0" fontId="36" fillId="0" borderId="24" xfId="3" applyFont="1" applyBorder="1">
      <alignment vertical="center"/>
    </xf>
    <xf numFmtId="0" fontId="26" fillId="0" borderId="14" xfId="3" applyFont="1" applyBorder="1" applyAlignment="1">
      <alignment vertical="center" shrinkToFit="1"/>
    </xf>
    <xf numFmtId="0" fontId="26" fillId="0" borderId="1" xfId="3" applyFont="1" applyBorder="1" applyAlignment="1">
      <alignment vertical="center" shrinkToFit="1"/>
    </xf>
    <xf numFmtId="0" fontId="26" fillId="0" borderId="23" xfId="3" applyFont="1" applyBorder="1" applyAlignment="1">
      <alignment horizontal="center" vertical="center" shrinkToFit="1"/>
    </xf>
    <xf numFmtId="0" fontId="36" fillId="0" borderId="101" xfId="3" applyFont="1" applyBorder="1">
      <alignment vertical="center"/>
    </xf>
    <xf numFmtId="0" fontId="26" fillId="0" borderId="20" xfId="3" applyFont="1" applyBorder="1">
      <alignment vertical="center"/>
    </xf>
    <xf numFmtId="0" fontId="26" fillId="0" borderId="20" xfId="3" applyFont="1" applyBorder="1" applyAlignment="1">
      <alignment vertical="top"/>
    </xf>
    <xf numFmtId="0" fontId="26" fillId="0" borderId="64" xfId="3" applyFont="1" applyBorder="1" applyAlignment="1">
      <alignment horizontal="center" vertical="center" shrinkToFit="1"/>
    </xf>
    <xf numFmtId="0" fontId="26" fillId="0" borderId="0" xfId="0" quotePrefix="1" applyFont="1">
      <alignment vertical="center"/>
    </xf>
    <xf numFmtId="0" fontId="79" fillId="0" borderId="14" xfId="0" applyFont="1" applyBorder="1" applyAlignment="1">
      <alignment horizontal="center" vertical="center" wrapText="1"/>
    </xf>
    <xf numFmtId="0" fontId="79" fillId="0" borderId="26" xfId="0" applyFont="1" applyBorder="1" applyAlignment="1">
      <alignment horizontal="center" vertical="center" wrapText="1"/>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2" xfId="0" applyFont="1" applyBorder="1" applyAlignment="1">
      <alignment horizontal="center" vertical="center"/>
    </xf>
    <xf numFmtId="178" fontId="80" fillId="0" borderId="132" xfId="0" applyNumberFormat="1" applyFont="1" applyBorder="1" applyAlignment="1">
      <alignment horizontal="center" vertical="center"/>
    </xf>
    <xf numFmtId="178" fontId="80" fillId="0" borderId="136" xfId="0" applyNumberFormat="1" applyFont="1" applyBorder="1" applyAlignment="1">
      <alignment horizontal="center" vertical="center"/>
    </xf>
    <xf numFmtId="178" fontId="80" fillId="0" borderId="133" xfId="0" applyNumberFormat="1" applyFont="1" applyBorder="1" applyAlignment="1">
      <alignment horizontal="center" vertical="center"/>
    </xf>
    <xf numFmtId="0" fontId="80" fillId="0" borderId="48" xfId="0" applyFont="1" applyBorder="1" applyAlignment="1">
      <alignment horizontal="center" vertical="center" wrapText="1"/>
    </xf>
    <xf numFmtId="0" fontId="80" fillId="0" borderId="29" xfId="0" applyFont="1" applyBorder="1" applyAlignment="1">
      <alignment horizontal="center" vertical="center" wrapText="1"/>
    </xf>
    <xf numFmtId="0" fontId="80" fillId="0" borderId="131" xfId="0" applyFont="1" applyBorder="1" applyAlignment="1">
      <alignment horizontal="center" vertical="center" wrapText="1"/>
    </xf>
    <xf numFmtId="0" fontId="80" fillId="0" borderId="4" xfId="0" applyFont="1" applyBorder="1" applyAlignment="1">
      <alignment horizontal="center" vertical="center"/>
    </xf>
    <xf numFmtId="0" fontId="80" fillId="0" borderId="29" xfId="0" applyFont="1" applyBorder="1" applyAlignment="1">
      <alignment horizontal="center" vertical="center"/>
    </xf>
    <xf numFmtId="0" fontId="80" fillId="0" borderId="0" xfId="0" applyFont="1" applyAlignment="1">
      <alignment horizontal="center" vertical="center"/>
    </xf>
    <xf numFmtId="0" fontId="26" fillId="0" borderId="4" xfId="0" applyFont="1" applyBorder="1" applyAlignment="1">
      <alignment horizontal="left" vertical="center"/>
    </xf>
    <xf numFmtId="178" fontId="80" fillId="0" borderId="137" xfId="0" applyNumberFormat="1" applyFont="1" applyBorder="1" applyAlignment="1">
      <alignment horizontal="center" vertical="center" wrapText="1"/>
    </xf>
    <xf numFmtId="178" fontId="80" fillId="0" borderId="136" xfId="0" applyNumberFormat="1" applyFont="1" applyBorder="1" applyAlignment="1">
      <alignment horizontal="center" vertical="center" wrapText="1"/>
    </xf>
    <xf numFmtId="178" fontId="80" fillId="0" borderId="138" xfId="0" applyNumberFormat="1" applyFont="1" applyBorder="1" applyAlignment="1">
      <alignment horizontal="center" vertical="center" wrapText="1"/>
    </xf>
    <xf numFmtId="178" fontId="80" fillId="0" borderId="6" xfId="0" applyNumberFormat="1" applyFont="1" applyBorder="1" applyAlignment="1">
      <alignment horizontal="center" vertical="center"/>
    </xf>
    <xf numFmtId="178" fontId="80" fillId="0" borderId="30" xfId="0" applyNumberFormat="1" applyFont="1" applyBorder="1" applyAlignment="1">
      <alignment horizontal="center" vertical="center"/>
    </xf>
    <xf numFmtId="178" fontId="80" fillId="0" borderId="7" xfId="0" applyNumberFormat="1" applyFont="1" applyBorder="1" applyAlignment="1">
      <alignment horizontal="center" vertical="center"/>
    </xf>
    <xf numFmtId="0" fontId="26" fillId="0" borderId="0" xfId="0" applyFont="1" applyAlignment="1"/>
    <xf numFmtId="0" fontId="26" fillId="0" borderId="0" xfId="0" quotePrefix="1" applyFont="1" applyAlignment="1">
      <alignment vertical="top"/>
    </xf>
    <xf numFmtId="0" fontId="38" fillId="0" borderId="0" xfId="0" quotePrefix="1" applyFont="1" applyAlignment="1">
      <alignment vertical="top"/>
    </xf>
    <xf numFmtId="0" fontId="26" fillId="0" borderId="0" xfId="0" quotePrefix="1" applyFont="1" applyAlignment="1">
      <alignment horizontal="right" vertical="top"/>
    </xf>
    <xf numFmtId="0" fontId="81" fillId="0" borderId="48"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23" xfId="0" applyFont="1" applyBorder="1" applyAlignment="1">
      <alignment horizontal="center" vertical="center"/>
    </xf>
    <xf numFmtId="0" fontId="26" fillId="0" borderId="1" xfId="0" applyFont="1" applyBorder="1">
      <alignment vertical="center"/>
    </xf>
    <xf numFmtId="0" fontId="26" fillId="0" borderId="28" xfId="0" applyFont="1" applyBorder="1">
      <alignment vertical="center"/>
    </xf>
    <xf numFmtId="0" fontId="26" fillId="0" borderId="51" xfId="0" applyFont="1" applyBorder="1">
      <alignment vertical="center"/>
    </xf>
    <xf numFmtId="0" fontId="26" fillId="0" borderId="31" xfId="0" applyFont="1" applyBorder="1" applyAlignment="1">
      <alignment horizontal="center" vertical="center"/>
    </xf>
    <xf numFmtId="0" fontId="26" fillId="0" borderId="32" xfId="0" applyFont="1" applyBorder="1">
      <alignment vertical="center"/>
    </xf>
    <xf numFmtId="0" fontId="26" fillId="0" borderId="33" xfId="0" applyFont="1" applyBorder="1">
      <alignment vertical="center"/>
    </xf>
    <xf numFmtId="0" fontId="26" fillId="0" borderId="50" xfId="0" applyFont="1" applyBorder="1">
      <alignment vertical="center"/>
    </xf>
    <xf numFmtId="0" fontId="26" fillId="0" borderId="52" xfId="0" applyFont="1" applyBorder="1">
      <alignment vertical="center"/>
    </xf>
    <xf numFmtId="0" fontId="26" fillId="0" borderId="10" xfId="0" applyFont="1" applyBorder="1" applyAlignment="1">
      <alignment horizontal="center" vertical="center" wrapText="1"/>
    </xf>
    <xf numFmtId="0" fontId="26" fillId="0" borderId="30" xfId="0" applyFont="1" applyBorder="1">
      <alignment vertical="center"/>
    </xf>
    <xf numFmtId="0" fontId="26" fillId="0" borderId="53" xfId="0" applyFont="1" applyBorder="1">
      <alignment vertical="center"/>
    </xf>
    <xf numFmtId="0" fontId="26" fillId="0" borderId="0" xfId="0" applyFont="1" applyAlignment="1">
      <alignment horizontal="left" vertical="top" wrapText="1"/>
    </xf>
    <xf numFmtId="49" fontId="26" fillId="0" borderId="0" xfId="0" quotePrefix="1" applyNumberFormat="1" applyFont="1">
      <alignment vertical="center"/>
    </xf>
    <xf numFmtId="0" fontId="26" fillId="0" borderId="9" xfId="0" applyFont="1" applyFill="1" applyBorder="1" applyAlignment="1">
      <alignment horizontal="center" vertical="center" wrapText="1"/>
    </xf>
    <xf numFmtId="0" fontId="26" fillId="0" borderId="6" xfId="0" applyFont="1" applyBorder="1">
      <alignment vertical="center"/>
    </xf>
    <xf numFmtId="0" fontId="31" fillId="0" borderId="14" xfId="0" applyFont="1" applyBorder="1" applyAlignment="1">
      <alignment horizontal="center" vertical="center"/>
    </xf>
    <xf numFmtId="0" fontId="26" fillId="0" borderId="0" xfId="0" quotePrefix="1" applyFont="1">
      <alignment vertical="center"/>
    </xf>
    <xf numFmtId="0" fontId="31" fillId="0" borderId="23" xfId="0" applyFont="1" applyBorder="1" applyAlignment="1">
      <alignment horizontal="center" vertical="center"/>
    </xf>
    <xf numFmtId="0" fontId="26" fillId="0" borderId="0" xfId="0" applyFont="1">
      <alignment vertical="center"/>
    </xf>
    <xf numFmtId="0" fontId="83" fillId="0" borderId="0" xfId="0" applyFont="1">
      <alignment vertical="center"/>
    </xf>
    <xf numFmtId="0" fontId="24" fillId="0" borderId="0" xfId="0" applyFont="1" applyAlignment="1">
      <alignment horizontal="center" vertical="center"/>
    </xf>
    <xf numFmtId="0" fontId="24" fillId="0" borderId="9" xfId="0" applyFont="1" applyBorder="1" applyAlignment="1">
      <alignment horizontal="center" vertical="center"/>
    </xf>
    <xf numFmtId="0" fontId="24" fillId="0" borderId="9" xfId="0" applyFont="1" applyBorder="1" applyAlignment="1">
      <alignment horizontal="center" vertical="center" wrapText="1"/>
    </xf>
    <xf numFmtId="0" fontId="84" fillId="0" borderId="9"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9" xfId="0" applyFont="1" applyBorder="1" applyAlignment="1">
      <alignment vertical="top" wrapText="1"/>
    </xf>
    <xf numFmtId="0" fontId="24" fillId="0" borderId="14" xfId="0" applyFont="1" applyBorder="1" applyAlignment="1">
      <alignment vertical="top"/>
    </xf>
    <xf numFmtId="0" fontId="24" fillId="0" borderId="9" xfId="0" applyFont="1" applyBorder="1" applyAlignment="1">
      <alignment vertical="top"/>
    </xf>
    <xf numFmtId="0" fontId="24" fillId="0" borderId="0" xfId="0" applyFont="1" applyAlignment="1">
      <alignment vertical="center" wrapText="1"/>
    </xf>
    <xf numFmtId="49" fontId="24" fillId="0" borderId="0" xfId="0" quotePrefix="1" applyNumberFormat="1" applyFont="1" applyAlignment="1">
      <alignment horizontal="center" vertical="center"/>
    </xf>
    <xf numFmtId="49" fontId="24" fillId="0" borderId="0" xfId="0" applyNumberFormat="1" applyFont="1" applyAlignment="1">
      <alignment horizontal="center" vertical="center"/>
    </xf>
    <xf numFmtId="49" fontId="24" fillId="0" borderId="0" xfId="0" applyNumberFormat="1" applyFont="1">
      <alignment vertical="center"/>
    </xf>
    <xf numFmtId="38" fontId="26" fillId="0" borderId="13" xfId="1" applyFont="1" applyFill="1" applyBorder="1" applyAlignment="1">
      <alignment vertical="center"/>
    </xf>
    <xf numFmtId="0" fontId="25" fillId="0" borderId="0" xfId="0" applyFont="1" applyAlignment="1">
      <alignment horizontal="left" vertical="center"/>
    </xf>
    <xf numFmtId="0" fontId="26" fillId="0" borderId="9"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87" fillId="0" borderId="9" xfId="0" applyFont="1" applyBorder="1" applyAlignment="1">
      <alignment horizontal="left" vertical="center" wrapText="1"/>
    </xf>
    <xf numFmtId="0" fontId="38" fillId="0" borderId="0" xfId="0" quotePrefix="1" applyFont="1" applyAlignment="1">
      <alignment horizontal="right" vertical="center"/>
    </xf>
    <xf numFmtId="0" fontId="89" fillId="0" borderId="0" xfId="0" applyFont="1">
      <alignment vertical="center"/>
    </xf>
    <xf numFmtId="0" fontId="89" fillId="0" borderId="0" xfId="0" applyFont="1" applyAlignment="1">
      <alignment vertical="top"/>
    </xf>
    <xf numFmtId="0" fontId="89" fillId="0" borderId="23" xfId="0" applyFont="1" applyBorder="1" applyAlignment="1">
      <alignment vertical="top"/>
    </xf>
    <xf numFmtId="0" fontId="89" fillId="0" borderId="3" xfId="0" applyFont="1" applyBorder="1" applyAlignment="1">
      <alignment vertical="center" wrapText="1"/>
    </xf>
    <xf numFmtId="0" fontId="89" fillId="0" borderId="27" xfId="0" applyFont="1" applyBorder="1" applyAlignment="1">
      <alignment horizontal="center" vertical="center"/>
    </xf>
    <xf numFmtId="0" fontId="89" fillId="0" borderId="16" xfId="0" applyFont="1" applyBorder="1" applyAlignment="1">
      <alignment vertical="top"/>
    </xf>
    <xf numFmtId="0" fontId="89" fillId="0" borderId="23" xfId="0" applyFont="1" applyBorder="1" applyAlignment="1">
      <alignment horizontal="center" vertical="center" shrinkToFit="1"/>
    </xf>
    <xf numFmtId="0" fontId="89" fillId="0" borderId="23" xfId="0" applyFont="1" applyBorder="1" applyAlignment="1">
      <alignment horizontal="center" vertical="center"/>
    </xf>
    <xf numFmtId="0" fontId="89" fillId="0" borderId="23" xfId="0" quotePrefix="1" applyFont="1" applyBorder="1" applyAlignment="1">
      <alignment horizontal="center" vertical="top"/>
    </xf>
    <xf numFmtId="0" fontId="89" fillId="0" borderId="9" xfId="0" applyFont="1" applyBorder="1" applyAlignment="1">
      <alignment horizontal="center" vertical="center"/>
    </xf>
    <xf numFmtId="0" fontId="89" fillId="0" borderId="9" xfId="0" applyFont="1" applyBorder="1" applyAlignment="1">
      <alignment horizontal="center" vertical="center" shrinkToFit="1"/>
    </xf>
    <xf numFmtId="0" fontId="89" fillId="0" borderId="9" xfId="0" quotePrefix="1" applyFont="1" applyBorder="1" applyAlignment="1">
      <alignment horizontal="center" vertical="top"/>
    </xf>
    <xf numFmtId="0" fontId="89" fillId="0" borderId="9" xfId="0" applyFont="1" applyBorder="1" applyAlignment="1">
      <alignment horizontal="center" vertical="center" wrapText="1"/>
    </xf>
    <xf numFmtId="0" fontId="90" fillId="0" borderId="0" xfId="0" applyFont="1" applyAlignment="1">
      <alignment horizontal="left" vertical="top"/>
    </xf>
    <xf numFmtId="0" fontId="90" fillId="0" borderId="0" xfId="0" applyFont="1" applyAlignment="1">
      <alignment vertical="top"/>
    </xf>
    <xf numFmtId="0" fontId="90" fillId="0" borderId="0" xfId="0" applyFont="1">
      <alignment vertical="center"/>
    </xf>
    <xf numFmtId="182" fontId="22" fillId="0" borderId="115" xfId="12" applyNumberFormat="1" applyFont="1" applyBorder="1" applyAlignment="1" applyProtection="1">
      <alignment vertical="center" shrinkToFit="1"/>
      <protection locked="0"/>
    </xf>
    <xf numFmtId="0" fontId="20" fillId="0" borderId="0" xfId="0" applyFont="1" applyAlignment="1">
      <alignment vertical="center" wrapText="1"/>
    </xf>
    <xf numFmtId="0" fontId="22" fillId="0" borderId="0" xfId="0" applyFont="1" applyAlignment="1">
      <alignment horizontal="center" vertical="center"/>
    </xf>
    <xf numFmtId="0" fontId="9" fillId="0" borderId="0" xfId="0" applyFont="1" applyAlignment="1">
      <alignment vertical="center" wrapText="1"/>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9" fillId="0" borderId="14" xfId="0" applyFont="1" applyBorder="1" applyAlignment="1">
      <alignment horizontal="left" vertical="top" wrapText="1"/>
    </xf>
    <xf numFmtId="0" fontId="9" fillId="0" borderId="13" xfId="0" applyFont="1" applyBorder="1" applyAlignment="1">
      <alignment horizontal="left" vertical="top"/>
    </xf>
    <xf numFmtId="0" fontId="9" fillId="0" borderId="27" xfId="0" applyFont="1" applyBorder="1" applyAlignment="1">
      <alignment horizontal="left" vertical="top"/>
    </xf>
    <xf numFmtId="0" fontId="9" fillId="0" borderId="14" xfId="0" applyFont="1" applyBorder="1" applyAlignment="1">
      <alignment vertical="top" wrapText="1"/>
    </xf>
    <xf numFmtId="0" fontId="9" fillId="0" borderId="13" xfId="0" applyFont="1" applyBorder="1" applyAlignment="1">
      <alignment vertical="top" wrapText="1"/>
    </xf>
    <xf numFmtId="0" fontId="9" fillId="0" borderId="27" xfId="0" applyFont="1" applyBorder="1" applyAlignment="1">
      <alignment vertical="top" wrapText="1"/>
    </xf>
    <xf numFmtId="0" fontId="9" fillId="0" borderId="14" xfId="0" applyFont="1" applyBorder="1" applyAlignment="1">
      <alignment horizontal="left" vertical="top"/>
    </xf>
    <xf numFmtId="0" fontId="9" fillId="0" borderId="1" xfId="0" applyFont="1" applyBorder="1" applyAlignment="1">
      <alignment vertical="top" wrapText="1"/>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9" fillId="0" borderId="0" xfId="0" applyFont="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9" fillId="0" borderId="7" xfId="0" applyFont="1" applyBorder="1" applyAlignment="1">
      <alignment vertical="top" wrapText="1"/>
    </xf>
    <xf numFmtId="0" fontId="9" fillId="0" borderId="8" xfId="0" applyFont="1" applyBorder="1" applyAlignment="1">
      <alignment vertical="top" wrapText="1"/>
    </xf>
    <xf numFmtId="0" fontId="13" fillId="0" borderId="0" xfId="2" applyFont="1" applyAlignment="1">
      <alignment horizontal="center" vertical="center"/>
    </xf>
    <xf numFmtId="0" fontId="14" fillId="0" borderId="13" xfId="2" applyFont="1" applyBorder="1" applyAlignment="1">
      <alignment horizontal="center" vertical="center"/>
    </xf>
    <xf numFmtId="0" fontId="14" fillId="0" borderId="15" xfId="2" applyFont="1" applyBorder="1" applyAlignment="1">
      <alignment horizontal="center" vertical="center"/>
    </xf>
    <xf numFmtId="0" fontId="15" fillId="0" borderId="39" xfId="2" applyFont="1" applyBorder="1" applyAlignment="1">
      <alignment horizontal="center" vertical="center"/>
    </xf>
    <xf numFmtId="0" fontId="15" fillId="0" borderId="40" xfId="2" applyFont="1" applyBorder="1" applyAlignment="1">
      <alignment horizontal="center" vertical="center"/>
    </xf>
    <xf numFmtId="0" fontId="15" fillId="0" borderId="22" xfId="2" applyFont="1" applyBorder="1" applyAlignment="1">
      <alignment horizontal="center" vertical="center"/>
    </xf>
    <xf numFmtId="0" fontId="14" fillId="0" borderId="11" xfId="2" applyFont="1" applyBorder="1" applyAlignment="1">
      <alignment horizontal="center" vertical="center" wrapText="1"/>
    </xf>
    <xf numFmtId="0" fontId="14" fillId="0" borderId="79" xfId="2" applyFont="1" applyBorder="1" applyAlignment="1">
      <alignment horizontal="center" vertical="center" wrapText="1"/>
    </xf>
    <xf numFmtId="0" fontId="14" fillId="0" borderId="23" xfId="2" applyFont="1" applyBorder="1" applyAlignment="1">
      <alignment horizontal="center" vertical="center"/>
    </xf>
    <xf numFmtId="0" fontId="14" fillId="0" borderId="10" xfId="2" applyFont="1" applyBorder="1" applyAlignment="1">
      <alignment horizontal="center" vertical="center"/>
    </xf>
    <xf numFmtId="0" fontId="14" fillId="0" borderId="1" xfId="2" applyFont="1" applyBorder="1" applyAlignment="1">
      <alignment horizontal="center" vertical="center"/>
    </xf>
    <xf numFmtId="0" fontId="14" fillId="0" borderId="4" xfId="2" applyFont="1" applyBorder="1" applyAlignment="1">
      <alignment horizontal="center" vertical="center"/>
    </xf>
    <xf numFmtId="0" fontId="14" fillId="0" borderId="6" xfId="2" applyFont="1" applyBorder="1" applyAlignment="1">
      <alignment horizontal="center" vertical="center"/>
    </xf>
    <xf numFmtId="0" fontId="14" fillId="0" borderId="16" xfId="2" applyFont="1" applyBorder="1" applyAlignment="1">
      <alignment horizontal="center" vertical="center"/>
    </xf>
    <xf numFmtId="0" fontId="26" fillId="0" borderId="14" xfId="0" applyFont="1" applyFill="1" applyBorder="1" applyAlignment="1">
      <alignment horizontal="center" vertical="center" wrapText="1"/>
    </xf>
    <xf numFmtId="0" fontId="0" fillId="0" borderId="27" xfId="0" applyFont="1" applyBorder="1" applyAlignment="1">
      <alignment horizontal="center" vertical="center" wrapText="1"/>
    </xf>
    <xf numFmtId="0" fontId="26" fillId="0" borderId="70"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24" xfId="0" applyBorder="1" applyAlignment="1">
      <alignment horizontal="center" vertical="center" wrapText="1"/>
    </xf>
    <xf numFmtId="0" fontId="26" fillId="0" borderId="2" xfId="0" applyFont="1" applyFill="1" applyBorder="1" applyAlignment="1">
      <alignment horizontal="left" vertical="center" wrapText="1"/>
    </xf>
    <xf numFmtId="0" fontId="0" fillId="0" borderId="27" xfId="0" applyFont="1" applyBorder="1" applyAlignment="1">
      <alignment horizontal="left" vertical="center" wrapText="1"/>
    </xf>
    <xf numFmtId="0" fontId="26" fillId="0" borderId="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26" fillId="0" borderId="13" xfId="0" applyFont="1" applyFill="1" applyBorder="1" applyAlignment="1">
      <alignment horizontal="left" vertical="center" wrapText="1"/>
    </xf>
    <xf numFmtId="0" fontId="26" fillId="0" borderId="11" xfId="0" applyFont="1" applyFill="1" applyBorder="1" applyAlignment="1">
      <alignment horizontal="left" vertical="center" wrapText="1" indent="1"/>
    </xf>
    <xf numFmtId="0" fontId="26" fillId="0" borderId="2" xfId="0" applyFont="1" applyFill="1" applyBorder="1" applyAlignment="1">
      <alignment horizontal="left" vertical="center" wrapText="1" indent="1"/>
    </xf>
    <xf numFmtId="0" fontId="26" fillId="0" borderId="3" xfId="0" applyFont="1" applyFill="1" applyBorder="1" applyAlignment="1">
      <alignment horizontal="left" vertical="center" wrapText="1" indent="1"/>
    </xf>
    <xf numFmtId="0" fontId="26" fillId="0" borderId="17" xfId="0" applyFont="1" applyFill="1" applyBorder="1" applyAlignment="1">
      <alignment horizontal="left" vertical="center" wrapText="1" indent="1"/>
    </xf>
    <xf numFmtId="0" fontId="26" fillId="0" borderId="0" xfId="0" applyFont="1" applyFill="1" applyAlignment="1">
      <alignment horizontal="left" vertical="center" wrapText="1" indent="1"/>
    </xf>
    <xf numFmtId="0" fontId="26" fillId="0" borderId="5" xfId="0" applyFont="1" applyFill="1" applyBorder="1" applyAlignment="1">
      <alignment horizontal="left" vertical="center" wrapText="1" indent="1"/>
    </xf>
    <xf numFmtId="0" fontId="26" fillId="0" borderId="79" xfId="0" applyFont="1" applyFill="1" applyBorder="1" applyAlignment="1">
      <alignment horizontal="left" vertical="center" wrapText="1" indent="1"/>
    </xf>
    <xf numFmtId="0" fontId="26" fillId="0" borderId="7" xfId="0" applyFont="1" applyFill="1" applyBorder="1" applyAlignment="1">
      <alignment horizontal="left" vertical="center" wrapText="1" indent="1"/>
    </xf>
    <xf numFmtId="0" fontId="26" fillId="0" borderId="8" xfId="0" applyFont="1" applyFill="1" applyBorder="1" applyAlignment="1">
      <alignment horizontal="left" vertical="center" wrapText="1" indent="1"/>
    </xf>
    <xf numFmtId="0" fontId="26" fillId="0" borderId="77"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6" fillId="0" borderId="39" xfId="0" applyFont="1" applyFill="1" applyBorder="1" applyAlignment="1">
      <alignment horizontal="center" vertical="center" wrapText="1"/>
    </xf>
    <xf numFmtId="0" fontId="26" fillId="0" borderId="40" xfId="0" applyFont="1" applyFill="1" applyBorder="1" applyAlignment="1">
      <alignment horizontal="center" vertical="center" wrapText="1"/>
    </xf>
    <xf numFmtId="0" fontId="26" fillId="0" borderId="83" xfId="0" applyFont="1" applyFill="1" applyBorder="1" applyAlignment="1">
      <alignment horizontal="center" vertical="center" wrapText="1"/>
    </xf>
    <xf numFmtId="0" fontId="26" fillId="0" borderId="75" xfId="0" applyFont="1" applyFill="1" applyBorder="1" applyAlignment="1">
      <alignment horizontal="center" vertical="center" wrapText="1"/>
    </xf>
    <xf numFmtId="0" fontId="26" fillId="0" borderId="41" xfId="0" applyFont="1" applyFill="1" applyBorder="1" applyAlignment="1">
      <alignment horizontal="center" vertical="center" wrapText="1"/>
    </xf>
    <xf numFmtId="0" fontId="26" fillId="0" borderId="42" xfId="0" applyFont="1" applyFill="1" applyBorder="1" applyAlignment="1">
      <alignment horizontal="center" vertical="center" wrapText="1"/>
    </xf>
    <xf numFmtId="0" fontId="38" fillId="0" borderId="11" xfId="0" applyFont="1" applyFill="1" applyBorder="1" applyAlignment="1">
      <alignment horizontal="left" vertical="center" wrapText="1" indent="1"/>
    </xf>
    <xf numFmtId="0" fontId="38" fillId="0" borderId="2" xfId="0" applyFont="1" applyFill="1" applyBorder="1" applyAlignment="1">
      <alignment horizontal="left" vertical="center" wrapText="1" indent="1"/>
    </xf>
    <xf numFmtId="0" fontId="38" fillId="0" borderId="3" xfId="0" applyFont="1" applyFill="1" applyBorder="1" applyAlignment="1">
      <alignment horizontal="left" vertical="center" wrapText="1" indent="1"/>
    </xf>
    <xf numFmtId="0" fontId="38" fillId="0" borderId="17" xfId="0" applyFont="1" applyFill="1" applyBorder="1" applyAlignment="1">
      <alignment horizontal="left" vertical="center" wrapText="1" indent="1"/>
    </xf>
    <xf numFmtId="0" fontId="38" fillId="0" borderId="0" xfId="0" applyFont="1" applyFill="1" applyAlignment="1">
      <alignment horizontal="left" vertical="center" wrapText="1" indent="1"/>
    </xf>
    <xf numFmtId="0" fontId="38" fillId="0" borderId="5" xfId="0" applyFont="1" applyFill="1" applyBorder="1" applyAlignment="1">
      <alignment horizontal="left" vertical="center" wrapText="1" indent="1"/>
    </xf>
    <xf numFmtId="0" fontId="26" fillId="0" borderId="139"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38" fillId="0" borderId="79" xfId="0" applyFont="1" applyFill="1" applyBorder="1" applyAlignment="1">
      <alignment horizontal="left" vertical="center" wrapText="1" indent="1"/>
    </xf>
    <xf numFmtId="0" fontId="38" fillId="0" borderId="7" xfId="0" applyFont="1" applyFill="1" applyBorder="1" applyAlignment="1">
      <alignment horizontal="left" vertical="center" wrapText="1" indent="1"/>
    </xf>
    <xf numFmtId="0" fontId="38" fillId="0" borderId="8" xfId="0" applyFont="1" applyFill="1" applyBorder="1" applyAlignment="1">
      <alignment horizontal="left" vertical="center" wrapText="1" indent="1"/>
    </xf>
    <xf numFmtId="0" fontId="26" fillId="0" borderId="1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81"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6" fillId="0" borderId="81" xfId="0" applyFont="1" applyFill="1" applyBorder="1" applyAlignment="1">
      <alignment horizontal="left" vertical="center" wrapText="1" indent="1"/>
    </xf>
    <xf numFmtId="0" fontId="26" fillId="0" borderId="62" xfId="0" applyFont="1" applyFill="1" applyBorder="1" applyAlignment="1">
      <alignment horizontal="left" vertical="center" wrapText="1" indent="1"/>
    </xf>
    <xf numFmtId="0" fontId="26" fillId="0" borderId="80" xfId="0" applyFont="1" applyFill="1" applyBorder="1" applyAlignment="1">
      <alignment horizontal="left" vertical="center" wrapText="1" indent="1"/>
    </xf>
    <xf numFmtId="0" fontId="26" fillId="0" borderId="82" xfId="0" applyFont="1" applyFill="1" applyBorder="1" applyAlignment="1">
      <alignment horizontal="center" vertical="center" wrapText="1"/>
    </xf>
    <xf numFmtId="0" fontId="26" fillId="0" borderId="78" xfId="0" applyFont="1" applyFill="1" applyBorder="1" applyAlignment="1">
      <alignment horizontal="center" vertical="center" wrapText="1"/>
    </xf>
    <xf numFmtId="0" fontId="26" fillId="0" borderId="76" xfId="0" applyFont="1" applyFill="1" applyBorder="1" applyAlignment="1">
      <alignment horizontal="center" vertical="center" wrapText="1"/>
    </xf>
    <xf numFmtId="0" fontId="26" fillId="0" borderId="59"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84" xfId="0" applyFont="1" applyFill="1" applyBorder="1" applyAlignment="1">
      <alignment horizontal="left" vertical="center" wrapText="1" indent="1"/>
    </xf>
    <xf numFmtId="0" fontId="26" fillId="0" borderId="83" xfId="0" applyFont="1" applyFill="1" applyBorder="1" applyAlignment="1">
      <alignment horizontal="left" vertical="center" wrapText="1" indent="1"/>
    </xf>
    <xf numFmtId="0" fontId="26" fillId="0" borderId="14" xfId="0" applyFont="1" applyFill="1" applyBorder="1" applyAlignment="1">
      <alignment horizontal="left" vertical="center" wrapText="1" indent="1"/>
    </xf>
    <xf numFmtId="0" fontId="26" fillId="0" borderId="27" xfId="0" applyFont="1" applyFill="1" applyBorder="1" applyAlignment="1">
      <alignment horizontal="left" vertical="center" wrapText="1" indent="1"/>
    </xf>
    <xf numFmtId="0" fontId="26" fillId="0" borderId="0" xfId="0" applyFont="1" applyFill="1" applyAlignment="1">
      <alignment horizontal="right" vertical="center"/>
    </xf>
    <xf numFmtId="0" fontId="26" fillId="0" borderId="82" xfId="0" applyFont="1" applyFill="1" applyBorder="1" applyAlignment="1">
      <alignment horizontal="center" vertical="center"/>
    </xf>
    <xf numFmtId="0" fontId="26" fillId="0" borderId="76" xfId="0" applyFont="1" applyFill="1" applyBorder="1" applyAlignment="1">
      <alignment horizontal="center" vertical="center"/>
    </xf>
    <xf numFmtId="0" fontId="26" fillId="0" borderId="62" xfId="0" applyFont="1" applyFill="1" applyBorder="1" applyAlignment="1">
      <alignment horizontal="center" vertical="center" wrapText="1"/>
    </xf>
    <xf numFmtId="0" fontId="26" fillId="0" borderId="80"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61" xfId="0" applyFont="1" applyFill="1" applyBorder="1" applyAlignment="1">
      <alignment horizontal="center" vertical="center"/>
    </xf>
    <xf numFmtId="0" fontId="26" fillId="0" borderId="64" xfId="0" applyFont="1" applyFill="1" applyBorder="1" applyAlignment="1">
      <alignment horizontal="center" vertical="center"/>
    </xf>
    <xf numFmtId="0" fontId="26" fillId="0" borderId="61" xfId="0" applyFont="1" applyFill="1" applyBorder="1" applyAlignment="1">
      <alignment horizontal="center" vertical="center" wrapText="1"/>
    </xf>
    <xf numFmtId="0" fontId="26" fillId="0" borderId="64" xfId="0" applyFont="1" applyFill="1" applyBorder="1" applyAlignment="1">
      <alignment horizontal="center" vertical="center" wrapText="1"/>
    </xf>
    <xf numFmtId="0" fontId="26" fillId="0" borderId="60" xfId="0" applyFont="1" applyFill="1" applyBorder="1" applyAlignment="1">
      <alignment horizontal="center" vertical="center" wrapText="1"/>
    </xf>
    <xf numFmtId="0" fontId="26" fillId="0" borderId="25" xfId="0" applyFont="1" applyFill="1" applyBorder="1" applyAlignment="1">
      <alignment horizontal="center" vertical="center"/>
    </xf>
    <xf numFmtId="0" fontId="26" fillId="0" borderId="21" xfId="0" applyFont="1" applyFill="1" applyBorder="1" applyAlignment="1">
      <alignment horizontal="center" vertical="center"/>
    </xf>
    <xf numFmtId="0" fontId="26" fillId="0" borderId="63" xfId="0" applyFont="1" applyFill="1" applyBorder="1" applyAlignment="1">
      <alignment horizontal="center" vertical="center"/>
    </xf>
    <xf numFmtId="0" fontId="26" fillId="0" borderId="65" xfId="0" applyFont="1" applyFill="1" applyBorder="1" applyAlignment="1">
      <alignment vertical="center"/>
    </xf>
    <xf numFmtId="0" fontId="0" fillId="0" borderId="27" xfId="0" applyFont="1" applyBorder="1" applyAlignment="1">
      <alignment horizontal="left" vertical="center" wrapText="1" indent="1"/>
    </xf>
    <xf numFmtId="0" fontId="26" fillId="0" borderId="0" xfId="0" applyFont="1" applyFill="1" applyAlignment="1">
      <alignment horizontal="left" vertical="center" wrapText="1"/>
    </xf>
    <xf numFmtId="0" fontId="26" fillId="0" borderId="60" xfId="0" applyFont="1" applyFill="1" applyBorder="1" applyAlignment="1">
      <alignment vertical="center" wrapText="1"/>
    </xf>
    <xf numFmtId="0" fontId="26" fillId="0" borderId="16" xfId="0" applyFont="1" applyFill="1" applyBorder="1" applyAlignment="1">
      <alignment vertical="center" wrapText="1"/>
    </xf>
    <xf numFmtId="0" fontId="26" fillId="0" borderId="10" xfId="0" applyFont="1" applyFill="1" applyBorder="1" applyAlignment="1">
      <alignment vertical="center" wrapText="1"/>
    </xf>
    <xf numFmtId="0" fontId="26" fillId="0" borderId="1" xfId="0" applyFont="1" applyFill="1" applyBorder="1" applyAlignment="1">
      <alignment horizontal="left" vertical="center" wrapText="1" indent="1"/>
    </xf>
    <xf numFmtId="0" fontId="26" fillId="0" borderId="8"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4" fillId="0" borderId="23" xfId="15" applyFont="1" applyBorder="1" applyAlignment="1">
      <alignment horizontal="center" vertical="center" wrapText="1"/>
    </xf>
    <xf numFmtId="0" fontId="24" fillId="0" borderId="10" xfId="15" applyFont="1" applyBorder="1" applyAlignment="1">
      <alignment horizontal="center" vertical="center" wrapText="1"/>
    </xf>
    <xf numFmtId="0" fontId="24" fillId="0" borderId="9" xfId="15" applyFont="1" applyBorder="1" applyAlignment="1">
      <alignment horizontal="center" vertical="center" wrapText="1"/>
    </xf>
    <xf numFmtId="0" fontId="26" fillId="0" borderId="0" xfId="0" applyFont="1" applyAlignment="1">
      <alignment horizontal="left" vertical="top" wrapText="1"/>
    </xf>
    <xf numFmtId="0" fontId="24" fillId="0" borderId="1" xfId="15" applyFont="1" applyBorder="1" applyAlignment="1">
      <alignment horizontal="center" vertical="center"/>
    </xf>
    <xf numFmtId="0" fontId="24" fillId="0" borderId="6" xfId="15" applyFont="1" applyBorder="1" applyAlignment="1">
      <alignment horizontal="center" vertical="center"/>
    </xf>
    <xf numFmtId="0" fontId="24" fillId="0" borderId="9" xfId="15" applyFont="1" applyBorder="1" applyAlignment="1">
      <alignment horizontal="center" vertical="center"/>
    </xf>
    <xf numFmtId="0" fontId="24" fillId="0" borderId="23" xfId="15" applyFont="1" applyBorder="1" applyAlignment="1">
      <alignment horizontal="center" vertical="center"/>
    </xf>
    <xf numFmtId="0" fontId="24" fillId="0" borderId="10" xfId="15" applyFont="1" applyBorder="1" applyAlignment="1">
      <alignment horizontal="center" vertical="center"/>
    </xf>
    <xf numFmtId="0" fontId="26" fillId="0" borderId="23"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 xfId="0" applyFont="1" applyBorder="1" applyAlignment="1">
      <alignment vertical="center" wrapText="1"/>
    </xf>
    <xf numFmtId="0" fontId="26" fillId="0" borderId="3" xfId="0" applyFont="1" applyBorder="1">
      <alignment vertical="center"/>
    </xf>
    <xf numFmtId="0" fontId="26" fillId="0" borderId="4" xfId="0" applyFont="1" applyBorder="1" applyAlignment="1">
      <alignment vertical="center" wrapText="1"/>
    </xf>
    <xf numFmtId="0" fontId="26" fillId="0" borderId="5" xfId="0" applyFont="1" applyBorder="1">
      <alignment vertical="center"/>
    </xf>
    <xf numFmtId="0" fontId="26" fillId="0" borderId="6" xfId="0" applyFont="1" applyBorder="1" applyAlignment="1">
      <alignment horizontal="center" vertical="center"/>
    </xf>
    <xf numFmtId="0" fontId="26" fillId="0" borderId="8" xfId="0" applyFont="1" applyBorder="1" applyAlignment="1">
      <alignment horizontal="center" vertical="center"/>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applyAlignment="1">
      <alignment horizontal="left" vertical="center"/>
    </xf>
    <xf numFmtId="0" fontId="26" fillId="0" borderId="16" xfId="0" applyFont="1" applyBorder="1" applyAlignment="1">
      <alignment horizontal="center" vertical="center"/>
    </xf>
    <xf numFmtId="0" fontId="26" fillId="0" borderId="10" xfId="0" applyFont="1" applyBorder="1">
      <alignment vertical="center"/>
    </xf>
    <xf numFmtId="0" fontId="26" fillId="0" borderId="9" xfId="0" applyFont="1" applyBorder="1" applyAlignment="1">
      <alignment horizontal="center" vertical="center"/>
    </xf>
    <xf numFmtId="0" fontId="26" fillId="0" borderId="85" xfId="0" applyFont="1" applyBorder="1" applyAlignment="1">
      <alignment horizontal="center" vertical="center"/>
    </xf>
    <xf numFmtId="0" fontId="26" fillId="0" borderId="13" xfId="0" applyFont="1" applyBorder="1" applyAlignment="1">
      <alignment horizontal="center" vertical="center"/>
    </xf>
    <xf numFmtId="0" fontId="26" fillId="0" borderId="86" xfId="0" applyFont="1" applyBorder="1" applyAlignment="1">
      <alignment horizontal="center" vertical="center" wrapText="1"/>
    </xf>
    <xf numFmtId="0" fontId="26" fillId="0" borderId="87" xfId="0" applyFont="1" applyBorder="1" applyAlignment="1">
      <alignment horizontal="center" vertical="center" wrapText="1"/>
    </xf>
    <xf numFmtId="0" fontId="26" fillId="0" borderId="88"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0" xfId="0" applyFont="1" applyBorder="1" applyAlignment="1">
      <alignment horizontal="center" vertical="center"/>
    </xf>
    <xf numFmtId="0" fontId="26" fillId="0" borderId="88" xfId="0" applyFont="1" applyBorder="1" applyAlignment="1">
      <alignment horizontal="center" vertical="center"/>
    </xf>
    <xf numFmtId="0" fontId="26" fillId="0" borderId="1" xfId="0" applyFont="1" applyBorder="1" applyAlignment="1">
      <alignment horizontal="center" vertical="center"/>
    </xf>
    <xf numFmtId="0" fontId="26" fillId="0" borderId="4" xfId="0" applyFont="1" applyBorder="1" applyAlignment="1">
      <alignment horizontal="center" vertical="center"/>
    </xf>
    <xf numFmtId="0" fontId="26" fillId="0" borderId="6" xfId="0" applyFont="1" applyBorder="1">
      <alignment vertical="center"/>
    </xf>
    <xf numFmtId="0" fontId="26" fillId="0" borderId="8" xfId="0" applyFont="1" applyBorder="1">
      <alignment vertical="center"/>
    </xf>
    <xf numFmtId="0" fontId="26" fillId="0" borderId="23" xfId="0" applyFont="1" applyBorder="1" applyAlignment="1">
      <alignment horizontal="center" vertical="center"/>
    </xf>
    <xf numFmtId="0" fontId="26" fillId="0" borderId="16" xfId="0" applyFont="1" applyBorder="1" applyAlignment="1">
      <alignment horizontal="center" vertical="center" wrapText="1"/>
    </xf>
    <xf numFmtId="0" fontId="9" fillId="0" borderId="0" xfId="0" applyFont="1" applyAlignment="1">
      <alignment horizontal="left" vertical="center"/>
    </xf>
    <xf numFmtId="0" fontId="9"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 xfId="0" applyFont="1" applyBorder="1" applyAlignment="1">
      <alignment vertical="center" wrapText="1"/>
    </xf>
    <xf numFmtId="0" fontId="9" fillId="0" borderId="3" xfId="0" applyFont="1" applyBorder="1" applyAlignment="1">
      <alignment vertical="center"/>
    </xf>
    <xf numFmtId="0" fontId="9" fillId="0" borderId="4" xfId="0" applyFont="1" applyBorder="1" applyAlignment="1">
      <alignment vertical="center" wrapText="1"/>
    </xf>
    <xf numFmtId="0" fontId="9" fillId="0" borderId="5" xfId="0" applyFont="1" applyBorder="1" applyAlignment="1">
      <alignment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6" xfId="0" applyFont="1" applyBorder="1" applyAlignment="1">
      <alignment horizontal="center" vertical="center"/>
    </xf>
    <xf numFmtId="0" fontId="9" fillId="0" borderId="10" xfId="0" applyFont="1" applyBorder="1" applyAlignment="1">
      <alignment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0" borderId="23"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horizontal="center"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xf>
    <xf numFmtId="0" fontId="9" fillId="0" borderId="4" xfId="0" applyFont="1" applyBorder="1" applyAlignment="1">
      <alignment horizontal="left" vertical="center" wrapText="1"/>
    </xf>
    <xf numFmtId="0" fontId="9" fillId="0" borderId="5" xfId="0" applyFont="1" applyBorder="1" applyAlignment="1">
      <alignment horizontal="left" vertical="center"/>
    </xf>
    <xf numFmtId="0" fontId="9" fillId="0" borderId="23" xfId="0" applyFont="1" applyBorder="1" applyAlignment="1">
      <alignment horizontal="left" vertical="center"/>
    </xf>
    <xf numFmtId="0" fontId="9" fillId="0" borderId="16" xfId="0" applyFont="1" applyBorder="1" applyAlignment="1">
      <alignment horizontal="left" vertical="center"/>
    </xf>
    <xf numFmtId="0" fontId="9" fillId="0" borderId="10" xfId="0" applyFont="1" applyBorder="1" applyAlignment="1">
      <alignment horizontal="left" vertical="center"/>
    </xf>
    <xf numFmtId="0" fontId="9" fillId="0" borderId="23" xfId="0" applyFont="1" applyBorder="1" applyAlignment="1">
      <alignment vertical="center"/>
    </xf>
    <xf numFmtId="0" fontId="9" fillId="0" borderId="16" xfId="0" applyFont="1" applyBorder="1" applyAlignment="1">
      <alignment vertical="center"/>
    </xf>
    <xf numFmtId="0" fontId="41" fillId="0" borderId="9" xfId="3" applyFont="1" applyBorder="1" applyAlignment="1">
      <alignment horizontal="center" vertical="top" wrapText="1"/>
    </xf>
    <xf numFmtId="0" fontId="41" fillId="0" borderId="14" xfId="3" applyFont="1" applyBorder="1" applyAlignment="1">
      <alignment horizontal="center" vertical="top" wrapText="1"/>
    </xf>
    <xf numFmtId="0" fontId="41" fillId="0" borderId="27" xfId="3" applyFont="1" applyBorder="1" applyAlignment="1">
      <alignment horizontal="center" vertical="top" wrapText="1"/>
    </xf>
    <xf numFmtId="0" fontId="47" fillId="0" borderId="23" xfId="3" applyFont="1" applyBorder="1" applyAlignment="1">
      <alignment horizontal="center" vertical="top" wrapText="1" shrinkToFit="1"/>
    </xf>
    <xf numFmtId="0" fontId="49" fillId="0" borderId="10" xfId="3" applyFont="1" applyBorder="1" applyAlignment="1">
      <alignment horizontal="center" vertical="top" wrapText="1" shrinkToFit="1"/>
    </xf>
    <xf numFmtId="0" fontId="41" fillId="0" borderId="9" xfId="3" applyFont="1" applyBorder="1" applyAlignment="1">
      <alignment horizontal="center" vertical="top"/>
    </xf>
    <xf numFmtId="0" fontId="41" fillId="0" borderId="23" xfId="3" applyFont="1" applyBorder="1" applyAlignment="1">
      <alignment horizontal="center" vertical="top" wrapText="1"/>
    </xf>
    <xf numFmtId="0" fontId="41" fillId="0" borderId="16" xfId="3" applyFont="1" applyBorder="1" applyAlignment="1">
      <alignment horizontal="center" vertical="top" wrapText="1"/>
    </xf>
    <xf numFmtId="0" fontId="41" fillId="0" borderId="14" xfId="3" applyFont="1" applyBorder="1" applyAlignment="1">
      <alignment horizontal="center" vertical="top"/>
    </xf>
    <xf numFmtId="0" fontId="41" fillId="0" borderId="13" xfId="3" applyFont="1" applyBorder="1" applyAlignment="1">
      <alignment horizontal="center" vertical="top"/>
    </xf>
    <xf numFmtId="0" fontId="41" fillId="0" borderId="27" xfId="3" applyFont="1" applyBorder="1" applyAlignment="1">
      <alignment horizontal="center" vertical="top"/>
    </xf>
    <xf numFmtId="0" fontId="46" fillId="0" borderId="23" xfId="3" applyFont="1" applyBorder="1" applyAlignment="1">
      <alignment horizontal="center" vertical="top" wrapText="1"/>
    </xf>
    <xf numFmtId="0" fontId="50" fillId="0" borderId="10" xfId="3" applyFont="1" applyBorder="1" applyAlignment="1">
      <alignment horizontal="center" vertical="top" wrapText="1"/>
    </xf>
    <xf numFmtId="0" fontId="48" fillId="0" borderId="9" xfId="3" applyFont="1" applyBorder="1" applyAlignment="1">
      <alignment horizontal="center" vertical="center" wrapText="1"/>
    </xf>
    <xf numFmtId="0" fontId="41" fillId="0" borderId="14" xfId="3" applyFont="1" applyBorder="1" applyAlignment="1">
      <alignment horizontal="center" vertical="center"/>
    </xf>
    <xf numFmtId="0" fontId="41" fillId="0" borderId="13" xfId="3" applyFont="1" applyBorder="1" applyAlignment="1">
      <alignment horizontal="center" vertical="center"/>
    </xf>
    <xf numFmtId="0" fontId="41" fillId="0" borderId="27" xfId="3" applyFont="1" applyBorder="1" applyAlignment="1">
      <alignment horizontal="center" vertical="center"/>
    </xf>
    <xf numFmtId="0" fontId="41" fillId="0" borderId="23" xfId="3" applyFont="1" applyBorder="1" applyAlignment="1">
      <alignment horizontal="center" vertical="center" wrapText="1"/>
    </xf>
    <xf numFmtId="0" fontId="41" fillId="0" borderId="16" xfId="3" applyFont="1" applyBorder="1" applyAlignment="1">
      <alignment horizontal="center" vertical="center"/>
    </xf>
    <xf numFmtId="0" fontId="41" fillId="0" borderId="10" xfId="3" applyFont="1" applyBorder="1" applyAlignment="1">
      <alignment horizontal="center" vertical="center"/>
    </xf>
    <xf numFmtId="0" fontId="44" fillId="0" borderId="23" xfId="3" applyFont="1" applyBorder="1" applyAlignment="1">
      <alignment horizontal="center" vertical="center" wrapText="1"/>
    </xf>
    <xf numFmtId="0" fontId="44" fillId="0" borderId="16" xfId="3" applyFont="1" applyBorder="1" applyAlignment="1">
      <alignment horizontal="center" vertical="center" wrapText="1"/>
    </xf>
    <xf numFmtId="0" fontId="44" fillId="0" borderId="14" xfId="3" applyFont="1" applyBorder="1" applyAlignment="1">
      <alignment horizontal="center" vertical="center"/>
    </xf>
    <xf numFmtId="0" fontId="44" fillId="0" borderId="13" xfId="3" applyFont="1" applyBorder="1" applyAlignment="1">
      <alignment horizontal="center" vertical="center"/>
    </xf>
    <xf numFmtId="0" fontId="44" fillId="0" borderId="27" xfId="3" applyFont="1" applyBorder="1" applyAlignment="1">
      <alignment horizontal="center" vertical="center"/>
    </xf>
    <xf numFmtId="0" fontId="43" fillId="0" borderId="9" xfId="3" applyFont="1" applyBorder="1" applyAlignment="1">
      <alignment horizontal="center" vertical="center"/>
    </xf>
    <xf numFmtId="0" fontId="41" fillId="0" borderId="10" xfId="3" applyFont="1" applyBorder="1" applyAlignment="1">
      <alignment horizontal="center" vertical="top" wrapText="1"/>
    </xf>
    <xf numFmtId="0" fontId="41" fillId="0" borderId="1" xfId="3" applyFont="1" applyBorder="1" applyAlignment="1">
      <alignment horizontal="center" vertical="center"/>
    </xf>
    <xf numFmtId="0" fontId="41" fillId="0" borderId="3" xfId="3" applyFont="1" applyBorder="1" applyAlignment="1">
      <alignment horizontal="center" vertical="center"/>
    </xf>
    <xf numFmtId="0" fontId="41" fillId="0" borderId="4" xfId="3" applyFont="1" applyBorder="1" applyAlignment="1">
      <alignment horizontal="center" vertical="center"/>
    </xf>
    <xf numFmtId="0" fontId="41" fillId="0" borderId="5" xfId="3" applyFont="1" applyBorder="1" applyAlignment="1">
      <alignment horizontal="center" vertical="center"/>
    </xf>
    <xf numFmtId="0" fontId="41" fillId="0" borderId="6" xfId="3" applyFont="1" applyBorder="1" applyAlignment="1">
      <alignment horizontal="center" vertical="center"/>
    </xf>
    <xf numFmtId="0" fontId="41" fillId="0" borderId="8" xfId="3" applyFont="1" applyBorder="1" applyAlignment="1">
      <alignment horizontal="center" vertical="center"/>
    </xf>
    <xf numFmtId="0" fontId="44" fillId="0" borderId="23" xfId="3" applyFont="1" applyBorder="1" applyAlignment="1">
      <alignment horizontal="center" vertical="top" wrapText="1"/>
    </xf>
    <xf numFmtId="0" fontId="44" fillId="0" borderId="16" xfId="3" applyFont="1" applyBorder="1" applyAlignment="1">
      <alignment horizontal="center" vertical="top" wrapText="1"/>
    </xf>
    <xf numFmtId="0" fontId="44" fillId="0" borderId="10" xfId="3" applyFont="1" applyBorder="1" applyAlignment="1">
      <alignment horizontal="center" vertical="top" wrapText="1"/>
    </xf>
    <xf numFmtId="40" fontId="51" fillId="0" borderId="14" xfId="6" applyNumberFormat="1" applyFont="1" applyBorder="1" applyAlignment="1">
      <alignment horizontal="left" vertical="center"/>
    </xf>
    <xf numFmtId="40" fontId="51" fillId="0" borderId="27" xfId="6" applyNumberFormat="1" applyFont="1" applyBorder="1" applyAlignment="1">
      <alignment horizontal="left" vertical="center"/>
    </xf>
    <xf numFmtId="0" fontId="44" fillId="0" borderId="1" xfId="3" applyFont="1" applyBorder="1" applyAlignment="1">
      <alignment horizontal="center" vertical="top" wrapText="1"/>
    </xf>
    <xf numFmtId="0" fontId="44" fillId="0" borderId="3" xfId="3" applyFont="1" applyBorder="1" applyAlignment="1">
      <alignment horizontal="center" vertical="top" wrapText="1"/>
    </xf>
    <xf numFmtId="0" fontId="44" fillId="0" borderId="4" xfId="3" applyFont="1" applyBorder="1" applyAlignment="1">
      <alignment horizontal="center" vertical="top" wrapText="1"/>
    </xf>
    <xf numFmtId="0" fontId="44" fillId="0" borderId="5" xfId="3" applyFont="1" applyBorder="1" applyAlignment="1">
      <alignment horizontal="center" vertical="top" wrapText="1"/>
    </xf>
    <xf numFmtId="0" fontId="44" fillId="0" borderId="6" xfId="3" applyFont="1" applyBorder="1" applyAlignment="1">
      <alignment horizontal="center" vertical="top" wrapText="1"/>
    </xf>
    <xf numFmtId="0" fontId="44" fillId="0" borderId="8" xfId="3" applyFont="1" applyBorder="1" applyAlignment="1">
      <alignment horizontal="center" vertical="top" wrapText="1"/>
    </xf>
    <xf numFmtId="0" fontId="44" fillId="0" borderId="14" xfId="3" applyFont="1" applyBorder="1" applyAlignment="1">
      <alignment horizontal="center" vertical="top" wrapText="1"/>
    </xf>
    <xf numFmtId="0" fontId="44" fillId="0" borderId="27" xfId="3" applyFont="1" applyBorder="1" applyAlignment="1">
      <alignment horizontal="center" vertical="top" wrapText="1"/>
    </xf>
    <xf numFmtId="38" fontId="51" fillId="2" borderId="1" xfId="6" applyFont="1" applyFill="1" applyBorder="1" applyAlignment="1">
      <alignment vertical="center"/>
    </xf>
    <xf numFmtId="38" fontId="51" fillId="2" borderId="3" xfId="6" applyFont="1" applyFill="1" applyBorder="1" applyAlignment="1">
      <alignment vertical="center"/>
    </xf>
    <xf numFmtId="38" fontId="51" fillId="2" borderId="14" xfId="6" applyFont="1" applyFill="1" applyBorder="1" applyAlignment="1">
      <alignment vertical="center"/>
    </xf>
    <xf numFmtId="38" fontId="51" fillId="2" borderId="27" xfId="6" applyFont="1" applyFill="1" applyBorder="1" applyAlignment="1">
      <alignment vertical="center"/>
    </xf>
    <xf numFmtId="0" fontId="44" fillId="0" borderId="9" xfId="3" applyFont="1" applyBorder="1" applyAlignment="1">
      <alignment horizontal="center" vertical="top" wrapText="1"/>
    </xf>
    <xf numFmtId="0" fontId="44" fillId="0" borderId="9" xfId="3" applyFont="1" applyBorder="1" applyAlignment="1">
      <alignment horizontal="center" vertical="top"/>
    </xf>
    <xf numFmtId="0" fontId="45" fillId="0" borderId="23" xfId="3" applyFont="1" applyBorder="1" applyAlignment="1">
      <alignment horizontal="center" vertical="top" wrapText="1"/>
    </xf>
    <xf numFmtId="0" fontId="53" fillId="0" borderId="10" xfId="3" applyFont="1" applyBorder="1" applyAlignment="1">
      <alignment horizontal="center" vertical="top" wrapText="1"/>
    </xf>
    <xf numFmtId="40" fontId="41" fillId="2" borderId="14" xfId="3" applyNumberFormat="1" applyFont="1" applyFill="1" applyBorder="1" applyAlignment="1">
      <alignment horizontal="left" vertical="center"/>
    </xf>
    <xf numFmtId="40" fontId="41" fillId="2" borderId="27" xfId="3" applyNumberFormat="1" applyFont="1" applyFill="1" applyBorder="1" applyAlignment="1">
      <alignment horizontal="left" vertical="center"/>
    </xf>
    <xf numFmtId="0" fontId="56" fillId="0" borderId="60" xfId="9" applyFont="1" applyBorder="1" applyAlignment="1">
      <alignment horizontal="center" vertical="center" wrapText="1"/>
    </xf>
    <xf numFmtId="0" fontId="56" fillId="0" borderId="16" xfId="9" applyFont="1" applyBorder="1" applyAlignment="1">
      <alignment horizontal="center" vertical="center"/>
    </xf>
    <xf numFmtId="0" fontId="56" fillId="0" borderId="25" xfId="9" applyFont="1" applyBorder="1" applyAlignment="1">
      <alignment horizontal="center" vertical="center"/>
    </xf>
    <xf numFmtId="0" fontId="56" fillId="0" borderId="59" xfId="9" applyFont="1" applyBorder="1" applyAlignment="1">
      <alignment horizontal="center" vertical="center"/>
    </xf>
    <xf numFmtId="0" fontId="56" fillId="0" borderId="12" xfId="9" applyFont="1" applyBorder="1" applyAlignment="1">
      <alignment horizontal="center" vertical="center"/>
    </xf>
    <xf numFmtId="0" fontId="56" fillId="0" borderId="101" xfId="9" applyFont="1" applyBorder="1" applyAlignment="1">
      <alignment horizontal="center" vertical="center"/>
    </xf>
    <xf numFmtId="0" fontId="56" fillId="0" borderId="60" xfId="9" applyFont="1" applyBorder="1" applyAlignment="1">
      <alignment horizontal="center" vertical="center"/>
    </xf>
    <xf numFmtId="0" fontId="56" fillId="0" borderId="59" xfId="9" applyFont="1" applyFill="1" applyBorder="1" applyAlignment="1">
      <alignment horizontal="center" vertical="center" wrapText="1"/>
    </xf>
    <xf numFmtId="0" fontId="56" fillId="0" borderId="12" xfId="9" applyFont="1" applyFill="1" applyBorder="1" applyAlignment="1">
      <alignment horizontal="center" vertical="center" wrapText="1"/>
    </xf>
    <xf numFmtId="0" fontId="56" fillId="0" borderId="101" xfId="9" applyFont="1" applyFill="1" applyBorder="1" applyAlignment="1">
      <alignment horizontal="center" vertical="center" wrapText="1"/>
    </xf>
    <xf numFmtId="0" fontId="56" fillId="0" borderId="59" xfId="9" applyFont="1" applyFill="1" applyBorder="1" applyAlignment="1">
      <alignment horizontal="center" vertical="center"/>
    </xf>
    <xf numFmtId="0" fontId="56" fillId="0" borderId="12" xfId="9" applyFont="1" applyFill="1" applyBorder="1" applyAlignment="1">
      <alignment horizontal="center" vertical="center"/>
    </xf>
    <xf numFmtId="0" fontId="56" fillId="0" borderId="101" xfId="9" applyFont="1" applyFill="1" applyBorder="1" applyAlignment="1">
      <alignment horizontal="center" vertical="center"/>
    </xf>
    <xf numFmtId="0" fontId="56" fillId="0" borderId="148" xfId="9" applyFont="1" applyFill="1" applyBorder="1" applyAlignment="1">
      <alignment horizontal="center" vertical="center"/>
    </xf>
    <xf numFmtId="0" fontId="56" fillId="0" borderId="149" xfId="9" applyFont="1" applyFill="1" applyBorder="1" applyAlignment="1">
      <alignment horizontal="center" vertical="center"/>
    </xf>
    <xf numFmtId="0" fontId="56" fillId="0" borderId="150" xfId="9" applyFont="1" applyFill="1" applyBorder="1" applyAlignment="1">
      <alignment horizontal="center" vertical="center"/>
    </xf>
    <xf numFmtId="0" fontId="58" fillId="0" borderId="144" xfId="9" applyFont="1" applyBorder="1" applyAlignment="1">
      <alignment horizontal="center" vertical="center" wrapText="1"/>
    </xf>
    <xf numFmtId="0" fontId="58" fillId="0" borderId="62" xfId="9" applyFont="1" applyBorder="1" applyAlignment="1">
      <alignment horizontal="center" vertical="center" wrapText="1"/>
    </xf>
    <xf numFmtId="0" fontId="58" fillId="0" borderId="80" xfId="9" applyFont="1" applyBorder="1" applyAlignment="1">
      <alignment horizontal="center" vertical="center" wrapText="1"/>
    </xf>
    <xf numFmtId="0" fontId="58" fillId="0" borderId="6" xfId="9" applyFont="1" applyBorder="1" applyAlignment="1">
      <alignment horizontal="center" vertical="center" wrapText="1"/>
    </xf>
    <xf numFmtId="0" fontId="58" fillId="0" borderId="7" xfId="9" applyFont="1" applyBorder="1" applyAlignment="1">
      <alignment horizontal="center" vertical="center" wrapText="1"/>
    </xf>
    <xf numFmtId="0" fontId="58" fillId="0" borderId="8" xfId="9" applyFont="1" applyBorder="1" applyAlignment="1">
      <alignment horizontal="center" vertical="center" wrapText="1"/>
    </xf>
    <xf numFmtId="0" fontId="56" fillId="0" borderId="61" xfId="9" applyFont="1" applyBorder="1" applyAlignment="1">
      <alignment horizontal="center" vertical="center" wrapText="1"/>
    </xf>
    <xf numFmtId="0" fontId="56" fillId="0" borderId="63" xfId="9" applyFont="1" applyBorder="1" applyAlignment="1">
      <alignment horizontal="center" vertical="center" wrapText="1"/>
    </xf>
    <xf numFmtId="0" fontId="56" fillId="0" borderId="16" xfId="9" applyFont="1" applyBorder="1" applyAlignment="1">
      <alignment horizontal="center" vertical="center" wrapText="1"/>
    </xf>
    <xf numFmtId="0" fontId="59" fillId="0" borderId="25" xfId="10" applyFont="1" applyBorder="1" applyAlignment="1">
      <alignment horizontal="center" vertical="center" wrapText="1"/>
    </xf>
    <xf numFmtId="0" fontId="56" fillId="0" borderId="25" xfId="9" applyFont="1" applyBorder="1" applyAlignment="1">
      <alignment horizontal="center" vertical="center" wrapText="1"/>
    </xf>
    <xf numFmtId="0" fontId="56" fillId="0" borderId="69" xfId="9" applyFont="1" applyBorder="1" applyAlignment="1">
      <alignment horizontal="center" vertical="center" wrapText="1"/>
    </xf>
    <xf numFmtId="0" fontId="56" fillId="0" borderId="65" xfId="9" applyFont="1" applyBorder="1" applyAlignment="1">
      <alignment horizontal="center" vertical="center" wrapText="1"/>
    </xf>
    <xf numFmtId="0" fontId="56" fillId="0" borderId="144" xfId="9" applyFont="1" applyBorder="1" applyAlignment="1">
      <alignment horizontal="center" vertical="center"/>
    </xf>
    <xf numFmtId="0" fontId="56" fillId="0" borderId="80" xfId="9" applyFont="1" applyBorder="1" applyAlignment="1">
      <alignment horizontal="center" vertical="center"/>
    </xf>
    <xf numFmtId="0" fontId="56" fillId="0" borderId="4" xfId="9" applyFont="1" applyBorder="1" applyAlignment="1">
      <alignment horizontal="center" vertical="center"/>
    </xf>
    <xf numFmtId="0" fontId="56" fillId="0" borderId="5" xfId="9" applyFont="1" applyBorder="1" applyAlignment="1">
      <alignment horizontal="center" vertical="center"/>
    </xf>
    <xf numFmtId="0" fontId="56" fillId="0" borderId="20" xfId="9" applyFont="1" applyBorder="1" applyAlignment="1">
      <alignment horizontal="center" vertical="center"/>
    </xf>
    <xf numFmtId="0" fontId="56" fillId="0" borderId="19" xfId="9" applyFont="1" applyBorder="1" applyAlignment="1">
      <alignment horizontal="center" vertical="center"/>
    </xf>
    <xf numFmtId="0" fontId="56" fillId="0" borderId="144" xfId="9" applyFont="1" applyBorder="1" applyAlignment="1">
      <alignment horizontal="center" vertical="center" wrapText="1"/>
    </xf>
    <xf numFmtId="0" fontId="56" fillId="0" borderId="62" xfId="9" applyFont="1" applyBorder="1" applyAlignment="1">
      <alignment horizontal="center" vertical="center" wrapText="1"/>
    </xf>
    <xf numFmtId="0" fontId="56" fillId="0" borderId="80" xfId="9" applyFont="1" applyBorder="1" applyAlignment="1">
      <alignment horizontal="center" vertical="center" wrapText="1"/>
    </xf>
    <xf numFmtId="0" fontId="56" fillId="0" borderId="4" xfId="9" applyFont="1" applyBorder="1" applyAlignment="1">
      <alignment horizontal="center" vertical="center" wrapText="1"/>
    </xf>
    <xf numFmtId="0" fontId="56" fillId="0" borderId="0" xfId="9" applyFont="1" applyBorder="1" applyAlignment="1">
      <alignment horizontal="center" vertical="center" wrapText="1"/>
    </xf>
    <xf numFmtId="0" fontId="56" fillId="0" borderId="5" xfId="9" applyFont="1" applyBorder="1" applyAlignment="1">
      <alignment horizontal="center" vertical="center" wrapText="1"/>
    </xf>
    <xf numFmtId="0" fontId="56" fillId="0" borderId="9" xfId="9" applyFont="1" applyBorder="1" applyAlignment="1">
      <alignment horizontal="center" vertical="center"/>
    </xf>
    <xf numFmtId="0" fontId="56" fillId="0" borderId="64" xfId="9" applyFont="1" applyBorder="1" applyAlignment="1">
      <alignment horizontal="center" vertical="center"/>
    </xf>
    <xf numFmtId="0" fontId="56" fillId="0" borderId="9" xfId="9" applyFont="1" applyBorder="1" applyAlignment="1">
      <alignment horizontal="center" vertical="center" wrapText="1"/>
    </xf>
    <xf numFmtId="0" fontId="56" fillId="0" borderId="1" xfId="9" applyFont="1" applyBorder="1" applyAlignment="1">
      <alignment horizontal="center" vertical="center" wrapText="1"/>
    </xf>
    <xf numFmtId="0" fontId="56" fillId="0" borderId="3" xfId="9" applyFont="1" applyBorder="1" applyAlignment="1">
      <alignment horizontal="center" vertical="center" wrapText="1"/>
    </xf>
    <xf numFmtId="0" fontId="56" fillId="0" borderId="1" xfId="9" applyFont="1" applyBorder="1" applyAlignment="1">
      <alignment horizontal="center" vertical="center"/>
    </xf>
    <xf numFmtId="0" fontId="56" fillId="0" borderId="3" xfId="9" applyFont="1" applyBorder="1" applyAlignment="1">
      <alignment horizontal="center" vertical="center"/>
    </xf>
    <xf numFmtId="0" fontId="56" fillId="0" borderId="64" xfId="9" applyFont="1" applyBorder="1" applyAlignment="1">
      <alignment horizontal="center" vertical="center" wrapText="1"/>
    </xf>
    <xf numFmtId="0" fontId="56" fillId="0" borderId="61" xfId="9" applyFont="1" applyBorder="1" applyAlignment="1">
      <alignment horizontal="center" vertical="center"/>
    </xf>
    <xf numFmtId="0" fontId="56" fillId="0" borderId="62" xfId="9" applyFont="1" applyBorder="1" applyAlignment="1">
      <alignment horizontal="center" vertical="center"/>
    </xf>
    <xf numFmtId="38" fontId="71" fillId="0" borderId="23" xfId="11" applyFont="1" applyBorder="1" applyAlignment="1">
      <alignment horizontal="left" vertical="center" wrapText="1"/>
    </xf>
    <xf numFmtId="38" fontId="71" fillId="0" borderId="16" xfId="11" applyFont="1" applyBorder="1" applyAlignment="1">
      <alignment horizontal="left" vertical="center" wrapText="1"/>
    </xf>
    <xf numFmtId="38" fontId="71" fillId="0" borderId="10" xfId="11" applyFont="1" applyBorder="1" applyAlignment="1">
      <alignment horizontal="left" vertical="center" wrapText="1"/>
    </xf>
    <xf numFmtId="38" fontId="71" fillId="0" borderId="0" xfId="11" applyFont="1" applyBorder="1" applyAlignment="1">
      <alignment horizontal="left" vertical="center" wrapText="1"/>
    </xf>
    <xf numFmtId="38" fontId="71" fillId="0" borderId="5" xfId="11" applyFont="1" applyBorder="1" applyAlignment="1">
      <alignment horizontal="left" vertical="center" wrapText="1"/>
    </xf>
    <xf numFmtId="38" fontId="71" fillId="0" borderId="1" xfId="11" applyFont="1" applyBorder="1" applyAlignment="1">
      <alignment horizontal="left" vertical="center" wrapText="1"/>
    </xf>
    <xf numFmtId="38" fontId="71" fillId="0" borderId="4" xfId="11" applyFont="1" applyBorder="1" applyAlignment="1">
      <alignment horizontal="left" vertical="center" wrapText="1"/>
    </xf>
    <xf numFmtId="38" fontId="71" fillId="0" borderId="6" xfId="11" applyFont="1" applyBorder="1" applyAlignment="1">
      <alignment horizontal="left" vertical="center" wrapText="1"/>
    </xf>
    <xf numFmtId="38" fontId="71" fillId="0" borderId="0" xfId="11" applyFont="1" applyBorder="1" applyAlignment="1">
      <alignment horizontal="left" vertical="top" wrapText="1"/>
    </xf>
    <xf numFmtId="38" fontId="71" fillId="0" borderId="5" xfId="11" applyFont="1" applyBorder="1" applyAlignment="1">
      <alignment horizontal="left" vertical="top" wrapText="1"/>
    </xf>
    <xf numFmtId="38" fontId="71" fillId="0" borderId="7" xfId="11" applyFont="1" applyBorder="1" applyAlignment="1">
      <alignment horizontal="left" vertical="center" wrapText="1"/>
    </xf>
    <xf numFmtId="38" fontId="71" fillId="0" borderId="8" xfId="11" applyFont="1" applyBorder="1" applyAlignment="1">
      <alignment horizontal="left" vertical="center" wrapText="1"/>
    </xf>
    <xf numFmtId="38" fontId="71" fillId="0" borderId="9" xfId="11" applyFont="1" applyBorder="1" applyAlignment="1">
      <alignment horizontal="center" vertical="center"/>
    </xf>
    <xf numFmtId="0" fontId="31" fillId="0" borderId="14" xfId="0" applyFont="1" applyBorder="1" applyAlignment="1">
      <alignment horizontal="left" vertical="top" wrapText="1"/>
    </xf>
    <xf numFmtId="0" fontId="31" fillId="0" borderId="13" xfId="0" applyFont="1" applyBorder="1" applyAlignment="1">
      <alignment horizontal="left" vertical="top" wrapText="1"/>
    </xf>
    <xf numFmtId="0" fontId="31" fillId="0" borderId="27" xfId="0" applyFont="1" applyBorder="1" applyAlignment="1">
      <alignment horizontal="left" vertical="top" wrapText="1"/>
    </xf>
    <xf numFmtId="0" fontId="30" fillId="0" borderId="0" xfId="0" applyFont="1" applyAlignment="1">
      <alignment vertical="top" wrapText="1"/>
    </xf>
    <xf numFmtId="0" fontId="26" fillId="0" borderId="0" xfId="0" applyFont="1" applyAlignment="1">
      <alignment vertical="top"/>
    </xf>
    <xf numFmtId="0" fontId="31" fillId="0" borderId="13" xfId="0" applyFont="1" applyBorder="1">
      <alignment vertical="center"/>
    </xf>
    <xf numFmtId="0" fontId="31" fillId="0" borderId="27" xfId="0" applyFont="1" applyBorder="1">
      <alignment vertical="center"/>
    </xf>
    <xf numFmtId="0" fontId="31" fillId="0" borderId="14"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27" xfId="0" applyFont="1" applyBorder="1" applyAlignment="1">
      <alignment horizontal="center" vertical="center" wrapText="1"/>
    </xf>
    <xf numFmtId="0" fontId="40" fillId="0" borderId="0" xfId="0" applyFont="1" applyAlignment="1">
      <alignment horizontal="center" vertical="center"/>
    </xf>
    <xf numFmtId="0" fontId="31" fillId="0" borderId="23" xfId="0" applyFont="1" applyBorder="1" applyAlignment="1">
      <alignment horizontal="center" vertical="center" shrinkToFit="1"/>
    </xf>
    <xf numFmtId="0" fontId="31" fillId="0" borderId="10" xfId="0" applyFont="1" applyBorder="1" applyAlignment="1">
      <alignment horizontal="center" vertical="center" shrinkToFit="1"/>
    </xf>
    <xf numFmtId="0" fontId="31" fillId="0" borderId="1"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8" xfId="0" applyFont="1" applyBorder="1" applyAlignment="1">
      <alignment horizontal="center" vertical="center" wrapText="1"/>
    </xf>
    <xf numFmtId="0" fontId="30" fillId="0" borderId="2" xfId="0" applyFont="1" applyBorder="1" applyAlignment="1">
      <alignment vertical="top"/>
    </xf>
    <xf numFmtId="0" fontId="30" fillId="0" borderId="2" xfId="0" applyFont="1" applyBorder="1">
      <alignment vertical="center"/>
    </xf>
    <xf numFmtId="0" fontId="30" fillId="0" borderId="0" xfId="0" applyFont="1" applyAlignment="1">
      <alignment vertical="center" wrapText="1"/>
    </xf>
    <xf numFmtId="0" fontId="30" fillId="0" borderId="0" xfId="0" applyFont="1">
      <alignment vertical="center"/>
    </xf>
    <xf numFmtId="0" fontId="31" fillId="0" borderId="14" xfId="0" applyFont="1" applyBorder="1" applyAlignment="1">
      <alignment vertical="top" wrapText="1"/>
    </xf>
    <xf numFmtId="0" fontId="26" fillId="0" borderId="13" xfId="0" applyFont="1" applyBorder="1">
      <alignment vertical="center"/>
    </xf>
    <xf numFmtId="0" fontId="26" fillId="0" borderId="27" xfId="0" applyFont="1" applyBorder="1">
      <alignment vertical="center"/>
    </xf>
    <xf numFmtId="0" fontId="31" fillId="0" borderId="13" xfId="0" applyFont="1" applyBorder="1" applyAlignment="1">
      <alignment vertical="top" wrapText="1"/>
    </xf>
    <xf numFmtId="0" fontId="31" fillId="0" borderId="27" xfId="0" applyFont="1" applyBorder="1" applyAlignment="1">
      <alignment vertical="top" wrapText="1"/>
    </xf>
    <xf numFmtId="0" fontId="31" fillId="0" borderId="1" xfId="0" applyFont="1" applyBorder="1" applyAlignment="1">
      <alignment vertical="top" wrapText="1"/>
    </xf>
    <xf numFmtId="0" fontId="31" fillId="0" borderId="2" xfId="0" applyFont="1" applyBorder="1">
      <alignment vertical="center"/>
    </xf>
    <xf numFmtId="0" fontId="31" fillId="0" borderId="3" xfId="0" applyFont="1" applyBorder="1">
      <alignment vertical="center"/>
    </xf>
    <xf numFmtId="0" fontId="89" fillId="0" borderId="14" xfId="0" applyFont="1" applyBorder="1" applyAlignment="1">
      <alignment vertical="top" wrapText="1"/>
    </xf>
    <xf numFmtId="0" fontId="89" fillId="0" borderId="13" xfId="0" applyFont="1" applyBorder="1">
      <alignment vertical="center"/>
    </xf>
    <xf numFmtId="0" fontId="89" fillId="0" borderId="27" xfId="0" applyFont="1" applyBorder="1">
      <alignment vertical="center"/>
    </xf>
    <xf numFmtId="0" fontId="31" fillId="0" borderId="23" xfId="0" quotePrefix="1" applyFont="1" applyBorder="1" applyAlignment="1">
      <alignment horizontal="center" vertical="top"/>
    </xf>
    <xf numFmtId="0" fontId="31" fillId="0" borderId="16" xfId="0" quotePrefix="1" applyFont="1" applyBorder="1" applyAlignment="1">
      <alignment horizontal="center" vertical="top"/>
    </xf>
    <xf numFmtId="0" fontId="31" fillId="0" borderId="10" xfId="0" quotePrefix="1" applyFont="1" applyBorder="1" applyAlignment="1">
      <alignment horizontal="center" vertical="top"/>
    </xf>
    <xf numFmtId="0" fontId="31" fillId="0" borderId="14" xfId="0" applyFont="1" applyBorder="1" applyAlignment="1">
      <alignment vertical="center" wrapText="1"/>
    </xf>
    <xf numFmtId="0" fontId="31" fillId="0" borderId="13" xfId="0" applyFont="1" applyBorder="1" applyAlignment="1">
      <alignment vertical="center" wrapText="1"/>
    </xf>
    <xf numFmtId="0" fontId="31" fillId="0" borderId="27" xfId="0" applyFont="1" applyBorder="1" applyAlignment="1">
      <alignment vertical="center" wrapText="1"/>
    </xf>
    <xf numFmtId="0" fontId="31" fillId="0" borderId="14" xfId="0" applyFont="1" applyBorder="1" applyAlignment="1">
      <alignment horizontal="center" vertical="top" wrapText="1"/>
    </xf>
    <xf numFmtId="0" fontId="31" fillId="0" borderId="13" xfId="0" applyFont="1" applyBorder="1" applyAlignment="1">
      <alignment vertical="top"/>
    </xf>
    <xf numFmtId="0" fontId="31" fillId="0" borderId="27" xfId="0" applyFont="1" applyBorder="1" applyAlignment="1">
      <alignment vertical="top"/>
    </xf>
    <xf numFmtId="0" fontId="31" fillId="0" borderId="4" xfId="0" applyFont="1" applyBorder="1">
      <alignment vertical="center"/>
    </xf>
    <xf numFmtId="0" fontId="31" fillId="0" borderId="0" xfId="0" applyFont="1">
      <alignment vertical="center"/>
    </xf>
    <xf numFmtId="0" fontId="31" fillId="0" borderId="6" xfId="0" applyFont="1" applyBorder="1">
      <alignment vertical="center"/>
    </xf>
    <xf numFmtId="0" fontId="31" fillId="0" borderId="7" xfId="0" applyFont="1" applyBorder="1">
      <alignment vertical="center"/>
    </xf>
    <xf numFmtId="0" fontId="31" fillId="0" borderId="14" xfId="0" applyFont="1" applyBorder="1" applyAlignment="1">
      <alignment horizontal="center" vertical="center"/>
    </xf>
    <xf numFmtId="0" fontId="31" fillId="0" borderId="13" xfId="0" applyFont="1" applyBorder="1" applyAlignment="1">
      <alignment horizontal="center" vertical="center"/>
    </xf>
    <xf numFmtId="0" fontId="90" fillId="0" borderId="0" xfId="0" applyFont="1" applyAlignment="1">
      <alignment vertical="center" wrapText="1"/>
    </xf>
    <xf numFmtId="0" fontId="90" fillId="0" borderId="0" xfId="0" applyFont="1">
      <alignment vertical="center"/>
    </xf>
    <xf numFmtId="0" fontId="90" fillId="0" borderId="0" xfId="0" applyFont="1" applyAlignment="1">
      <alignment horizontal="left" vertical="top" wrapText="1"/>
    </xf>
    <xf numFmtId="0" fontId="89" fillId="0" borderId="1" xfId="0" applyFont="1" applyBorder="1" applyAlignment="1">
      <alignment horizontal="center" vertical="center" wrapText="1"/>
    </xf>
    <xf numFmtId="0" fontId="89" fillId="0" borderId="2" xfId="0" applyFont="1" applyBorder="1">
      <alignment vertical="center"/>
    </xf>
    <xf numFmtId="0" fontId="89" fillId="0" borderId="4" xfId="0" applyFont="1" applyBorder="1">
      <alignment vertical="center"/>
    </xf>
    <xf numFmtId="0" fontId="89" fillId="0" borderId="0" xfId="0" applyFont="1">
      <alignment vertical="center"/>
    </xf>
    <xf numFmtId="0" fontId="89" fillId="0" borderId="14" xfId="0" applyFont="1" applyBorder="1" applyAlignment="1">
      <alignment horizontal="center" vertical="center"/>
    </xf>
    <xf numFmtId="0" fontId="89" fillId="0" borderId="13" xfId="0" applyFont="1" applyBorder="1" applyAlignment="1">
      <alignment horizontal="center" vertical="center"/>
    </xf>
    <xf numFmtId="0" fontId="89" fillId="0" borderId="1" xfId="0" applyFont="1" applyBorder="1" applyAlignment="1">
      <alignment vertical="top" wrapText="1"/>
    </xf>
    <xf numFmtId="0" fontId="89" fillId="0" borderId="3" xfId="0" applyFont="1" applyBorder="1">
      <alignment vertical="center"/>
    </xf>
    <xf numFmtId="0" fontId="90" fillId="0" borderId="2" xfId="0" applyFont="1" applyBorder="1" applyAlignment="1">
      <alignment vertical="top"/>
    </xf>
    <xf numFmtId="0" fontId="90" fillId="0" borderId="2" xfId="0" applyFont="1" applyBorder="1">
      <alignment vertical="center"/>
    </xf>
    <xf numFmtId="0" fontId="26" fillId="0" borderId="0" xfId="0" quotePrefix="1" applyFont="1">
      <alignment vertical="center"/>
    </xf>
    <xf numFmtId="0" fontId="26" fillId="0" borderId="117" xfId="0" applyFont="1" applyBorder="1" applyAlignment="1">
      <alignment horizontal="left" vertical="center" wrapText="1"/>
    </xf>
    <xf numFmtId="0" fontId="26" fillId="0" borderId="130" xfId="0" applyFont="1" applyBorder="1" applyAlignment="1">
      <alignment horizontal="left" vertical="center" wrapText="1"/>
    </xf>
    <xf numFmtId="0" fontId="26" fillId="0" borderId="121" xfId="0" applyFont="1" applyBorder="1" applyAlignment="1">
      <alignment horizontal="left" vertical="center" wrapText="1"/>
    </xf>
    <xf numFmtId="0" fontId="26" fillId="0" borderId="122" xfId="0" applyFont="1" applyBorder="1" applyAlignment="1">
      <alignment horizontal="left" vertical="center" wrapText="1"/>
    </xf>
    <xf numFmtId="0" fontId="26" fillId="0" borderId="124" xfId="0" applyFont="1" applyBorder="1" applyAlignment="1">
      <alignment horizontal="left" vertical="center" wrapText="1"/>
    </xf>
    <xf numFmtId="0" fontId="26" fillId="0" borderId="126" xfId="0" applyFont="1" applyBorder="1" applyAlignment="1">
      <alignment horizontal="left" vertical="center" wrapText="1"/>
    </xf>
    <xf numFmtId="0" fontId="26" fillId="0" borderId="128" xfId="0" applyFont="1" applyBorder="1" applyAlignment="1">
      <alignment horizontal="left" vertical="center" wrapText="1"/>
    </xf>
    <xf numFmtId="0" fontId="26" fillId="0" borderId="125" xfId="0" applyFont="1" applyBorder="1" applyAlignment="1">
      <alignment horizontal="left" vertical="center" wrapText="1"/>
    </xf>
    <xf numFmtId="0" fontId="26" fillId="0" borderId="109" xfId="0" applyFont="1" applyBorder="1" applyAlignment="1">
      <alignment horizontal="left" vertical="center" wrapText="1"/>
    </xf>
    <xf numFmtId="0" fontId="26" fillId="0" borderId="127" xfId="0" applyFont="1" applyBorder="1" applyAlignment="1">
      <alignment horizontal="left" vertical="center" wrapText="1"/>
    </xf>
    <xf numFmtId="0" fontId="26" fillId="0" borderId="111" xfId="0" applyFont="1" applyBorder="1" applyAlignment="1">
      <alignment horizontal="left" vertical="center" wrapText="1"/>
    </xf>
    <xf numFmtId="0" fontId="26" fillId="0" borderId="110" xfId="0" applyFont="1" applyBorder="1" applyAlignment="1">
      <alignment horizontal="left" vertical="center" wrapText="1"/>
    </xf>
    <xf numFmtId="49" fontId="26" fillId="0" borderId="0" xfId="0" quotePrefix="1" applyNumberFormat="1" applyFont="1" applyAlignment="1">
      <alignment horizontal="left" vertical="center"/>
    </xf>
    <xf numFmtId="0" fontId="26" fillId="0" borderId="124" xfId="0" applyFont="1" applyBorder="1" applyAlignment="1">
      <alignment horizontal="left" vertical="center"/>
    </xf>
    <xf numFmtId="0" fontId="26" fillId="0" borderId="126" xfId="0" applyFont="1" applyBorder="1" applyAlignment="1">
      <alignment horizontal="left" vertical="center"/>
    </xf>
    <xf numFmtId="0" fontId="26" fillId="0" borderId="104" xfId="0" applyFont="1" applyBorder="1" applyAlignment="1">
      <alignment horizontal="left" vertical="center" wrapText="1"/>
    </xf>
    <xf numFmtId="0" fontId="26" fillId="0" borderId="103" xfId="0" applyFont="1" applyBorder="1" applyAlignment="1">
      <alignment horizontal="left" vertical="center" wrapText="1"/>
    </xf>
    <xf numFmtId="0" fontId="26" fillId="0" borderId="123" xfId="0" applyFont="1" applyBorder="1" applyAlignment="1">
      <alignment horizontal="left" vertical="center" wrapText="1"/>
    </xf>
    <xf numFmtId="0" fontId="26" fillId="0" borderId="113" xfId="0" applyFont="1" applyBorder="1" applyAlignment="1">
      <alignment horizontal="left" vertical="center" wrapText="1"/>
    </xf>
    <xf numFmtId="0" fontId="26" fillId="0" borderId="120" xfId="0" applyFont="1" applyBorder="1" applyAlignment="1">
      <alignment horizontal="left" vertical="center" wrapText="1"/>
    </xf>
    <xf numFmtId="0" fontId="26" fillId="0" borderId="121" xfId="0" applyFont="1" applyBorder="1" applyAlignment="1">
      <alignment horizontal="left" vertical="center"/>
    </xf>
    <xf numFmtId="0" fontId="26" fillId="0" borderId="118" xfId="0" applyFont="1" applyBorder="1" applyAlignment="1">
      <alignment horizontal="left" vertical="center"/>
    </xf>
    <xf numFmtId="0" fontId="26" fillId="0" borderId="120" xfId="0" applyFont="1" applyBorder="1" applyAlignment="1">
      <alignment horizontal="left" vertical="center"/>
    </xf>
    <xf numFmtId="0" fontId="32" fillId="0" borderId="0" xfId="0" applyFont="1" applyAlignment="1">
      <alignment horizontal="center" vertical="center"/>
    </xf>
    <xf numFmtId="0" fontId="26" fillId="0" borderId="113" xfId="0" applyFont="1" applyBorder="1" applyAlignment="1">
      <alignment horizontal="left" vertical="center"/>
    </xf>
    <xf numFmtId="0" fontId="26" fillId="0" borderId="114" xfId="0" applyFont="1" applyBorder="1" applyAlignment="1">
      <alignment horizontal="left" vertical="center"/>
    </xf>
    <xf numFmtId="0" fontId="26" fillId="0" borderId="125" xfId="0" applyFont="1" applyBorder="1" applyAlignment="1">
      <alignment horizontal="left" vertical="center"/>
    </xf>
    <xf numFmtId="0" fontId="26" fillId="0" borderId="103" xfId="0" applyFont="1" applyBorder="1" applyAlignment="1">
      <alignment horizontal="left" vertical="center"/>
    </xf>
    <xf numFmtId="0" fontId="26" fillId="0" borderId="123" xfId="0" applyFont="1" applyBorder="1" applyAlignment="1">
      <alignment horizontal="left" vertical="center"/>
    </xf>
    <xf numFmtId="0" fontId="26" fillId="0" borderId="9" xfId="0" applyFont="1" applyBorder="1" applyAlignment="1">
      <alignment horizontal="left" vertical="center" wrapText="1"/>
    </xf>
    <xf numFmtId="0" fontId="26" fillId="0" borderId="9" xfId="0" applyFont="1" applyBorder="1" applyAlignment="1">
      <alignment horizontal="left" vertical="center"/>
    </xf>
    <xf numFmtId="0" fontId="34" fillId="0" borderId="9" xfId="15" applyFont="1" applyBorder="1">
      <alignment vertical="center"/>
    </xf>
    <xf numFmtId="38" fontId="34" fillId="0" borderId="9" xfId="16" applyFont="1" applyFill="1" applyBorder="1" applyAlignment="1">
      <alignment vertical="center"/>
    </xf>
    <xf numFmtId="0" fontId="26" fillId="0" borderId="9" xfId="15" applyFont="1" applyBorder="1">
      <alignment vertical="center"/>
    </xf>
    <xf numFmtId="0" fontId="31" fillId="0" borderId="0" xfId="15" applyFont="1" applyAlignment="1">
      <alignment horizontal="center" vertical="center"/>
    </xf>
    <xf numFmtId="0" fontId="32" fillId="0" borderId="9" xfId="15" applyFont="1" applyBorder="1" applyAlignment="1">
      <alignment horizontal="left" vertical="top" wrapText="1" shrinkToFit="1"/>
    </xf>
    <xf numFmtId="0" fontId="32" fillId="0" borderId="9" xfId="15" applyFont="1" applyBorder="1" applyAlignment="1">
      <alignment horizontal="left" vertical="top" shrinkToFit="1"/>
    </xf>
    <xf numFmtId="0" fontId="34" fillId="0" borderId="0" xfId="15" applyFont="1" applyAlignment="1">
      <alignment horizontal="left" vertical="top" wrapText="1"/>
    </xf>
    <xf numFmtId="0" fontId="35" fillId="0" borderId="9" xfId="15" applyFont="1" applyBorder="1" applyAlignment="1">
      <alignment horizontal="center" vertical="center" shrinkToFit="1"/>
    </xf>
    <xf numFmtId="0" fontId="35" fillId="0" borderId="9" xfId="15" applyFont="1" applyBorder="1" applyAlignment="1">
      <alignment horizontal="center" vertical="center" wrapText="1" shrinkToFit="1"/>
    </xf>
    <xf numFmtId="0" fontId="26" fillId="0" borderId="9" xfId="15" applyFont="1" applyBorder="1" applyAlignment="1">
      <alignment horizontal="center" vertical="center" shrinkToFit="1"/>
    </xf>
    <xf numFmtId="0" fontId="63" fillId="0" borderId="7" xfId="0" applyFont="1" applyBorder="1" applyAlignment="1">
      <alignment horizontal="center" vertical="center"/>
    </xf>
    <xf numFmtId="0" fontId="30" fillId="0" borderId="0" xfId="0" applyFont="1" applyBorder="1">
      <alignment vertical="center"/>
    </xf>
    <xf numFmtId="0" fontId="31" fillId="0" borderId="2" xfId="0" applyFont="1" applyBorder="1" applyAlignment="1">
      <alignment vertical="top" wrapText="1"/>
    </xf>
    <xf numFmtId="0" fontId="65" fillId="0" borderId="0" xfId="12" applyFont="1" applyAlignment="1">
      <alignment horizontal="center" vertical="center"/>
    </xf>
    <xf numFmtId="0" fontId="66" fillId="0" borderId="158" xfId="12" applyFont="1" applyBorder="1" applyAlignment="1">
      <alignment vertical="top" wrapText="1" shrinkToFit="1"/>
    </xf>
    <xf numFmtId="0" fontId="66" fillId="0" borderId="159" xfId="12" applyFont="1" applyBorder="1" applyAlignment="1">
      <alignment vertical="top" wrapText="1" shrinkToFit="1"/>
    </xf>
    <xf numFmtId="0" fontId="66" fillId="0" borderId="160" xfId="12" applyFont="1" applyBorder="1" applyAlignment="1">
      <alignment vertical="top" wrapText="1" shrinkToFit="1"/>
    </xf>
    <xf numFmtId="0" fontId="67" fillId="0" borderId="0" xfId="12" applyFont="1" applyBorder="1" applyAlignment="1">
      <alignment horizontal="left" vertical="top" wrapText="1"/>
    </xf>
    <xf numFmtId="0" fontId="22" fillId="0" borderId="115" xfId="12" applyFont="1" applyBorder="1" applyAlignment="1">
      <alignment horizontal="center" vertical="center" shrinkToFit="1"/>
    </xf>
    <xf numFmtId="0" fontId="22" fillId="0" borderId="161" xfId="12" applyFont="1" applyBorder="1" applyAlignment="1">
      <alignment horizontal="center" vertical="center" shrinkToFit="1"/>
    </xf>
    <xf numFmtId="0" fontId="22" fillId="0" borderId="116" xfId="12" applyFont="1" applyBorder="1" applyAlignment="1">
      <alignment horizontal="center" vertical="center" shrinkToFit="1"/>
    </xf>
    <xf numFmtId="0" fontId="22" fillId="0" borderId="0" xfId="12" applyFont="1" applyBorder="1" applyAlignment="1">
      <alignment horizontal="center" vertical="center" wrapText="1" shrinkToFit="1"/>
    </xf>
    <xf numFmtId="0" fontId="22" fillId="0" borderId="115" xfId="12" applyFont="1" applyBorder="1" applyAlignment="1">
      <alignment horizontal="center" vertical="center" wrapText="1" shrinkToFit="1"/>
    </xf>
    <xf numFmtId="0" fontId="22" fillId="0" borderId="161" xfId="12" applyFont="1" applyBorder="1" applyAlignment="1">
      <alignment horizontal="center" vertical="center" wrapText="1" shrinkToFit="1"/>
    </xf>
    <xf numFmtId="0" fontId="22" fillId="0" borderId="116" xfId="12" applyFont="1" applyBorder="1" applyAlignment="1">
      <alignment horizontal="center" vertical="center" wrapText="1" shrinkToFit="1"/>
    </xf>
    <xf numFmtId="0" fontId="22" fillId="0" borderId="168" xfId="12" applyFont="1" applyBorder="1" applyAlignment="1">
      <alignment horizontal="center" vertical="center"/>
    </xf>
    <xf numFmtId="0" fontId="22" fillId="0" borderId="159" xfId="12" applyFont="1" applyBorder="1" applyAlignment="1">
      <alignment horizontal="center" vertical="center"/>
    </xf>
    <xf numFmtId="0" fontId="22" fillId="0" borderId="174" xfId="12" applyFont="1" applyBorder="1" applyAlignment="1">
      <alignment horizontal="center" vertical="center"/>
    </xf>
    <xf numFmtId="0" fontId="22" fillId="0" borderId="175" xfId="12" applyFont="1" applyBorder="1" applyAlignment="1">
      <alignment horizontal="center" vertical="center"/>
    </xf>
    <xf numFmtId="0" fontId="22" fillId="0" borderId="176" xfId="12" applyFont="1" applyBorder="1" applyAlignment="1">
      <alignment horizontal="center" vertical="center"/>
    </xf>
    <xf numFmtId="0" fontId="22" fillId="0" borderId="178" xfId="12" applyFont="1" applyBorder="1" applyAlignment="1">
      <alignment horizontal="center" vertical="center"/>
    </xf>
    <xf numFmtId="0" fontId="22" fillId="0" borderId="129" xfId="12" applyFont="1" applyBorder="1" applyAlignment="1">
      <alignment horizontal="center" vertical="center" wrapText="1"/>
    </xf>
    <xf numFmtId="0" fontId="22" fillId="0" borderId="162" xfId="12" applyFont="1" applyBorder="1" applyAlignment="1">
      <alignment horizontal="center" vertical="center"/>
    </xf>
    <xf numFmtId="0" fontId="22" fillId="0" borderId="166" xfId="12" applyFont="1" applyBorder="1" applyAlignment="1">
      <alignment horizontal="center" vertical="center"/>
    </xf>
    <xf numFmtId="0" fontId="22" fillId="0" borderId="163" xfId="12" applyFont="1" applyBorder="1" applyAlignment="1">
      <alignment horizontal="center" vertical="center" wrapText="1"/>
    </xf>
    <xf numFmtId="0" fontId="22" fillId="0" borderId="164" xfId="12" applyFont="1" applyBorder="1" applyAlignment="1">
      <alignment horizontal="center" vertical="center"/>
    </xf>
    <xf numFmtId="0" fontId="22" fillId="0" borderId="165" xfId="12" applyFont="1" applyBorder="1" applyAlignment="1">
      <alignment horizontal="center" vertical="center"/>
    </xf>
    <xf numFmtId="0" fontId="22" fillId="0" borderId="177" xfId="12" applyFont="1" applyBorder="1" applyAlignment="1">
      <alignment horizontal="center" vertical="center" wrapText="1"/>
    </xf>
    <xf numFmtId="0" fontId="22" fillId="0" borderId="173" xfId="12" applyFont="1" applyBorder="1" applyAlignment="1">
      <alignment horizontal="center" vertical="center" wrapText="1"/>
    </xf>
    <xf numFmtId="0" fontId="22" fillId="0" borderId="163" xfId="12" applyFont="1" applyBorder="1" applyAlignment="1">
      <alignment horizontal="center" vertical="center"/>
    </xf>
    <xf numFmtId="0" fontId="22" fillId="0" borderId="169" xfId="12" applyFont="1" applyBorder="1" applyAlignment="1">
      <alignment horizontal="center" vertical="center" wrapText="1"/>
    </xf>
    <xf numFmtId="0" fontId="22" fillId="0" borderId="170" xfId="12" applyFont="1" applyBorder="1" applyAlignment="1">
      <alignment horizontal="center" vertical="center" wrapText="1"/>
    </xf>
    <xf numFmtId="0" fontId="22" fillId="0" borderId="0" xfId="12" applyFont="1" applyBorder="1" applyAlignment="1">
      <alignment horizontal="left" vertical="center" indent="1"/>
    </xf>
    <xf numFmtId="0" fontId="22" fillId="0" borderId="108" xfId="12" applyFont="1" applyBorder="1" applyAlignment="1">
      <alignment horizontal="left" vertical="center" indent="1"/>
    </xf>
    <xf numFmtId="0" fontId="22" fillId="0" borderId="172" xfId="12" applyFont="1" applyBorder="1" applyAlignment="1">
      <alignment horizontal="center" vertical="center" wrapText="1"/>
    </xf>
    <xf numFmtId="0" fontId="22" fillId="0" borderId="180" xfId="12" applyFont="1" applyBorder="1" applyAlignment="1">
      <alignment horizontal="center" vertical="center" wrapText="1"/>
    </xf>
    <xf numFmtId="0" fontId="22" fillId="0" borderId="179" xfId="12" applyFont="1" applyBorder="1" applyAlignment="1">
      <alignment horizontal="center" vertical="center" wrapText="1"/>
    </xf>
    <xf numFmtId="0" fontId="22" fillId="0" borderId="171" xfId="12" applyFont="1" applyBorder="1" applyAlignment="1">
      <alignment horizontal="left" vertical="center" indent="1"/>
    </xf>
    <xf numFmtId="0" fontId="22" fillId="0" borderId="106" xfId="12" applyFont="1" applyBorder="1" applyAlignment="1">
      <alignment horizontal="left" vertical="center" indent="1"/>
    </xf>
    <xf numFmtId="0" fontId="22" fillId="0" borderId="107" xfId="12" applyFont="1" applyBorder="1" applyAlignment="1">
      <alignment horizontal="left" vertical="center" indent="1"/>
    </xf>
    <xf numFmtId="0" fontId="77" fillId="0" borderId="14" xfId="17" applyFont="1" applyBorder="1" applyAlignment="1">
      <alignment horizontal="center" vertical="center"/>
    </xf>
    <xf numFmtId="0" fontId="77" fillId="0" borderId="27" xfId="17" applyFont="1" applyBorder="1" applyAlignment="1">
      <alignment horizontal="center" vertical="center"/>
    </xf>
    <xf numFmtId="0" fontId="77" fillId="0" borderId="14" xfId="17" applyFont="1" applyBorder="1" applyAlignment="1">
      <alignment horizontal="center" vertical="center" shrinkToFit="1"/>
    </xf>
    <xf numFmtId="0" fontId="77" fillId="0" borderId="27" xfId="17" applyFont="1" applyBorder="1" applyAlignment="1">
      <alignment horizontal="center" vertical="center" shrinkToFit="1"/>
    </xf>
    <xf numFmtId="0" fontId="76" fillId="0" borderId="0" xfId="17" applyFont="1" applyAlignment="1">
      <alignment horizontal="left" vertical="top" wrapText="1"/>
    </xf>
    <xf numFmtId="0" fontId="20" fillId="0" borderId="23" xfId="17" applyFont="1" applyBorder="1" applyAlignment="1">
      <alignment horizontal="center" vertical="center" wrapText="1" shrinkToFit="1"/>
    </xf>
    <xf numFmtId="0" fontId="20" fillId="0" borderId="16" xfId="17" applyFont="1" applyBorder="1" applyAlignment="1">
      <alignment horizontal="center" vertical="center" wrapText="1" shrinkToFit="1"/>
    </xf>
    <xf numFmtId="0" fontId="77" fillId="0" borderId="23" xfId="17" applyFont="1" applyBorder="1" applyAlignment="1">
      <alignment horizontal="center" vertical="center" wrapText="1" shrinkToFit="1"/>
    </xf>
    <xf numFmtId="0" fontId="77" fillId="0" borderId="25" xfId="17" applyFont="1" applyBorder="1" applyAlignment="1">
      <alignment horizontal="center" vertical="center" wrapText="1" shrinkToFit="1"/>
    </xf>
    <xf numFmtId="0" fontId="20" fillId="0" borderId="23" xfId="17" applyFont="1" applyBorder="1" applyAlignment="1">
      <alignment horizontal="center" vertical="center" shrinkToFit="1"/>
    </xf>
    <xf numFmtId="0" fontId="20" fillId="0" borderId="16" xfId="17" applyFont="1" applyBorder="1" applyAlignment="1">
      <alignment horizontal="center" vertical="center" shrinkToFit="1"/>
    </xf>
    <xf numFmtId="0" fontId="20" fillId="0" borderId="14" xfId="17" applyFont="1" applyBorder="1" applyAlignment="1">
      <alignment horizontal="center" vertical="center" shrinkToFit="1"/>
    </xf>
    <xf numFmtId="0" fontId="20" fillId="0" borderId="27" xfId="17" applyFont="1" applyBorder="1" applyAlignment="1">
      <alignment horizontal="center" vertical="center" shrinkToFit="1"/>
    </xf>
    <xf numFmtId="0" fontId="73" fillId="0" borderId="0" xfId="17" applyFont="1" applyAlignment="1">
      <alignment horizontal="center" vertical="center"/>
    </xf>
    <xf numFmtId="0" fontId="74" fillId="0" borderId="0" xfId="17" applyFont="1" applyAlignment="1">
      <alignment horizontal="center" vertical="center"/>
    </xf>
    <xf numFmtId="0" fontId="75" fillId="0" borderId="9" xfId="17" applyFont="1" applyBorder="1" applyAlignment="1">
      <alignment horizontal="left" vertical="top" wrapText="1" shrinkToFit="1"/>
    </xf>
    <xf numFmtId="0" fontId="77" fillId="0" borderId="1" xfId="17" applyFont="1" applyBorder="1" applyAlignment="1">
      <alignment horizontal="center" vertical="center" wrapText="1" shrinkToFit="1"/>
    </xf>
    <xf numFmtId="0" fontId="77" fillId="0" borderId="3" xfId="17" applyFont="1" applyBorder="1" applyAlignment="1">
      <alignment horizontal="center" vertical="center" wrapText="1" shrinkToFit="1"/>
    </xf>
    <xf numFmtId="0" fontId="77" fillId="0" borderId="6" xfId="17" applyFont="1" applyBorder="1" applyAlignment="1">
      <alignment horizontal="center" vertical="center" wrapText="1" shrinkToFit="1"/>
    </xf>
    <xf numFmtId="0" fontId="77" fillId="0" borderId="8" xfId="17" applyFont="1" applyBorder="1" applyAlignment="1">
      <alignment horizontal="center" vertical="center" wrapText="1" shrinkToFit="1"/>
    </xf>
    <xf numFmtId="0" fontId="20" fillId="0" borderId="10" xfId="17" applyFont="1" applyBorder="1" applyAlignment="1">
      <alignment horizontal="center" vertical="center" wrapText="1" shrinkToFit="1"/>
    </xf>
    <xf numFmtId="0" fontId="20" fillId="0" borderId="10" xfId="17" applyFont="1" applyBorder="1" applyAlignment="1">
      <alignment horizontal="center" vertical="center" shrinkToFit="1"/>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13" xfId="0" applyFont="1" applyBorder="1" applyAlignment="1">
      <alignment horizontal="left" vertical="top" wrapText="1" shrinkToFit="1"/>
    </xf>
    <xf numFmtId="0" fontId="36" fillId="0" borderId="1" xfId="0" applyFont="1" applyBorder="1" applyAlignment="1">
      <alignment horizontal="left" vertical="center"/>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26" fillId="0" borderId="1" xfId="0" applyFont="1" applyBorder="1" applyAlignment="1">
      <alignment vertical="top" wrapText="1"/>
    </xf>
    <xf numFmtId="0" fontId="26" fillId="0" borderId="6" xfId="0" applyFont="1" applyBorder="1" applyAlignment="1">
      <alignment vertical="top" wrapText="1"/>
    </xf>
    <xf numFmtId="0" fontId="26" fillId="0" borderId="0" xfId="0" applyFont="1">
      <alignment vertical="center"/>
    </xf>
    <xf numFmtId="0" fontId="26" fillId="0" borderId="15" xfId="0" applyFont="1" applyBorder="1" applyAlignment="1">
      <alignment horizontal="left" vertical="top" wrapText="1" shrinkToFit="1"/>
    </xf>
    <xf numFmtId="0" fontId="36" fillId="0" borderId="13" xfId="0" applyFont="1" applyBorder="1" applyAlignment="1">
      <alignment horizontal="left" vertical="center" wrapText="1"/>
    </xf>
    <xf numFmtId="0" fontId="36" fillId="0" borderId="27" xfId="0" applyFont="1" applyBorder="1" applyAlignment="1">
      <alignment horizontal="left"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13" xfId="0" applyFont="1" applyBorder="1" applyAlignment="1">
      <alignment horizontal="left" vertical="top" wrapText="1"/>
    </xf>
    <xf numFmtId="0" fontId="36" fillId="0" borderId="82" xfId="0" applyFont="1" applyBorder="1" applyAlignment="1">
      <alignment vertical="center" wrapText="1"/>
    </xf>
    <xf numFmtId="0" fontId="36" fillId="0" borderId="95" xfId="0" applyFont="1" applyBorder="1" applyAlignment="1">
      <alignment vertical="center" wrapText="1"/>
    </xf>
    <xf numFmtId="0" fontId="26" fillId="0" borderId="2" xfId="0" applyFont="1" applyBorder="1" applyAlignment="1">
      <alignment horizontal="left" vertical="top" wrapText="1" shrinkToFit="1"/>
    </xf>
    <xf numFmtId="0" fontId="26" fillId="0" borderId="7" xfId="0" applyFont="1" applyBorder="1" applyAlignment="1">
      <alignment horizontal="left" vertical="top" wrapText="1" shrinkToFit="1"/>
    </xf>
    <xf numFmtId="0" fontId="26" fillId="0" borderId="41" xfId="0" applyFont="1" applyBorder="1" applyAlignment="1">
      <alignment horizontal="left" vertical="top" wrapText="1"/>
    </xf>
    <xf numFmtId="0" fontId="26" fillId="0" borderId="151" xfId="0" applyFont="1" applyBorder="1" applyAlignment="1">
      <alignment horizontal="left" vertical="top" wrapText="1"/>
    </xf>
    <xf numFmtId="0" fontId="36" fillId="0" borderId="91" xfId="0" applyFont="1" applyBorder="1" applyAlignment="1">
      <alignment vertical="center" wrapText="1"/>
    </xf>
    <xf numFmtId="0" fontId="36" fillId="0" borderId="76" xfId="0" applyFont="1" applyBorder="1" applyAlignment="1">
      <alignment vertical="center" wrapText="1"/>
    </xf>
    <xf numFmtId="0" fontId="36" fillId="0" borderId="11" xfId="0" applyFont="1" applyBorder="1" applyAlignment="1">
      <alignment vertical="center" wrapText="1"/>
    </xf>
    <xf numFmtId="0" fontId="36" fillId="0" borderId="2" xfId="0" applyFont="1" applyBorder="1" applyAlignment="1">
      <alignment vertical="center" wrapText="1"/>
    </xf>
    <xf numFmtId="0" fontId="36" fillId="0" borderId="3" xfId="0" applyFont="1" applyBorder="1" applyAlignment="1">
      <alignment vertical="center" wrapText="1"/>
    </xf>
    <xf numFmtId="0" fontId="36" fillId="0" borderId="96" xfId="0" applyFont="1" applyBorder="1" applyAlignment="1">
      <alignment horizontal="center" vertical="center"/>
    </xf>
    <xf numFmtId="0" fontId="36" fillId="0" borderId="97" xfId="0" applyFont="1" applyBorder="1" applyAlignment="1">
      <alignment horizontal="center" vertical="center"/>
    </xf>
    <xf numFmtId="0" fontId="36" fillId="0" borderId="147" xfId="0" applyFont="1" applyBorder="1" applyAlignment="1">
      <alignment horizontal="center" vertical="center"/>
    </xf>
    <xf numFmtId="0" fontId="26" fillId="0" borderId="2" xfId="0" applyFont="1" applyBorder="1" applyAlignment="1">
      <alignment vertical="top" wrapText="1"/>
    </xf>
    <xf numFmtId="0" fontId="26" fillId="0" borderId="7" xfId="0" applyFont="1" applyBorder="1" applyAlignment="1">
      <alignment vertical="top" wrapText="1"/>
    </xf>
    <xf numFmtId="0" fontId="36" fillId="0" borderId="1"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3" xfId="0" applyFont="1" applyBorder="1" applyAlignment="1">
      <alignment horizontal="left" vertical="center" wrapText="1" shrinkToFit="1"/>
    </xf>
    <xf numFmtId="0" fontId="26" fillId="0" borderId="0" xfId="3" applyFont="1">
      <alignment vertical="center"/>
    </xf>
    <xf numFmtId="0" fontId="36" fillId="0" borderId="1" xfId="3" applyFont="1" applyBorder="1" applyAlignment="1">
      <alignment horizontal="left" vertical="center" wrapText="1"/>
    </xf>
    <xf numFmtId="0" fontId="36" fillId="0" borderId="2" xfId="3" applyFont="1" applyBorder="1" applyAlignment="1">
      <alignment horizontal="left" vertical="center"/>
    </xf>
    <xf numFmtId="0" fontId="36" fillId="0" borderId="3" xfId="3" applyFont="1" applyBorder="1" applyAlignment="1">
      <alignment horizontal="left" vertical="center"/>
    </xf>
    <xf numFmtId="0" fontId="26" fillId="0" borderId="13" xfId="3" applyFont="1" applyBorder="1" applyAlignment="1">
      <alignment horizontal="left" vertical="center" wrapText="1" shrinkToFit="1"/>
    </xf>
    <xf numFmtId="0" fontId="26" fillId="0" borderId="27" xfId="3" applyFont="1" applyBorder="1" applyAlignment="1">
      <alignment horizontal="left" vertical="center" shrinkToFit="1"/>
    </xf>
    <xf numFmtId="0" fontId="26" fillId="0" borderId="2" xfId="3" applyFont="1" applyBorder="1" applyAlignment="1">
      <alignment horizontal="left" vertical="center" wrapText="1" shrinkToFit="1"/>
    </xf>
    <xf numFmtId="0" fontId="26" fillId="0" borderId="3" xfId="3" applyFont="1" applyBorder="1" applyAlignment="1">
      <alignment horizontal="left" vertical="center" shrinkToFit="1"/>
    </xf>
    <xf numFmtId="0" fontId="36" fillId="0" borderId="1" xfId="3" applyFont="1" applyBorder="1" applyAlignment="1">
      <alignment horizontal="left" vertical="center"/>
    </xf>
    <xf numFmtId="0" fontId="36" fillId="0" borderId="13" xfId="3" applyFont="1" applyBorder="1" applyAlignment="1">
      <alignment horizontal="left" vertical="center"/>
    </xf>
    <xf numFmtId="0" fontId="36" fillId="0" borderId="27" xfId="3" applyFont="1" applyBorder="1" applyAlignment="1">
      <alignment horizontal="left" vertical="center"/>
    </xf>
    <xf numFmtId="0" fontId="26" fillId="0" borderId="13" xfId="3" applyFont="1" applyBorder="1" applyAlignment="1">
      <alignment horizontal="left" vertical="top" wrapText="1"/>
    </xf>
    <xf numFmtId="0" fontId="26" fillId="0" borderId="27" xfId="3" applyFont="1" applyBorder="1" applyAlignment="1">
      <alignment horizontal="left" vertical="top" wrapText="1"/>
    </xf>
    <xf numFmtId="0" fontId="26" fillId="0" borderId="41" xfId="3" applyFont="1" applyBorder="1" applyAlignment="1">
      <alignment horizontal="left" vertical="top"/>
    </xf>
    <xf numFmtId="0" fontId="26" fillId="0" borderId="42" xfId="3" applyFont="1" applyBorder="1" applyAlignment="1">
      <alignment horizontal="left" vertical="top"/>
    </xf>
    <xf numFmtId="0" fontId="26" fillId="0" borderId="13" xfId="3" applyFont="1" applyBorder="1" applyAlignment="1">
      <alignment horizontal="left" vertical="top" shrinkToFit="1"/>
    </xf>
    <xf numFmtId="0" fontId="26" fillId="0" borderId="27" xfId="3" applyFont="1" applyBorder="1" applyAlignment="1">
      <alignment horizontal="left" vertical="top" shrinkToFit="1"/>
    </xf>
    <xf numFmtId="0" fontId="36" fillId="0" borderId="2" xfId="3" applyFont="1" applyBorder="1" applyAlignment="1">
      <alignment horizontal="left" vertical="center" wrapText="1"/>
    </xf>
    <xf numFmtId="0" fontId="36" fillId="0" borderId="3" xfId="3" applyFont="1" applyBorder="1" applyAlignment="1">
      <alignment horizontal="left" vertical="center" wrapText="1"/>
    </xf>
    <xf numFmtId="0" fontId="26" fillId="0" borderId="13" xfId="3" applyFont="1" applyBorder="1" applyAlignment="1">
      <alignment horizontal="left" vertical="top" wrapText="1" shrinkToFit="1"/>
    </xf>
    <xf numFmtId="0" fontId="36" fillId="0" borderId="81" xfId="3" applyFont="1" applyBorder="1" applyAlignment="1">
      <alignment horizontal="center" vertical="center"/>
    </xf>
    <xf numFmtId="0" fontId="36" fillId="0" borderId="62" xfId="3" applyFont="1" applyBorder="1" applyAlignment="1">
      <alignment horizontal="center" vertical="center"/>
    </xf>
    <xf numFmtId="0" fontId="26" fillId="0" borderId="27" xfId="3" applyFont="1" applyBorder="1" applyAlignment="1">
      <alignment horizontal="left" vertical="top" wrapText="1" shrinkToFit="1"/>
    </xf>
    <xf numFmtId="0" fontId="28" fillId="0" borderId="0" xfId="0" applyFont="1" applyAlignment="1">
      <alignment vertical="center" wrapText="1"/>
    </xf>
    <xf numFmtId="0" fontId="39" fillId="0" borderId="0" xfId="0" applyFont="1" applyAlignment="1">
      <alignment vertical="center" wrapText="1"/>
    </xf>
    <xf numFmtId="0" fontId="28" fillId="0" borderId="0" xfId="0" applyFont="1" applyAlignment="1">
      <alignment horizontal="center" vertical="center" wrapText="1"/>
    </xf>
    <xf numFmtId="0" fontId="28" fillId="0" borderId="0" xfId="0" applyFont="1" applyAlignment="1">
      <alignment horizontal="center" vertical="center"/>
    </xf>
    <xf numFmtId="0" fontId="28" fillId="0" borderId="0" xfId="0" applyFont="1" applyAlignment="1">
      <alignment horizontal="left" vertical="top" wrapText="1"/>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9" fillId="0" borderId="27" xfId="0" applyFont="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4" xfId="0" applyFont="1" applyBorder="1" applyAlignment="1">
      <alignment horizontal="left" vertical="center"/>
    </xf>
    <xf numFmtId="0" fontId="9" fillId="0" borderId="13" xfId="0" applyFont="1" applyBorder="1" applyAlignment="1">
      <alignment horizontal="left" vertical="center"/>
    </xf>
    <xf numFmtId="0" fontId="9" fillId="0" borderId="27" xfId="0" applyFont="1" applyBorder="1" applyAlignment="1">
      <alignment horizontal="left" vertical="center"/>
    </xf>
    <xf numFmtId="0" fontId="26" fillId="0" borderId="0" xfId="0" applyFont="1" applyAlignment="1">
      <alignment vertical="center" wrapText="1"/>
    </xf>
    <xf numFmtId="0" fontId="26" fillId="0" borderId="14" xfId="0" applyFont="1" applyBorder="1" applyAlignment="1">
      <alignment horizontal="center" vertical="center"/>
    </xf>
    <xf numFmtId="0" fontId="26" fillId="0" borderId="27" xfId="0" applyFont="1" applyBorder="1" applyAlignment="1">
      <alignment horizontal="center" vertical="center"/>
    </xf>
    <xf numFmtId="0" fontId="26" fillId="0" borderId="1" xfId="0" applyFont="1" applyBorder="1">
      <alignment vertical="center"/>
    </xf>
    <xf numFmtId="0" fontId="26" fillId="0" borderId="32" xfId="0" applyFont="1" applyBorder="1">
      <alignment vertical="center"/>
    </xf>
    <xf numFmtId="0" fontId="26" fillId="0" borderId="34" xfId="0" applyFont="1" applyBorder="1">
      <alignment vertical="center"/>
    </xf>
    <xf numFmtId="0" fontId="26" fillId="0" borderId="0" xfId="0" applyFont="1" applyAlignment="1">
      <alignment vertical="top" wrapText="1"/>
    </xf>
    <xf numFmtId="0" fontId="26" fillId="0" borderId="9" xfId="0" applyFont="1" applyBorder="1" applyAlignment="1">
      <alignment horizontal="center" vertical="center" wrapText="1"/>
    </xf>
    <xf numFmtId="0" fontId="26" fillId="0" borderId="9" xfId="0" applyFont="1" applyBorder="1">
      <alignment vertical="center"/>
    </xf>
    <xf numFmtId="0" fontId="26" fillId="0" borderId="5" xfId="0" applyFont="1" applyBorder="1" applyAlignment="1">
      <alignment horizontal="center" vertical="center"/>
    </xf>
    <xf numFmtId="0" fontId="82" fillId="0" borderId="16" xfId="0" applyFont="1" applyBorder="1" applyAlignment="1">
      <alignment horizontal="left" vertical="center" wrapText="1"/>
    </xf>
    <xf numFmtId="0" fontId="82" fillId="0" borderId="10" xfId="0" applyFont="1" applyBorder="1" applyAlignment="1">
      <alignment horizontal="left" vertical="center" wrapText="1"/>
    </xf>
    <xf numFmtId="0" fontId="26" fillId="0" borderId="0" xfId="0" applyFont="1" applyAlignment="1">
      <alignment horizontal="left" vertical="center" wrapText="1"/>
    </xf>
    <xf numFmtId="0" fontId="82" fillId="0" borderId="58" xfId="0" applyFont="1" applyBorder="1" applyAlignment="1">
      <alignment horizontal="left" vertical="center" wrapText="1"/>
    </xf>
    <xf numFmtId="0" fontId="26" fillId="0" borderId="43" xfId="0" applyFont="1" applyBorder="1" applyAlignment="1">
      <alignment horizontal="center" vertical="center"/>
    </xf>
    <xf numFmtId="0" fontId="26" fillId="0" borderId="58" xfId="0" applyFont="1" applyBorder="1" applyAlignment="1">
      <alignment horizontal="center" vertical="center"/>
    </xf>
    <xf numFmtId="0" fontId="26" fillId="0" borderId="134" xfId="0" applyFont="1" applyBorder="1" applyAlignment="1">
      <alignment horizontal="center" vertical="center"/>
    </xf>
    <xf numFmtId="0" fontId="26" fillId="0" borderId="135" xfId="0" applyFont="1" applyBorder="1" applyAlignment="1">
      <alignment horizontal="center" vertical="center"/>
    </xf>
    <xf numFmtId="0" fontId="26" fillId="0" borderId="132" xfId="0" applyFont="1" applyBorder="1" applyAlignment="1">
      <alignment horizontal="center" vertical="center"/>
    </xf>
    <xf numFmtId="0" fontId="26" fillId="0" borderId="133" xfId="0" applyFont="1" applyBorder="1" applyAlignment="1">
      <alignment horizontal="center" vertical="center"/>
    </xf>
    <xf numFmtId="0" fontId="26" fillId="0" borderId="4" xfId="0" applyFont="1" applyBorder="1" applyAlignment="1">
      <alignment horizontal="left" vertical="center"/>
    </xf>
    <xf numFmtId="0" fontId="82" fillId="0" borderId="23" xfId="0" applyFont="1" applyBorder="1" applyAlignment="1">
      <alignment horizontal="left" vertical="center" wrapText="1"/>
    </xf>
    <xf numFmtId="0" fontId="26" fillId="0" borderId="23" xfId="0" applyFont="1" applyBorder="1">
      <alignment vertical="center"/>
    </xf>
    <xf numFmtId="0" fontId="26" fillId="0" borderId="3" xfId="0" applyFont="1" applyBorder="1" applyAlignment="1">
      <alignment horizontal="center" vertical="center"/>
    </xf>
    <xf numFmtId="0" fontId="24" fillId="0" borderId="14" xfId="0" applyFont="1" applyBorder="1" applyAlignment="1">
      <alignment horizontal="center" vertical="center"/>
    </xf>
    <xf numFmtId="0" fontId="24" fillId="0" borderId="27" xfId="0" applyFont="1" applyBorder="1" applyAlignment="1">
      <alignment horizontal="center" vertical="center"/>
    </xf>
    <xf numFmtId="0" fontId="24" fillId="0" borderId="14" xfId="0" applyFont="1" applyBorder="1" applyAlignment="1">
      <alignment vertical="top" wrapText="1"/>
    </xf>
    <xf numFmtId="0" fontId="24" fillId="0" borderId="27" xfId="0" applyFont="1" applyBorder="1" applyAlignment="1">
      <alignment vertical="top" wrapText="1"/>
    </xf>
    <xf numFmtId="0" fontId="24" fillId="0" borderId="0" xfId="0" quotePrefix="1" applyFont="1">
      <alignment vertical="center"/>
    </xf>
    <xf numFmtId="0" fontId="26" fillId="0" borderId="0" xfId="0" applyFont="1" applyAlignment="1">
      <alignment horizontal="center" vertical="center"/>
    </xf>
    <xf numFmtId="0" fontId="26" fillId="0" borderId="14"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7" xfId="0" applyFont="1" applyBorder="1" applyAlignment="1">
      <alignment horizontal="left" vertical="center"/>
    </xf>
    <xf numFmtId="0" fontId="26" fillId="0" borderId="2" xfId="0" applyFont="1" applyBorder="1" applyAlignment="1">
      <alignment horizontal="center" vertical="center"/>
    </xf>
    <xf numFmtId="0" fontId="26" fillId="0" borderId="7" xfId="0" applyFont="1" applyBorder="1" applyAlignment="1">
      <alignment horizontal="center" vertical="center"/>
    </xf>
    <xf numFmtId="0" fontId="26" fillId="0" borderId="14" xfId="0" applyFont="1" applyBorder="1" applyAlignment="1">
      <alignment horizontal="left" vertical="center"/>
    </xf>
    <xf numFmtId="0" fontId="26" fillId="0" borderId="13" xfId="0" applyFont="1" applyBorder="1" applyAlignment="1">
      <alignment horizontal="left" vertical="center"/>
    </xf>
    <xf numFmtId="38" fontId="26" fillId="0" borderId="13" xfId="1" applyFont="1" applyFill="1" applyBorder="1" applyAlignment="1">
      <alignment horizontal="right" vertical="center"/>
    </xf>
    <xf numFmtId="0" fontId="26" fillId="0" borderId="27" xfId="0" applyFont="1" applyBorder="1" applyAlignment="1">
      <alignment horizontal="left" vertical="center"/>
    </xf>
    <xf numFmtId="0" fontId="38" fillId="0" borderId="13" xfId="0" applyFont="1" applyBorder="1" applyAlignment="1">
      <alignment horizontal="left" vertical="center"/>
    </xf>
    <xf numFmtId="0" fontId="26" fillId="0" borderId="1" xfId="0" applyFont="1" applyBorder="1" applyAlignment="1">
      <alignment horizontal="left"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38" fontId="26" fillId="0" borderId="0" xfId="1" applyFont="1" applyFill="1" applyBorder="1" applyAlignment="1">
      <alignment horizontal="right" vertical="center"/>
    </xf>
    <xf numFmtId="0" fontId="28" fillId="0" borderId="0" xfId="0" applyFont="1" applyAlignment="1">
      <alignment horizontal="left" vertical="center" wrapText="1"/>
    </xf>
  </cellXfs>
  <cellStyles count="19">
    <cellStyle name="パーセント 2 2" xfId="14" xr:uid="{00000000-0005-0000-0000-000000000000}"/>
    <cellStyle name="桁区切り" xfId="1" builtinId="6"/>
    <cellStyle name="桁区切り 2" xfId="5" xr:uid="{00000000-0005-0000-0000-000002000000}"/>
    <cellStyle name="桁区切り 2 2" xfId="8" xr:uid="{00000000-0005-0000-0000-000003000000}"/>
    <cellStyle name="桁区切り 2 2 2" xfId="16" xr:uid="{46084994-E739-48CE-8B8A-2A9DBCD490A6}"/>
    <cellStyle name="桁区切り 2 3" xfId="11" xr:uid="{00000000-0005-0000-0000-000004000000}"/>
    <cellStyle name="桁区切り 3" xfId="6" xr:uid="{00000000-0005-0000-0000-000005000000}"/>
    <cellStyle name="桁区切り 4 2" xfId="7" xr:uid="{00000000-0005-0000-0000-000006000000}"/>
    <cellStyle name="標準" xfId="0" builtinId="0"/>
    <cellStyle name="標準 2" xfId="2" xr:uid="{00000000-0005-0000-0000-000008000000}"/>
    <cellStyle name="標準 2 2" xfId="9" xr:uid="{00000000-0005-0000-0000-000009000000}"/>
    <cellStyle name="標準 2 3" xfId="10" xr:uid="{00000000-0005-0000-0000-00000A000000}"/>
    <cellStyle name="標準 3" xfId="3" xr:uid="{00000000-0005-0000-0000-00000B000000}"/>
    <cellStyle name="標準 4" xfId="4" xr:uid="{00000000-0005-0000-0000-00000C000000}"/>
    <cellStyle name="標準 4 2" xfId="15" xr:uid="{7F13FC14-F24D-4915-918B-4600EDD64806}"/>
    <cellStyle name="標準 4 2 2 2" xfId="13" xr:uid="{00000000-0005-0000-0000-00000D000000}"/>
    <cellStyle name="標準 4 2 3 2" xfId="18" xr:uid="{9E463C36-47DF-4259-BA97-D979CBF055E9}"/>
    <cellStyle name="標準 5 2" xfId="12" xr:uid="{00000000-0005-0000-0000-00000E000000}"/>
    <cellStyle name="標準 6 2" xfId="17" xr:uid="{B8E21B7D-54CB-4240-8AE2-07B10E1B8BE4}"/>
  </cellStyles>
  <dxfs count="0"/>
  <tableStyles count="0" defaultTableStyle="TableStyleMedium9" defaultPivotStyle="PivotStyleLight16"/>
  <colors>
    <mruColors>
      <color rgb="FFFFFF66"/>
      <color rgb="FF0000FF"/>
      <color rgb="FFFF66CC"/>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100854</xdr:colOff>
      <xdr:row>13</xdr:row>
      <xdr:rowOff>22412</xdr:rowOff>
    </xdr:from>
    <xdr:to>
      <xdr:col>6</xdr:col>
      <xdr:colOff>549088</xdr:colOff>
      <xdr:row>14</xdr:row>
      <xdr:rowOff>145676</xdr:rowOff>
    </xdr:to>
    <xdr:sp macro="" textlink="">
      <xdr:nvSpPr>
        <xdr:cNvPr id="2" name="正方形/長方形 1">
          <a:extLst>
            <a:ext uri="{FF2B5EF4-FFF2-40B4-BE49-F238E27FC236}">
              <a16:creationId xmlns:a16="http://schemas.microsoft.com/office/drawing/2014/main" id="{71CB6CB4-4786-427C-A0A3-DC87D978BEEF}"/>
            </a:ext>
          </a:extLst>
        </xdr:cNvPr>
        <xdr:cNvSpPr/>
      </xdr:nvSpPr>
      <xdr:spPr>
        <a:xfrm>
          <a:off x="784413" y="2185147"/>
          <a:ext cx="3866028" cy="728382"/>
        </a:xfrm>
        <a:prstGeom prst="rect">
          <a:avLst/>
        </a:prstGeom>
        <a:gradFill rotWithShape="1">
          <a:gsLst>
            <a:gs pos="0">
              <a:srgbClr val="9BBB59">
                <a:tint val="50000"/>
                <a:satMod val="300000"/>
              </a:srgbClr>
            </a:gs>
            <a:gs pos="35000">
              <a:srgbClr val="9BBB59">
                <a:tint val="37000"/>
                <a:satMod val="300000"/>
              </a:srgbClr>
            </a:gs>
            <a:gs pos="100000">
              <a:srgbClr val="9BBB59">
                <a:tint val="15000"/>
                <a:satMod val="350000"/>
              </a:srgbClr>
            </a:gs>
          </a:gsLst>
          <a:lin ang="16200000" scaled="1"/>
        </a:gradFill>
        <a:ln w="9525" cap="flat" cmpd="sng" algn="ctr">
          <a:solidFill>
            <a:srgbClr val="9BBB59">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旧要領　様式１の２　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403411</xdr:colOff>
      <xdr:row>14</xdr:row>
      <xdr:rowOff>22411</xdr:rowOff>
    </xdr:from>
    <xdr:to>
      <xdr:col>8</xdr:col>
      <xdr:colOff>347381</xdr:colOff>
      <xdr:row>18</xdr:row>
      <xdr:rowOff>11205</xdr:rowOff>
    </xdr:to>
    <xdr:sp macro="" textlink="">
      <xdr:nvSpPr>
        <xdr:cNvPr id="2" name="正方形/長方形 1">
          <a:extLst>
            <a:ext uri="{FF2B5EF4-FFF2-40B4-BE49-F238E27FC236}">
              <a16:creationId xmlns:a16="http://schemas.microsoft.com/office/drawing/2014/main" id="{F7FDCEC3-7157-4B77-BB82-92A05091B16D}"/>
            </a:ext>
          </a:extLst>
        </xdr:cNvPr>
        <xdr:cNvSpPr/>
      </xdr:nvSpPr>
      <xdr:spPr>
        <a:xfrm>
          <a:off x="1299882" y="2342029"/>
          <a:ext cx="3866028" cy="728382"/>
        </a:xfrm>
        <a:prstGeom prst="rect">
          <a:avLst/>
        </a:prstGeom>
        <a:gradFill rotWithShape="1">
          <a:gsLst>
            <a:gs pos="0">
              <a:srgbClr val="9BBB59">
                <a:tint val="50000"/>
                <a:satMod val="300000"/>
              </a:srgbClr>
            </a:gs>
            <a:gs pos="35000">
              <a:srgbClr val="9BBB59">
                <a:tint val="37000"/>
                <a:satMod val="300000"/>
              </a:srgbClr>
            </a:gs>
            <a:gs pos="100000">
              <a:srgbClr val="9BBB59">
                <a:tint val="15000"/>
                <a:satMod val="350000"/>
              </a:srgbClr>
            </a:gs>
          </a:gsLst>
          <a:lin ang="16200000" scaled="1"/>
        </a:gradFill>
        <a:ln w="9525" cap="flat" cmpd="sng" algn="ctr">
          <a:solidFill>
            <a:srgbClr val="9BBB59">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旧要領　様式２の２　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1367118</xdr:colOff>
      <xdr:row>7</xdr:row>
      <xdr:rowOff>134471</xdr:rowOff>
    </xdr:from>
    <xdr:to>
      <xdr:col>5</xdr:col>
      <xdr:colOff>784410</xdr:colOff>
      <xdr:row>9</xdr:row>
      <xdr:rowOff>526676</xdr:rowOff>
    </xdr:to>
    <xdr:sp macro="" textlink="">
      <xdr:nvSpPr>
        <xdr:cNvPr id="2" name="正方形/長方形 1">
          <a:extLst>
            <a:ext uri="{FF2B5EF4-FFF2-40B4-BE49-F238E27FC236}">
              <a16:creationId xmlns:a16="http://schemas.microsoft.com/office/drawing/2014/main" id="{97ABF37F-00D6-4D05-B8DE-E0D9DE917265}"/>
            </a:ext>
          </a:extLst>
        </xdr:cNvPr>
        <xdr:cNvSpPr/>
      </xdr:nvSpPr>
      <xdr:spPr>
        <a:xfrm>
          <a:off x="2756647" y="2185147"/>
          <a:ext cx="3866028" cy="728382"/>
        </a:xfrm>
        <a:prstGeom prst="rect">
          <a:avLst/>
        </a:prstGeom>
        <a:gradFill rotWithShape="1">
          <a:gsLst>
            <a:gs pos="0">
              <a:srgbClr val="9BBB59">
                <a:tint val="50000"/>
                <a:satMod val="300000"/>
              </a:srgbClr>
            </a:gs>
            <a:gs pos="35000">
              <a:srgbClr val="9BBB59">
                <a:tint val="37000"/>
                <a:satMod val="300000"/>
              </a:srgbClr>
            </a:gs>
            <a:gs pos="100000">
              <a:srgbClr val="9BBB59">
                <a:tint val="15000"/>
                <a:satMod val="350000"/>
              </a:srgbClr>
            </a:gs>
          </a:gsLst>
          <a:lin ang="16200000" scaled="1"/>
        </a:gradFill>
        <a:ln w="9525" cap="flat" cmpd="sng" algn="ctr">
          <a:solidFill>
            <a:srgbClr val="9BBB59">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旧要領　様式２の２　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1311088</xdr:colOff>
      <xdr:row>19</xdr:row>
      <xdr:rowOff>44823</xdr:rowOff>
    </xdr:from>
    <xdr:to>
      <xdr:col>5</xdr:col>
      <xdr:colOff>459440</xdr:colOff>
      <xdr:row>23</xdr:row>
      <xdr:rowOff>100852</xdr:rowOff>
    </xdr:to>
    <xdr:sp macro="" textlink="">
      <xdr:nvSpPr>
        <xdr:cNvPr id="3" name="正方形/長方形 2">
          <a:extLst>
            <a:ext uri="{FF2B5EF4-FFF2-40B4-BE49-F238E27FC236}">
              <a16:creationId xmlns:a16="http://schemas.microsoft.com/office/drawing/2014/main" id="{168E916A-926D-4C75-813F-47CA614BC822}"/>
            </a:ext>
          </a:extLst>
        </xdr:cNvPr>
        <xdr:cNvSpPr/>
      </xdr:nvSpPr>
      <xdr:spPr>
        <a:xfrm>
          <a:off x="2566147" y="3384176"/>
          <a:ext cx="3866028" cy="728382"/>
        </a:xfrm>
        <a:prstGeom prst="rect">
          <a:avLst/>
        </a:prstGeom>
        <a:gradFill rotWithShape="1">
          <a:gsLst>
            <a:gs pos="0">
              <a:srgbClr val="9BBB59">
                <a:tint val="50000"/>
                <a:satMod val="300000"/>
              </a:srgbClr>
            </a:gs>
            <a:gs pos="35000">
              <a:srgbClr val="9BBB59">
                <a:tint val="37000"/>
                <a:satMod val="300000"/>
              </a:srgbClr>
            </a:gs>
            <a:gs pos="100000">
              <a:srgbClr val="9BBB59">
                <a:tint val="15000"/>
                <a:satMod val="350000"/>
              </a:srgbClr>
            </a:gs>
          </a:gsLst>
          <a:lin ang="16200000" scaled="1"/>
        </a:gradFill>
        <a:ln w="9525" cap="flat" cmpd="sng" algn="ctr">
          <a:solidFill>
            <a:srgbClr val="9BBB59">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旧要領　様式２の３　削除</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559594</xdr:colOff>
      <xdr:row>12</xdr:row>
      <xdr:rowOff>95250</xdr:rowOff>
    </xdr:from>
    <xdr:to>
      <xdr:col>5</xdr:col>
      <xdr:colOff>770403</xdr:colOff>
      <xdr:row>16</xdr:row>
      <xdr:rowOff>156882</xdr:rowOff>
    </xdr:to>
    <xdr:sp macro="" textlink="">
      <xdr:nvSpPr>
        <xdr:cNvPr id="2" name="正方形/長方形 1">
          <a:extLst>
            <a:ext uri="{FF2B5EF4-FFF2-40B4-BE49-F238E27FC236}">
              <a16:creationId xmlns:a16="http://schemas.microsoft.com/office/drawing/2014/main" id="{F90312DF-0642-4942-BA33-959C567D9915}"/>
            </a:ext>
          </a:extLst>
        </xdr:cNvPr>
        <xdr:cNvSpPr/>
      </xdr:nvSpPr>
      <xdr:spPr>
        <a:xfrm>
          <a:off x="3321844" y="2547938"/>
          <a:ext cx="3866028" cy="728382"/>
        </a:xfrm>
        <a:prstGeom prst="rect">
          <a:avLst/>
        </a:prstGeom>
        <a:gradFill rotWithShape="1">
          <a:gsLst>
            <a:gs pos="0">
              <a:srgbClr val="9BBB59">
                <a:tint val="50000"/>
                <a:satMod val="300000"/>
              </a:srgbClr>
            </a:gs>
            <a:gs pos="35000">
              <a:srgbClr val="9BBB59">
                <a:tint val="37000"/>
                <a:satMod val="300000"/>
              </a:srgbClr>
            </a:gs>
            <a:gs pos="100000">
              <a:srgbClr val="9BBB59">
                <a:tint val="15000"/>
                <a:satMod val="350000"/>
              </a:srgbClr>
            </a:gs>
          </a:gsLst>
          <a:lin ang="16200000" scaled="1"/>
        </a:gradFill>
        <a:ln w="9525" cap="flat" cmpd="sng" algn="ctr">
          <a:solidFill>
            <a:srgbClr val="9BBB59">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旧要領　様式２の４　削除</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56029</xdr:colOff>
      <xdr:row>12</xdr:row>
      <xdr:rowOff>56029</xdr:rowOff>
    </xdr:from>
    <xdr:to>
      <xdr:col>8</xdr:col>
      <xdr:colOff>672351</xdr:colOff>
      <xdr:row>15</xdr:row>
      <xdr:rowOff>179294</xdr:rowOff>
    </xdr:to>
    <xdr:sp macro="" textlink="">
      <xdr:nvSpPr>
        <xdr:cNvPr id="2" name="正方形/長方形 1">
          <a:extLst>
            <a:ext uri="{FF2B5EF4-FFF2-40B4-BE49-F238E27FC236}">
              <a16:creationId xmlns:a16="http://schemas.microsoft.com/office/drawing/2014/main" id="{38ED5F39-C85E-45BF-97D8-CAF6F4110EDE}"/>
            </a:ext>
          </a:extLst>
        </xdr:cNvPr>
        <xdr:cNvSpPr/>
      </xdr:nvSpPr>
      <xdr:spPr>
        <a:xfrm>
          <a:off x="3854823" y="2846294"/>
          <a:ext cx="3866028" cy="728382"/>
        </a:xfrm>
        <a:prstGeom prst="rect">
          <a:avLst/>
        </a:prstGeom>
        <a:gradFill rotWithShape="1">
          <a:gsLst>
            <a:gs pos="0">
              <a:srgbClr val="9BBB59">
                <a:tint val="50000"/>
                <a:satMod val="300000"/>
              </a:srgbClr>
            </a:gs>
            <a:gs pos="35000">
              <a:srgbClr val="9BBB59">
                <a:tint val="37000"/>
                <a:satMod val="300000"/>
              </a:srgbClr>
            </a:gs>
            <a:gs pos="100000">
              <a:srgbClr val="9BBB59">
                <a:tint val="15000"/>
                <a:satMod val="350000"/>
              </a:srgbClr>
            </a:gs>
          </a:gsLst>
          <a:lin ang="16200000" scaled="1"/>
        </a:gradFill>
        <a:ln w="9525" cap="flat" cmpd="sng" algn="ctr">
          <a:solidFill>
            <a:srgbClr val="9BBB59">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旧要領　様式４の２　削除</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526676</xdr:colOff>
      <xdr:row>8</xdr:row>
      <xdr:rowOff>168089</xdr:rowOff>
    </xdr:from>
    <xdr:to>
      <xdr:col>5</xdr:col>
      <xdr:colOff>795616</xdr:colOff>
      <xdr:row>11</xdr:row>
      <xdr:rowOff>156883</xdr:rowOff>
    </xdr:to>
    <xdr:sp macro="" textlink="">
      <xdr:nvSpPr>
        <xdr:cNvPr id="2" name="正方形/長方形 1">
          <a:extLst>
            <a:ext uri="{FF2B5EF4-FFF2-40B4-BE49-F238E27FC236}">
              <a16:creationId xmlns:a16="http://schemas.microsoft.com/office/drawing/2014/main" id="{4D268C41-669A-4D2E-9E0F-77A1A8063B36}"/>
            </a:ext>
          </a:extLst>
        </xdr:cNvPr>
        <xdr:cNvSpPr/>
      </xdr:nvSpPr>
      <xdr:spPr>
        <a:xfrm>
          <a:off x="4258235" y="1961030"/>
          <a:ext cx="3866028" cy="728382"/>
        </a:xfrm>
        <a:prstGeom prst="rect">
          <a:avLst/>
        </a:prstGeom>
        <a:gradFill rotWithShape="1">
          <a:gsLst>
            <a:gs pos="0">
              <a:srgbClr val="9BBB59">
                <a:tint val="50000"/>
                <a:satMod val="300000"/>
              </a:srgbClr>
            </a:gs>
            <a:gs pos="35000">
              <a:srgbClr val="9BBB59">
                <a:tint val="37000"/>
                <a:satMod val="300000"/>
              </a:srgbClr>
            </a:gs>
            <a:gs pos="100000">
              <a:srgbClr val="9BBB59">
                <a:tint val="15000"/>
                <a:satMod val="350000"/>
              </a:srgbClr>
            </a:gs>
          </a:gsLst>
          <a:lin ang="16200000" scaled="1"/>
        </a:gradFill>
        <a:ln w="9525" cap="flat" cmpd="sng" algn="ctr">
          <a:solidFill>
            <a:srgbClr val="9BBB59">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旧要領　様式４の２　削除</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0</xdr:colOff>
      <xdr:row>12</xdr:row>
      <xdr:rowOff>0</xdr:rowOff>
    </xdr:from>
    <xdr:to>
      <xdr:col>25</xdr:col>
      <xdr:colOff>448234</xdr:colOff>
      <xdr:row>14</xdr:row>
      <xdr:rowOff>246529</xdr:rowOff>
    </xdr:to>
    <xdr:sp macro="" textlink="">
      <xdr:nvSpPr>
        <xdr:cNvPr id="2" name="正方形/長方形 1">
          <a:extLst>
            <a:ext uri="{FF2B5EF4-FFF2-40B4-BE49-F238E27FC236}">
              <a16:creationId xmlns:a16="http://schemas.microsoft.com/office/drawing/2014/main" id="{F98B6D8A-99C1-46DC-AC00-261B49F72ACE}"/>
            </a:ext>
          </a:extLst>
        </xdr:cNvPr>
        <xdr:cNvSpPr/>
      </xdr:nvSpPr>
      <xdr:spPr>
        <a:xfrm>
          <a:off x="12068735" y="2543735"/>
          <a:ext cx="3866028" cy="728382"/>
        </a:xfrm>
        <a:prstGeom prst="rect">
          <a:avLst/>
        </a:prstGeom>
        <a:gradFill rotWithShape="1">
          <a:gsLst>
            <a:gs pos="0">
              <a:srgbClr val="9BBB59">
                <a:tint val="50000"/>
                <a:satMod val="300000"/>
              </a:srgbClr>
            </a:gs>
            <a:gs pos="35000">
              <a:srgbClr val="9BBB59">
                <a:tint val="37000"/>
                <a:satMod val="300000"/>
              </a:srgbClr>
            </a:gs>
            <a:gs pos="100000">
              <a:srgbClr val="9BBB59">
                <a:tint val="15000"/>
                <a:satMod val="350000"/>
              </a:srgbClr>
            </a:gs>
          </a:gsLst>
          <a:lin ang="16200000" scaled="1"/>
        </a:gradFill>
        <a:ln w="9525" cap="flat" cmpd="sng" algn="ctr">
          <a:solidFill>
            <a:srgbClr val="9BBB59">
              <a:shade val="95000"/>
              <a:satMod val="105000"/>
            </a:srgbClr>
          </a:solidFill>
          <a:prstDash val="solid"/>
        </a:ln>
        <a:effectLst>
          <a:outerShdw blurRad="40000" dist="20000" dir="5400000" rotWithShape="0">
            <a:srgbClr val="000000">
              <a:alpha val="38000"/>
            </a:srgbClr>
          </a:outerShdw>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旧要領　様式７の１　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69004451a\&#27083;&#36896;&#25913;&#21892;&#29677;&#65288;&#20849;&#29992;&#65289;\&#26408;&#26448;&#29987;&#26989;&#25391;&#33288;\H28&#24180;&#24230;\11%20&#35519;&#26619;&#29031;&#20250;\&#26519;&#37326;&#24193;\280511%20&#34892;&#25919;&#12524;&#12499;&#12517;&#12540;&#65288;&#26519;&#27083;&#65289;\&#12304;&#23665;&#24418;&#30476;&#12305;&#65288;&#34892;&#25919;&#20107;&#26989;&#12524;&#12499;&#12517;&#12540;&#36039;&#26009;&#65289;27&#12477;&#12501;&#12488;&#35519;&#2636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V_rinya\LSV_N80_&#26519;&#37326;&#24193;\Users\00&#36786;&#26989;&#34987;&#23475;\H14\020711&#21488;&#39080;&#65302;&#21495;\&#27010;&#27841;\&#36786;&#29987;&#29289;&#34987;&#23475;&#38598;&#35336;&#34920;&#65288;&#21488;&#39080;&#65302;&#21495;&#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58030281a\&#27969;&#22495;&#31649;&#29702;&#29677;&#20849;&#26377;\301212&#27969;&#22495;&#31649;&#29702;&#29677;\220%20&#34892;&#25919;&#12524;&#12499;&#12517;&#12540;&#12539;&#22522;&#37329;&#12471;&#12540;&#12488;\04%20&#26519;&#26989;&#12539;&#26408;&#26448;&#29987;&#26989;&#25104;&#38263;&#29987;&#26989;&#21270;&#20419;&#36914;&#23550;&#31574;\H31&#20316;&#26989;\190426%20&#21508;&#30476;&#12408;&#29031;&#20250;\190424&#12304;00&#37117;&#36947;&#24220;&#30476;&#21517;&#12305;&#65288;&#34892;&#25919;&#20107;&#26989;&#12524;&#12499;&#12517;&#12540;&#36039;&#26009;&#65289;30&#12477;&#12501;&#12488;&#3551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記載例"/>
      <sheetName val="資金の流れ"/>
      <sheetName val="リスト"/>
    </sheetNames>
    <sheetDataSet>
      <sheetData sheetId="0" refreshError="1"/>
      <sheetData sheetId="1" refreshError="1"/>
      <sheetData sheetId="2" refreshError="1"/>
      <sheetData sheetId="3">
        <row r="4">
          <cell r="B4" t="str">
            <v>山地防災情報の周知</v>
          </cell>
        </row>
        <row r="5">
          <cell r="B5" t="str">
            <v>森林資源の保護</v>
          </cell>
        </row>
        <row r="6">
          <cell r="B6" t="str">
            <v>林業担い手等の育成確保</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計表"/>
      <sheetName val="集計表"/>
      <sheetName val="農業施設"/>
      <sheetName val="水稲"/>
      <sheetName val="麦類"/>
      <sheetName val="雑穀・いも・豆類"/>
      <sheetName val="野菜"/>
      <sheetName val="果樹"/>
      <sheetName val="花卉 "/>
      <sheetName val="特用作物"/>
    </sheetNames>
    <sheetDataSet>
      <sheetData sheetId="0"/>
      <sheetData sheetId="1">
        <row r="6">
          <cell r="AR6">
            <v>0</v>
          </cell>
        </row>
        <row r="7">
          <cell r="AR7">
            <v>844</v>
          </cell>
        </row>
        <row r="8">
          <cell r="AR8">
            <v>0</v>
          </cell>
        </row>
        <row r="9">
          <cell r="AR9">
            <v>0</v>
          </cell>
        </row>
        <row r="10">
          <cell r="AR10">
            <v>0</v>
          </cell>
        </row>
        <row r="11">
          <cell r="AR11">
            <v>0</v>
          </cell>
        </row>
        <row r="12">
          <cell r="AR12">
            <v>0</v>
          </cell>
        </row>
        <row r="13">
          <cell r="AR13">
            <v>0</v>
          </cell>
        </row>
        <row r="14">
          <cell r="AR14">
            <v>0</v>
          </cell>
        </row>
        <row r="15">
          <cell r="AR15">
            <v>0</v>
          </cell>
        </row>
        <row r="16">
          <cell r="AR16">
            <v>0</v>
          </cell>
        </row>
        <row r="17">
          <cell r="AR17">
            <v>0</v>
          </cell>
        </row>
        <row r="18">
          <cell r="AR18">
            <v>0</v>
          </cell>
        </row>
        <row r="19">
          <cell r="AR19">
            <v>36</v>
          </cell>
        </row>
        <row r="20">
          <cell r="AR20">
            <v>0</v>
          </cell>
        </row>
        <row r="21">
          <cell r="AR21">
            <v>0</v>
          </cell>
        </row>
        <row r="22">
          <cell r="AR22">
            <v>0</v>
          </cell>
        </row>
        <row r="23">
          <cell r="AR23">
            <v>0</v>
          </cell>
        </row>
        <row r="25">
          <cell r="AR25">
            <v>0</v>
          </cell>
        </row>
        <row r="26">
          <cell r="AR26">
            <v>25082</v>
          </cell>
        </row>
        <row r="27">
          <cell r="AR27">
            <v>0</v>
          </cell>
        </row>
        <row r="28">
          <cell r="AR28">
            <v>0</v>
          </cell>
        </row>
        <row r="29">
          <cell r="AR29">
            <v>4320</v>
          </cell>
        </row>
        <row r="30">
          <cell r="AR30">
            <v>39715</v>
          </cell>
        </row>
        <row r="31">
          <cell r="AR31">
            <v>0</v>
          </cell>
        </row>
        <row r="32">
          <cell r="AR32">
            <v>0</v>
          </cell>
        </row>
        <row r="33">
          <cell r="AR33">
            <v>0</v>
          </cell>
        </row>
        <row r="34">
          <cell r="AR34">
            <v>3278</v>
          </cell>
        </row>
        <row r="35">
          <cell r="AR35">
            <v>0</v>
          </cell>
        </row>
        <row r="36">
          <cell r="AR36">
            <v>0</v>
          </cell>
        </row>
        <row r="37">
          <cell r="AR37">
            <v>0</v>
          </cell>
        </row>
        <row r="38">
          <cell r="AR38">
            <v>0</v>
          </cell>
        </row>
        <row r="39">
          <cell r="AR39">
            <v>0</v>
          </cell>
        </row>
        <row r="40">
          <cell r="AR40">
            <v>0</v>
          </cell>
        </row>
        <row r="41">
          <cell r="AR41">
            <v>0</v>
          </cell>
        </row>
        <row r="42">
          <cell r="AR42">
            <v>0</v>
          </cell>
        </row>
        <row r="43">
          <cell r="AR43">
            <v>0</v>
          </cell>
        </row>
        <row r="44">
          <cell r="AR44">
            <v>120</v>
          </cell>
        </row>
        <row r="45">
          <cell r="AR45">
            <v>0</v>
          </cell>
        </row>
        <row r="46">
          <cell r="AR46">
            <v>4317</v>
          </cell>
        </row>
        <row r="47">
          <cell r="AR47">
            <v>4560</v>
          </cell>
        </row>
        <row r="48">
          <cell r="AR48">
            <v>0</v>
          </cell>
        </row>
        <row r="50">
          <cell r="AR50">
            <v>0</v>
          </cell>
        </row>
        <row r="51">
          <cell r="AR51">
            <v>0</v>
          </cell>
        </row>
        <row r="52">
          <cell r="AR52">
            <v>0</v>
          </cell>
        </row>
        <row r="53">
          <cell r="AR53">
            <v>0</v>
          </cell>
        </row>
        <row r="54">
          <cell r="AR54">
            <v>0</v>
          </cell>
        </row>
        <row r="55">
          <cell r="AR55">
            <v>0</v>
          </cell>
        </row>
        <row r="56">
          <cell r="AR56">
            <v>0</v>
          </cell>
        </row>
        <row r="57">
          <cell r="AR57">
            <v>0</v>
          </cell>
        </row>
        <row r="58">
          <cell r="AR58">
            <v>0</v>
          </cell>
        </row>
        <row r="59">
          <cell r="AR59">
            <v>0</v>
          </cell>
        </row>
        <row r="60">
          <cell r="AR60">
            <v>0</v>
          </cell>
        </row>
        <row r="61">
          <cell r="AR61">
            <v>0</v>
          </cell>
        </row>
        <row r="62">
          <cell r="AR62">
            <v>0</v>
          </cell>
        </row>
        <row r="63">
          <cell r="AR63">
            <v>0</v>
          </cell>
        </row>
        <row r="64">
          <cell r="AR64">
            <v>0</v>
          </cell>
        </row>
        <row r="65">
          <cell r="AR65">
            <v>0</v>
          </cell>
        </row>
        <row r="66">
          <cell r="AR66">
            <v>0</v>
          </cell>
        </row>
        <row r="67">
          <cell r="AR67">
            <v>0</v>
          </cell>
        </row>
        <row r="68">
          <cell r="AR68">
            <v>0</v>
          </cell>
        </row>
        <row r="69">
          <cell r="AR69">
            <v>0</v>
          </cell>
        </row>
        <row r="70">
          <cell r="AR70">
            <v>0</v>
          </cell>
        </row>
        <row r="72">
          <cell r="AR72">
            <v>0</v>
          </cell>
        </row>
        <row r="73">
          <cell r="AR73">
            <v>0</v>
          </cell>
        </row>
        <row r="74">
          <cell r="AR74">
            <v>0</v>
          </cell>
        </row>
        <row r="75">
          <cell r="AR75">
            <v>0</v>
          </cell>
        </row>
        <row r="76">
          <cell r="AR76">
            <v>0</v>
          </cell>
        </row>
        <row r="77">
          <cell r="AR77">
            <v>0</v>
          </cell>
        </row>
        <row r="78">
          <cell r="AR78">
            <v>0</v>
          </cell>
        </row>
        <row r="79">
          <cell r="AR79">
            <v>0</v>
          </cell>
        </row>
        <row r="80">
          <cell r="AR80">
            <v>0</v>
          </cell>
        </row>
        <row r="81">
          <cell r="AR81">
            <v>0</v>
          </cell>
        </row>
        <row r="82">
          <cell r="AR82">
            <v>0</v>
          </cell>
        </row>
        <row r="83">
          <cell r="AR83">
            <v>160</v>
          </cell>
        </row>
        <row r="84">
          <cell r="AR84">
            <v>0</v>
          </cell>
        </row>
        <row r="85">
          <cell r="AR85">
            <v>0</v>
          </cell>
        </row>
        <row r="86">
          <cell r="AR86">
            <v>0</v>
          </cell>
        </row>
        <row r="87">
          <cell r="AR87">
            <v>0</v>
          </cell>
        </row>
        <row r="89">
          <cell r="AR89">
            <v>0</v>
          </cell>
        </row>
        <row r="90">
          <cell r="AR90">
            <v>0</v>
          </cell>
        </row>
        <row r="91">
          <cell r="AR91">
            <v>0</v>
          </cell>
        </row>
        <row r="92">
          <cell r="AR92">
            <v>0</v>
          </cell>
        </row>
        <row r="93">
          <cell r="AR93">
            <v>0</v>
          </cell>
        </row>
        <row r="94">
          <cell r="AR94">
            <v>0</v>
          </cell>
        </row>
        <row r="95">
          <cell r="AR95">
            <v>0</v>
          </cell>
        </row>
        <row r="96">
          <cell r="AR96">
            <v>0</v>
          </cell>
        </row>
        <row r="97">
          <cell r="AR97">
            <v>0</v>
          </cell>
        </row>
        <row r="98">
          <cell r="AR98">
            <v>0</v>
          </cell>
        </row>
        <row r="99">
          <cell r="AR99">
            <v>0</v>
          </cell>
        </row>
        <row r="100">
          <cell r="AR100">
            <v>0</v>
          </cell>
        </row>
        <row r="101">
          <cell r="AR101">
            <v>0</v>
          </cell>
        </row>
        <row r="102">
          <cell r="AR102">
            <v>0</v>
          </cell>
        </row>
        <row r="103">
          <cell r="AR103">
            <v>0</v>
          </cell>
        </row>
        <row r="104">
          <cell r="AR104">
            <v>0</v>
          </cell>
        </row>
        <row r="105">
          <cell r="AR105">
            <v>0</v>
          </cell>
        </row>
        <row r="106">
          <cell r="AR106">
            <v>0</v>
          </cell>
        </row>
        <row r="107">
          <cell r="AR107">
            <v>0</v>
          </cell>
        </row>
        <row r="108">
          <cell r="AR108">
            <v>0</v>
          </cell>
        </row>
        <row r="109">
          <cell r="AR109">
            <v>0</v>
          </cell>
        </row>
        <row r="110">
          <cell r="AR110">
            <v>0</v>
          </cell>
        </row>
        <row r="112">
          <cell r="AR112">
            <v>0</v>
          </cell>
        </row>
        <row r="113">
          <cell r="AR113">
            <v>0</v>
          </cell>
        </row>
        <row r="114">
          <cell r="AR114">
            <v>0</v>
          </cell>
        </row>
        <row r="115">
          <cell r="AR115">
            <v>0</v>
          </cell>
        </row>
        <row r="116">
          <cell r="AR116">
            <v>0</v>
          </cell>
        </row>
        <row r="117">
          <cell r="AR117">
            <v>0</v>
          </cell>
        </row>
        <row r="118">
          <cell r="AR118">
            <v>0</v>
          </cell>
        </row>
        <row r="119">
          <cell r="AR119">
            <v>0</v>
          </cell>
        </row>
        <row r="120">
          <cell r="AR120">
            <v>0</v>
          </cell>
        </row>
        <row r="121">
          <cell r="AR121">
            <v>0</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調書"/>
      <sheetName val="記載例"/>
      <sheetName val="資金の流れ"/>
      <sheetName val="リスト"/>
    </sheetNames>
    <sheetDataSet>
      <sheetData sheetId="0"/>
      <sheetData sheetId="1"/>
      <sheetData sheetId="2"/>
      <sheetData sheetId="3">
        <row r="4">
          <cell r="D4" t="str">
            <v>山地防災情報の周知</v>
          </cell>
        </row>
        <row r="5">
          <cell r="D5" t="str">
            <v>森林資源の保護</v>
          </cell>
        </row>
        <row r="6">
          <cell r="D6" t="str">
            <v>林業担い手等の育成確保</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499984740745262"/>
  </sheetPr>
  <dimension ref="A1:I85"/>
  <sheetViews>
    <sheetView view="pageBreakPreview" zoomScale="85" zoomScaleNormal="85" zoomScaleSheetLayoutView="85" workbookViewId="0">
      <selection activeCell="O14" sqref="O14"/>
    </sheetView>
  </sheetViews>
  <sheetFormatPr defaultColWidth="9" defaultRowHeight="13"/>
  <cols>
    <col min="1" max="16384" width="9" style="1"/>
  </cols>
  <sheetData>
    <row r="1" spans="1:9">
      <c r="A1" s="1" t="s">
        <v>7</v>
      </c>
    </row>
    <row r="2" spans="1:9" s="60" customFormat="1">
      <c r="I2" s="61"/>
    </row>
    <row r="3" spans="1:9" s="60" customFormat="1">
      <c r="I3" s="61"/>
    </row>
    <row r="4" spans="1:9" s="60" customFormat="1">
      <c r="I4" s="61"/>
    </row>
    <row r="5" spans="1:9" s="60" customFormat="1">
      <c r="A5" s="681" t="s">
        <v>8</v>
      </c>
      <c r="B5" s="681"/>
      <c r="C5" s="681"/>
      <c r="D5" s="681"/>
      <c r="E5" s="681"/>
      <c r="F5" s="681"/>
      <c r="G5" s="681"/>
      <c r="H5" s="681"/>
      <c r="I5" s="681"/>
    </row>
    <row r="6" spans="1:9" s="60" customFormat="1">
      <c r="I6" s="61"/>
    </row>
    <row r="7" spans="1:9" s="60" customFormat="1">
      <c r="I7" s="61"/>
    </row>
    <row r="8" spans="1:9" s="60" customFormat="1">
      <c r="I8" s="61"/>
    </row>
    <row r="9" spans="1:9" s="60" customFormat="1">
      <c r="A9" s="60" t="s">
        <v>2</v>
      </c>
    </row>
    <row r="10" spans="1:9" s="60" customFormat="1"/>
    <row r="11" spans="1:9" s="60" customFormat="1" ht="12.75" customHeight="1">
      <c r="F11" s="62"/>
      <c r="G11" s="60" t="s">
        <v>9</v>
      </c>
      <c r="H11" s="62"/>
      <c r="I11" s="62"/>
    </row>
    <row r="12" spans="1:9" s="60" customFormat="1" ht="12.75" customHeight="1"/>
    <row r="13" spans="1:9" s="60" customFormat="1" ht="13.5" customHeight="1"/>
    <row r="14" spans="1:9" s="60" customFormat="1" ht="48" customHeight="1">
      <c r="A14" s="680" t="s">
        <v>10</v>
      </c>
      <c r="B14" s="680"/>
      <c r="C14" s="680"/>
      <c r="D14" s="680"/>
      <c r="E14" s="680"/>
      <c r="F14" s="680"/>
      <c r="G14" s="680"/>
      <c r="H14" s="680"/>
      <c r="I14" s="680"/>
    </row>
    <row r="15" spans="1:9" s="60" customFormat="1" ht="22.5" customHeight="1"/>
    <row r="16" spans="1:9" s="60" customFormat="1"/>
    <row r="17" spans="1:8" s="60" customFormat="1" ht="13.5" customHeight="1">
      <c r="G17" s="60" t="s">
        <v>11</v>
      </c>
    </row>
    <row r="18" spans="1:8" s="60" customFormat="1"/>
    <row r="19" spans="1:8" s="60" customFormat="1"/>
    <row r="20" spans="1:8" s="60" customFormat="1">
      <c r="A20" s="60" t="s">
        <v>3</v>
      </c>
    </row>
    <row r="21" spans="1:8" s="60" customFormat="1"/>
    <row r="22" spans="1:8" s="60" customFormat="1">
      <c r="A22" s="60" t="s">
        <v>4</v>
      </c>
      <c r="B22" s="62"/>
      <c r="C22" s="62"/>
      <c r="D22" s="62"/>
      <c r="E22" s="62"/>
      <c r="F22" s="62"/>
      <c r="G22" s="62"/>
      <c r="H22" s="62"/>
    </row>
    <row r="23" spans="1:8" s="60" customFormat="1">
      <c r="B23" s="62"/>
      <c r="C23" s="62"/>
      <c r="D23" s="62"/>
      <c r="E23" s="62"/>
      <c r="F23" s="62"/>
      <c r="G23" s="62"/>
      <c r="H23" s="62"/>
    </row>
    <row r="24" spans="1:8" s="60" customFormat="1">
      <c r="A24" s="60" t="s">
        <v>5</v>
      </c>
    </row>
    <row r="25" spans="1:8" s="60" customFormat="1"/>
    <row r="26" spans="1:8" s="60" customFormat="1" ht="12.75" customHeight="1">
      <c r="A26" s="60" t="s">
        <v>6</v>
      </c>
    </row>
    <row r="27" spans="1:8" s="60" customFormat="1"/>
    <row r="28" spans="1:8" s="60" customFormat="1">
      <c r="A28" s="60" t="s">
        <v>12</v>
      </c>
    </row>
    <row r="29" spans="1:8" s="60" customFormat="1"/>
    <row r="30" spans="1:8" s="60" customFormat="1"/>
    <row r="31" spans="1:8" s="60" customFormat="1"/>
    <row r="32" spans="1:8" s="60" customFormat="1"/>
    <row r="33" s="60" customFormat="1"/>
    <row r="34" s="60" customFormat="1"/>
    <row r="35" s="60" customFormat="1"/>
    <row r="36" s="60" customFormat="1"/>
    <row r="37" s="60" customFormat="1"/>
    <row r="38" s="60" customFormat="1"/>
    <row r="39" s="60" customFormat="1"/>
    <row r="40" s="60" customFormat="1"/>
    <row r="41" s="60" customFormat="1"/>
    <row r="42" s="60" customFormat="1"/>
    <row r="43" s="60" customFormat="1"/>
    <row r="44" s="60" customFormat="1"/>
    <row r="45" s="60" customFormat="1"/>
    <row r="46" s="60" customFormat="1"/>
    <row r="47" s="60" customFormat="1"/>
    <row r="48" s="60" customFormat="1"/>
    <row r="49" s="60" customFormat="1"/>
    <row r="50" s="60" customFormat="1"/>
    <row r="51" s="60" customFormat="1"/>
    <row r="52" s="60" customFormat="1"/>
    <row r="53" s="60" customFormat="1"/>
    <row r="54" s="60" customFormat="1"/>
    <row r="55" s="60" customFormat="1"/>
    <row r="56" s="60" customFormat="1"/>
    <row r="57" s="60" customFormat="1"/>
    <row r="58" s="60" customFormat="1"/>
    <row r="59" s="60" customFormat="1"/>
    <row r="60" s="60" customFormat="1"/>
    <row r="61" s="60" customFormat="1"/>
    <row r="62" s="60" customFormat="1"/>
    <row r="63" s="60" customFormat="1"/>
    <row r="64" s="60" customFormat="1"/>
    <row r="65" s="60" customFormat="1"/>
    <row r="66" s="60" customFormat="1"/>
    <row r="67" s="60" customFormat="1"/>
    <row r="68" s="60" customFormat="1"/>
    <row r="69" s="60" customFormat="1"/>
    <row r="70" s="60" customFormat="1"/>
    <row r="71" s="60" customFormat="1"/>
    <row r="72" s="60" customFormat="1"/>
    <row r="73" s="60" customFormat="1"/>
    <row r="74" s="60" customFormat="1"/>
    <row r="75" s="60" customFormat="1"/>
    <row r="76" s="60" customFormat="1"/>
    <row r="77" s="60" customFormat="1"/>
    <row r="78" s="60" customFormat="1"/>
    <row r="79" s="60" customFormat="1"/>
    <row r="80" s="60" customFormat="1"/>
    <row r="81" s="60" customFormat="1"/>
    <row r="82" s="60" customFormat="1"/>
    <row r="83" s="60" customFormat="1"/>
    <row r="84" s="60" customFormat="1"/>
    <row r="85" s="60" customFormat="1"/>
  </sheetData>
  <mergeCells count="2">
    <mergeCell ref="A14:I14"/>
    <mergeCell ref="A5:I5"/>
  </mergeCells>
  <phoneticPr fontId="6"/>
  <printOptions horizontalCentered="1"/>
  <pageMargins left="0.78740157480314965" right="0.78740157480314965" top="0.98425196850393704" bottom="0.98425196850393704" header="0.51181102362204722" footer="0.51181102362204722"/>
  <pageSetup paperSize="9" firstPageNumber="69" orientation="portrait" useFirstPageNumber="1"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499984740745262"/>
  </sheetPr>
  <dimension ref="A1:H27"/>
  <sheetViews>
    <sheetView view="pageBreakPreview" zoomScale="85" zoomScaleNormal="85" zoomScaleSheetLayoutView="85" workbookViewId="0">
      <selection sqref="A1:XFD1048576"/>
    </sheetView>
  </sheetViews>
  <sheetFormatPr defaultColWidth="9" defaultRowHeight="13"/>
  <cols>
    <col min="1" max="1" width="3.6328125" style="1" customWidth="1"/>
    <col min="2" max="2" width="19" style="1" customWidth="1"/>
    <col min="3" max="3" width="26.26953125" style="1" customWidth="1"/>
    <col min="4" max="4" width="25.6328125" style="1" customWidth="1"/>
    <col min="5" max="5" width="21.6328125" style="1" customWidth="1"/>
    <col min="6" max="6" width="20.90625" style="1" customWidth="1"/>
    <col min="7" max="7" width="17.90625" style="1" customWidth="1"/>
    <col min="8" max="8" width="16.6328125" style="1" customWidth="1"/>
    <col min="9" max="16384" width="9" style="1"/>
  </cols>
  <sheetData>
    <row r="1" spans="1:8" ht="16" customHeight="1">
      <c r="A1" s="1" t="s">
        <v>184</v>
      </c>
    </row>
    <row r="2" spans="1:8" ht="16" customHeight="1"/>
    <row r="3" spans="1:8" ht="16" customHeight="1">
      <c r="A3" s="858" t="s">
        <v>14</v>
      </c>
      <c r="B3" s="847"/>
      <c r="C3" s="857" t="s">
        <v>15</v>
      </c>
      <c r="D3" s="864" t="s">
        <v>103</v>
      </c>
      <c r="E3" s="857" t="s">
        <v>72</v>
      </c>
      <c r="F3" s="868" t="s">
        <v>74</v>
      </c>
      <c r="G3" s="854" t="s">
        <v>75</v>
      </c>
      <c r="H3" s="868" t="s">
        <v>105</v>
      </c>
    </row>
    <row r="4" spans="1:8" ht="16" customHeight="1">
      <c r="A4" s="850"/>
      <c r="B4" s="867"/>
      <c r="C4" s="857"/>
      <c r="D4" s="863"/>
      <c r="E4" s="857"/>
      <c r="F4" s="857"/>
      <c r="G4" s="863"/>
      <c r="H4" s="868"/>
    </row>
    <row r="5" spans="1:8" ht="20.149999999999999" customHeight="1">
      <c r="A5" s="869" t="s">
        <v>185</v>
      </c>
      <c r="B5" s="870"/>
      <c r="C5" s="873" t="s">
        <v>186</v>
      </c>
      <c r="D5" s="5"/>
      <c r="E5" s="5"/>
      <c r="F5" s="5"/>
      <c r="G5" s="5"/>
      <c r="H5" s="876"/>
    </row>
    <row r="6" spans="1:8" ht="20.149999999999999" customHeight="1">
      <c r="A6" s="871"/>
      <c r="B6" s="872"/>
      <c r="C6" s="874"/>
      <c r="D6" s="6"/>
      <c r="E6" s="6"/>
      <c r="F6" s="6"/>
      <c r="G6" s="6"/>
      <c r="H6" s="877"/>
    </row>
    <row r="7" spans="1:8" ht="20.149999999999999" customHeight="1">
      <c r="A7" s="871"/>
      <c r="B7" s="872"/>
      <c r="C7" s="874"/>
      <c r="D7" s="6"/>
      <c r="E7" s="6"/>
      <c r="F7" s="6"/>
      <c r="G7" s="6"/>
      <c r="H7" s="877"/>
    </row>
    <row r="8" spans="1:8" ht="20.149999999999999" customHeight="1">
      <c r="A8" s="871"/>
      <c r="B8" s="872"/>
      <c r="C8" s="874"/>
      <c r="D8" s="6"/>
      <c r="E8" s="6"/>
      <c r="F8" s="6"/>
      <c r="G8" s="6"/>
      <c r="H8" s="877"/>
    </row>
    <row r="9" spans="1:8" ht="20.149999999999999" customHeight="1">
      <c r="A9" s="871"/>
      <c r="B9" s="872"/>
      <c r="C9" s="874"/>
      <c r="D9" s="6"/>
      <c r="E9" s="6"/>
      <c r="F9" s="6"/>
      <c r="G9" s="6"/>
      <c r="H9" s="877"/>
    </row>
    <row r="10" spans="1:8" ht="20.149999999999999" customHeight="1">
      <c r="A10" s="871"/>
      <c r="B10" s="872"/>
      <c r="C10" s="874"/>
      <c r="D10" s="6"/>
      <c r="E10" s="6"/>
      <c r="F10" s="6"/>
      <c r="G10" s="6"/>
      <c r="H10" s="877"/>
    </row>
    <row r="11" spans="1:8" ht="20.149999999999999" customHeight="1">
      <c r="A11" s="871"/>
      <c r="B11" s="872"/>
      <c r="C11" s="874"/>
      <c r="D11" s="6"/>
      <c r="E11" s="6"/>
      <c r="F11" s="6"/>
      <c r="G11" s="6"/>
      <c r="H11" s="877"/>
    </row>
    <row r="12" spans="1:8" ht="20.149999999999999" customHeight="1">
      <c r="A12" s="871"/>
      <c r="B12" s="872"/>
      <c r="C12" s="874"/>
      <c r="D12" s="6"/>
      <c r="E12" s="6"/>
      <c r="F12" s="6"/>
      <c r="G12" s="6"/>
      <c r="H12" s="877"/>
    </row>
    <row r="13" spans="1:8" ht="20.149999999999999" customHeight="1">
      <c r="A13" s="871"/>
      <c r="B13" s="872"/>
      <c r="C13" s="874"/>
      <c r="D13" s="6"/>
      <c r="E13" s="6"/>
      <c r="F13" s="6"/>
      <c r="G13" s="6"/>
      <c r="H13" s="877"/>
    </row>
    <row r="14" spans="1:8" ht="20.149999999999999" customHeight="1">
      <c r="A14" s="871"/>
      <c r="B14" s="872"/>
      <c r="C14" s="874"/>
      <c r="D14" s="6"/>
      <c r="E14" s="6"/>
      <c r="F14" s="6"/>
      <c r="G14" s="6"/>
      <c r="H14" s="877"/>
    </row>
    <row r="15" spans="1:8" ht="20.149999999999999" customHeight="1">
      <c r="A15" s="871"/>
      <c r="B15" s="872"/>
      <c r="C15" s="874"/>
      <c r="D15" s="6"/>
      <c r="E15" s="6"/>
      <c r="F15" s="6"/>
      <c r="G15" s="6"/>
      <c r="H15" s="877"/>
    </row>
    <row r="16" spans="1:8" ht="20.149999999999999" customHeight="1">
      <c r="A16" s="871"/>
      <c r="B16" s="872"/>
      <c r="C16" s="874"/>
      <c r="D16" s="6"/>
      <c r="E16" s="6"/>
      <c r="F16" s="6"/>
      <c r="G16" s="6"/>
      <c r="H16" s="877"/>
    </row>
    <row r="17" spans="1:8" ht="20.149999999999999" customHeight="1">
      <c r="A17" s="871"/>
      <c r="B17" s="872"/>
      <c r="C17" s="874"/>
      <c r="D17" s="6"/>
      <c r="E17" s="6"/>
      <c r="F17" s="6"/>
      <c r="G17" s="6"/>
      <c r="H17" s="877"/>
    </row>
    <row r="18" spans="1:8" ht="20.149999999999999" customHeight="1">
      <c r="A18" s="871"/>
      <c r="B18" s="872"/>
      <c r="C18" s="875"/>
      <c r="D18" s="16"/>
      <c r="E18" s="57" t="s">
        <v>136</v>
      </c>
      <c r="F18" s="16"/>
      <c r="G18" s="16"/>
      <c r="H18" s="877"/>
    </row>
    <row r="19" spans="1:8" ht="20.149999999999999" customHeight="1">
      <c r="A19" s="850" t="s">
        <v>137</v>
      </c>
      <c r="B19" s="851"/>
      <c r="C19" s="18"/>
      <c r="D19" s="18"/>
      <c r="E19" s="18"/>
      <c r="F19" s="18"/>
      <c r="G19" s="18"/>
      <c r="H19" s="856"/>
    </row>
    <row r="20" spans="1:8" ht="20.149999999999999" customHeight="1">
      <c r="A20" s="843" t="s">
        <v>138</v>
      </c>
      <c r="B20" s="845"/>
      <c r="C20" s="18"/>
      <c r="D20" s="18"/>
      <c r="E20" s="18"/>
      <c r="F20" s="18"/>
      <c r="G20" s="18"/>
      <c r="H20" s="18"/>
    </row>
    <row r="21" spans="1:8" ht="16" customHeight="1">
      <c r="A21" s="1" t="s">
        <v>65</v>
      </c>
    </row>
    <row r="22" spans="1:8" ht="16" customHeight="1">
      <c r="A22" s="1" t="s">
        <v>187</v>
      </c>
    </row>
    <row r="23" spans="1:8" ht="16" customHeight="1">
      <c r="A23" s="1" t="s">
        <v>188</v>
      </c>
    </row>
    <row r="24" spans="1:8" ht="16" customHeight="1">
      <c r="A24" s="1" t="s">
        <v>189</v>
      </c>
    </row>
    <row r="25" spans="1:8" ht="16" customHeight="1">
      <c r="A25" s="1" t="s">
        <v>190</v>
      </c>
    </row>
    <row r="26" spans="1:8" ht="16" customHeight="1">
      <c r="A26" s="1" t="s">
        <v>191</v>
      </c>
    </row>
    <row r="27" spans="1:8" ht="16" customHeight="1">
      <c r="A27" s="52" t="s">
        <v>156</v>
      </c>
    </row>
  </sheetData>
  <mergeCells count="12">
    <mergeCell ref="A20:B20"/>
    <mergeCell ref="A3:B4"/>
    <mergeCell ref="C3:C4"/>
    <mergeCell ref="D3:D4"/>
    <mergeCell ref="E3:E4"/>
    <mergeCell ref="H3:H4"/>
    <mergeCell ref="A5:B18"/>
    <mergeCell ref="C5:C18"/>
    <mergeCell ref="H5:H19"/>
    <mergeCell ref="A19:B19"/>
    <mergeCell ref="F3:F4"/>
    <mergeCell ref="G3:G4"/>
  </mergeCells>
  <phoneticPr fontId="6"/>
  <printOptions horizontalCentered="1"/>
  <pageMargins left="0.59055118110236227" right="0.59055118110236227" top="0.98425196850393704" bottom="0.98425196850393704" header="0.51181102362204722" footer="0.51181102362204722"/>
  <pageSetup paperSize="9" scale="87" firstPageNumber="83" orientation="landscape" useFirstPageNumber="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39"/>
  <sheetViews>
    <sheetView view="pageBreakPreview" zoomScale="85" zoomScaleNormal="70" zoomScaleSheetLayoutView="85" workbookViewId="0">
      <selection activeCell="T22" sqref="T22:U25"/>
    </sheetView>
  </sheetViews>
  <sheetFormatPr defaultColWidth="9" defaultRowHeight="13"/>
  <cols>
    <col min="1" max="4" width="9" style="133"/>
    <col min="5" max="5" width="9.26953125" style="133" bestFit="1" customWidth="1"/>
    <col min="6" max="13" width="12.08984375" style="133" customWidth="1"/>
    <col min="14" max="14" width="11.453125" style="133" bestFit="1" customWidth="1"/>
    <col min="15" max="15" width="11.453125" style="133" customWidth="1"/>
    <col min="16" max="17" width="12.453125" style="133" customWidth="1"/>
    <col min="18" max="21" width="6.6328125" style="133" customWidth="1"/>
    <col min="22" max="25" width="12.36328125" style="133" customWidth="1"/>
    <col min="26" max="28" width="12.7265625" style="133" bestFit="1" customWidth="1"/>
    <col min="29" max="16384" width="9" style="133"/>
  </cols>
  <sheetData>
    <row r="1" spans="1:21">
      <c r="A1" s="133" t="s">
        <v>818</v>
      </c>
    </row>
    <row r="2" spans="1:21" ht="15.75" customHeight="1">
      <c r="A2" s="133" t="s">
        <v>819</v>
      </c>
    </row>
    <row r="3" spans="1:21" ht="15.75" customHeight="1">
      <c r="A3" s="133" t="s">
        <v>666</v>
      </c>
    </row>
    <row r="4" spans="1:21" ht="15.75" customHeight="1">
      <c r="A4" s="133" t="s">
        <v>667</v>
      </c>
    </row>
    <row r="5" spans="1:21" ht="13.5" customHeight="1">
      <c r="A5" s="883" t="s">
        <v>668</v>
      </c>
      <c r="B5" s="883" t="s">
        <v>669</v>
      </c>
      <c r="C5" s="878" t="s">
        <v>670</v>
      </c>
      <c r="D5" s="883" t="s">
        <v>671</v>
      </c>
      <c r="E5" s="884" t="s">
        <v>672</v>
      </c>
      <c r="F5" s="886" t="s">
        <v>673</v>
      </c>
      <c r="G5" s="887"/>
      <c r="H5" s="887"/>
      <c r="I5" s="887"/>
      <c r="J5" s="888"/>
      <c r="K5" s="895" t="s">
        <v>674</v>
      </c>
      <c r="L5" s="898" t="s">
        <v>992</v>
      </c>
      <c r="M5" s="900" t="s">
        <v>993</v>
      </c>
      <c r="N5" s="901"/>
      <c r="O5" s="901"/>
      <c r="P5" s="902"/>
      <c r="Q5" s="883" t="s">
        <v>675</v>
      </c>
      <c r="R5" s="883"/>
      <c r="S5" s="903" t="s">
        <v>360</v>
      </c>
      <c r="T5" s="903"/>
      <c r="U5" s="903"/>
    </row>
    <row r="6" spans="1:21" ht="29.5" customHeight="1">
      <c r="A6" s="883"/>
      <c r="B6" s="883"/>
      <c r="C6" s="878"/>
      <c r="D6" s="883"/>
      <c r="E6" s="885"/>
      <c r="F6" s="878" t="s">
        <v>676</v>
      </c>
      <c r="G6" s="878" t="s">
        <v>677</v>
      </c>
      <c r="H6" s="878" t="s">
        <v>678</v>
      </c>
      <c r="I6" s="879" t="s">
        <v>679</v>
      </c>
      <c r="J6" s="880"/>
      <c r="K6" s="896"/>
      <c r="L6" s="899"/>
      <c r="M6" s="134" t="s">
        <v>680</v>
      </c>
      <c r="N6" s="134" t="s">
        <v>681</v>
      </c>
      <c r="O6" s="135" t="s">
        <v>682</v>
      </c>
      <c r="P6" s="350" t="s">
        <v>994</v>
      </c>
      <c r="Q6" s="881" t="s">
        <v>683</v>
      </c>
      <c r="R6" s="889" t="s">
        <v>684</v>
      </c>
      <c r="S6" s="891" t="s">
        <v>685</v>
      </c>
      <c r="T6" s="891" t="s">
        <v>686</v>
      </c>
      <c r="U6" s="891" t="s">
        <v>687</v>
      </c>
    </row>
    <row r="7" spans="1:21">
      <c r="A7" s="883"/>
      <c r="B7" s="883"/>
      <c r="C7" s="878"/>
      <c r="D7" s="883"/>
      <c r="E7" s="885"/>
      <c r="F7" s="878"/>
      <c r="G7" s="878"/>
      <c r="H7" s="878"/>
      <c r="I7" s="136" t="s">
        <v>688</v>
      </c>
      <c r="J7" s="136" t="s">
        <v>689</v>
      </c>
      <c r="K7" s="897"/>
      <c r="L7" s="137" t="s">
        <v>690</v>
      </c>
      <c r="M7" s="137" t="s">
        <v>691</v>
      </c>
      <c r="N7" s="137" t="s">
        <v>692</v>
      </c>
      <c r="O7" s="137" t="s">
        <v>693</v>
      </c>
      <c r="P7" s="138" t="s">
        <v>694</v>
      </c>
      <c r="Q7" s="882"/>
      <c r="R7" s="890"/>
      <c r="S7" s="891"/>
      <c r="T7" s="891"/>
      <c r="U7" s="891"/>
    </row>
    <row r="8" spans="1:21" ht="24.75" customHeight="1">
      <c r="A8" s="139"/>
      <c r="B8" s="140"/>
      <c r="C8" s="140"/>
      <c r="D8" s="140"/>
      <c r="E8" s="139"/>
      <c r="F8" s="141"/>
      <c r="G8" s="142"/>
      <c r="H8" s="143" t="e">
        <f>ROUNDDOWN(G8/F8,3)</f>
        <v>#DIV/0!</v>
      </c>
      <c r="I8" s="140"/>
      <c r="J8" s="140"/>
      <c r="K8" s="144"/>
      <c r="L8" s="145"/>
      <c r="M8" s="146"/>
      <c r="N8" s="147" t="e">
        <f t="shared" ref="N8:N17" si="0">IF(AND(20&lt;=H8,H8&lt;50),306000,IF(AND(50&lt;=H8,H8&lt;80),387000,IF(80&lt;=H8,453000,"-")))</f>
        <v>#DIV/0!</v>
      </c>
      <c r="O8" s="148" t="e">
        <f>ROUNDDOWN(F8*N8,0)</f>
        <v>#DIV/0!</v>
      </c>
      <c r="P8" s="148" t="e">
        <f>MIN(L8,O8)</f>
        <v>#DIV/0!</v>
      </c>
      <c r="Q8" s="139"/>
      <c r="R8" s="139"/>
      <c r="S8" s="149"/>
      <c r="T8" s="140"/>
      <c r="U8" s="140"/>
    </row>
    <row r="9" spans="1:21" ht="24.75" customHeight="1">
      <c r="A9" s="139"/>
      <c r="B9" s="140"/>
      <c r="C9" s="140"/>
      <c r="D9" s="140"/>
      <c r="E9" s="139"/>
      <c r="F9" s="141"/>
      <c r="G9" s="142"/>
      <c r="H9" s="143" t="e">
        <f t="shared" ref="H9:H18" si="1">ROUNDDOWN(G9/F9,3)</f>
        <v>#DIV/0!</v>
      </c>
      <c r="I9" s="140"/>
      <c r="J9" s="140"/>
      <c r="K9" s="144"/>
      <c r="L9" s="145"/>
      <c r="M9" s="146"/>
      <c r="N9" s="147" t="e">
        <f t="shared" si="0"/>
        <v>#DIV/0!</v>
      </c>
      <c r="O9" s="148" t="e">
        <f>ROUNDDOWN(F9*N9,0)</f>
        <v>#DIV/0!</v>
      </c>
      <c r="P9" s="148" t="e">
        <f>MIN(L9,O9)</f>
        <v>#DIV/0!</v>
      </c>
      <c r="Q9" s="139"/>
      <c r="R9" s="139"/>
      <c r="S9" s="139"/>
      <c r="T9" s="140"/>
      <c r="U9" s="140"/>
    </row>
    <row r="10" spans="1:21" ht="24.75" customHeight="1">
      <c r="A10" s="139"/>
      <c r="B10" s="140"/>
      <c r="C10" s="140"/>
      <c r="D10" s="140"/>
      <c r="E10" s="139"/>
      <c r="F10" s="141"/>
      <c r="G10" s="142"/>
      <c r="H10" s="143" t="e">
        <f t="shared" si="1"/>
        <v>#DIV/0!</v>
      </c>
      <c r="I10" s="140"/>
      <c r="J10" s="140"/>
      <c r="K10" s="144"/>
      <c r="L10" s="145"/>
      <c r="M10" s="146"/>
      <c r="N10" s="147" t="e">
        <f t="shared" si="0"/>
        <v>#DIV/0!</v>
      </c>
      <c r="O10" s="148" t="e">
        <f t="shared" ref="O10:O17" si="2">ROUNDDOWN(F10*N10,0)</f>
        <v>#DIV/0!</v>
      </c>
      <c r="P10" s="148" t="e">
        <f>MIN(L10,O10)</f>
        <v>#DIV/0!</v>
      </c>
      <c r="Q10" s="139"/>
      <c r="R10" s="139"/>
      <c r="S10" s="139"/>
      <c r="T10" s="140"/>
      <c r="U10" s="140"/>
    </row>
    <row r="11" spans="1:21" ht="24.75" customHeight="1">
      <c r="A11" s="139"/>
      <c r="B11" s="140"/>
      <c r="C11" s="140"/>
      <c r="D11" s="140"/>
      <c r="E11" s="139"/>
      <c r="F11" s="141"/>
      <c r="G11" s="142"/>
      <c r="H11" s="143" t="e">
        <f t="shared" si="1"/>
        <v>#DIV/0!</v>
      </c>
      <c r="I11" s="140"/>
      <c r="J11" s="140"/>
      <c r="K11" s="144"/>
      <c r="L11" s="145"/>
      <c r="M11" s="146"/>
      <c r="N11" s="147" t="e">
        <f t="shared" si="0"/>
        <v>#DIV/0!</v>
      </c>
      <c r="O11" s="148" t="e">
        <f t="shared" si="2"/>
        <v>#DIV/0!</v>
      </c>
      <c r="P11" s="148" t="e">
        <f>MIN(L11,O11)</f>
        <v>#DIV/0!</v>
      </c>
      <c r="Q11" s="139"/>
      <c r="R11" s="139"/>
      <c r="S11" s="139"/>
      <c r="T11" s="140"/>
      <c r="U11" s="140"/>
    </row>
    <row r="12" spans="1:21" ht="24.75" customHeight="1">
      <c r="A12" s="139"/>
      <c r="B12" s="140"/>
      <c r="C12" s="140"/>
      <c r="D12" s="140"/>
      <c r="E12" s="139"/>
      <c r="F12" s="141"/>
      <c r="G12" s="142"/>
      <c r="H12" s="143" t="e">
        <f t="shared" si="1"/>
        <v>#DIV/0!</v>
      </c>
      <c r="I12" s="140"/>
      <c r="J12" s="140"/>
      <c r="K12" s="144"/>
      <c r="L12" s="145"/>
      <c r="M12" s="146"/>
      <c r="N12" s="147" t="e">
        <f t="shared" si="0"/>
        <v>#DIV/0!</v>
      </c>
      <c r="O12" s="148" t="e">
        <f t="shared" si="2"/>
        <v>#DIV/0!</v>
      </c>
      <c r="P12" s="148" t="e">
        <f>MIN(L12,O12)</f>
        <v>#DIV/0!</v>
      </c>
      <c r="Q12" s="139"/>
      <c r="R12" s="139"/>
      <c r="S12" s="139"/>
      <c r="T12" s="140"/>
      <c r="U12" s="140"/>
    </row>
    <row r="13" spans="1:21" ht="24.75" customHeight="1">
      <c r="A13" s="139"/>
      <c r="B13" s="140"/>
      <c r="C13" s="140"/>
      <c r="D13" s="140"/>
      <c r="E13" s="139"/>
      <c r="F13" s="141"/>
      <c r="G13" s="142"/>
      <c r="H13" s="143" t="e">
        <f>ROUNDDOWN(G13/F13,3)</f>
        <v>#DIV/0!</v>
      </c>
      <c r="I13" s="140"/>
      <c r="J13" s="140"/>
      <c r="K13" s="144"/>
      <c r="L13" s="145"/>
      <c r="M13" s="145"/>
      <c r="N13" s="147" t="e">
        <f t="shared" si="0"/>
        <v>#DIV/0!</v>
      </c>
      <c r="O13" s="148" t="e">
        <f t="shared" si="2"/>
        <v>#DIV/0!</v>
      </c>
      <c r="P13" s="148" t="e">
        <f t="shared" ref="P13:P17" si="3">MIN(L13,O13)</f>
        <v>#DIV/0!</v>
      </c>
      <c r="Q13" s="139"/>
      <c r="R13" s="139"/>
      <c r="S13" s="139"/>
      <c r="T13" s="140"/>
      <c r="U13" s="140"/>
    </row>
    <row r="14" spans="1:21" ht="24.75" customHeight="1">
      <c r="A14" s="139"/>
      <c r="B14" s="140"/>
      <c r="C14" s="140"/>
      <c r="D14" s="140"/>
      <c r="E14" s="139"/>
      <c r="F14" s="141"/>
      <c r="G14" s="142"/>
      <c r="H14" s="143" t="e">
        <f t="shared" si="1"/>
        <v>#DIV/0!</v>
      </c>
      <c r="I14" s="140"/>
      <c r="J14" s="140"/>
      <c r="K14" s="144"/>
      <c r="L14" s="145"/>
      <c r="M14" s="145"/>
      <c r="N14" s="147" t="e">
        <f t="shared" si="0"/>
        <v>#DIV/0!</v>
      </c>
      <c r="O14" s="148" t="e">
        <f t="shared" si="2"/>
        <v>#DIV/0!</v>
      </c>
      <c r="P14" s="148" t="e">
        <f t="shared" si="3"/>
        <v>#DIV/0!</v>
      </c>
      <c r="Q14" s="139"/>
      <c r="R14" s="139"/>
      <c r="S14" s="139"/>
      <c r="T14" s="140"/>
      <c r="U14" s="140"/>
    </row>
    <row r="15" spans="1:21" ht="24.75" customHeight="1">
      <c r="A15" s="139"/>
      <c r="B15" s="140"/>
      <c r="C15" s="140"/>
      <c r="D15" s="140"/>
      <c r="E15" s="139"/>
      <c r="F15" s="141"/>
      <c r="G15" s="142"/>
      <c r="H15" s="143" t="e">
        <f t="shared" si="1"/>
        <v>#DIV/0!</v>
      </c>
      <c r="I15" s="140"/>
      <c r="J15" s="140"/>
      <c r="K15" s="144"/>
      <c r="L15" s="145"/>
      <c r="M15" s="145"/>
      <c r="N15" s="147" t="e">
        <f t="shared" si="0"/>
        <v>#DIV/0!</v>
      </c>
      <c r="O15" s="148" t="e">
        <f t="shared" si="2"/>
        <v>#DIV/0!</v>
      </c>
      <c r="P15" s="148" t="e">
        <f t="shared" si="3"/>
        <v>#DIV/0!</v>
      </c>
      <c r="Q15" s="139"/>
      <c r="R15" s="139"/>
      <c r="S15" s="139"/>
      <c r="T15" s="140"/>
      <c r="U15" s="140"/>
    </row>
    <row r="16" spans="1:21" ht="24.75" customHeight="1">
      <c r="A16" s="139"/>
      <c r="B16" s="140"/>
      <c r="C16" s="140"/>
      <c r="D16" s="140"/>
      <c r="E16" s="139"/>
      <c r="F16" s="141"/>
      <c r="G16" s="142"/>
      <c r="H16" s="143" t="e">
        <f t="shared" si="1"/>
        <v>#DIV/0!</v>
      </c>
      <c r="I16" s="140"/>
      <c r="J16" s="140"/>
      <c r="K16" s="144"/>
      <c r="L16" s="145"/>
      <c r="M16" s="145"/>
      <c r="N16" s="147" t="e">
        <f t="shared" si="0"/>
        <v>#DIV/0!</v>
      </c>
      <c r="O16" s="148" t="e">
        <f>ROUNDDOWN(F16*N16,0)</f>
        <v>#DIV/0!</v>
      </c>
      <c r="P16" s="148" t="e">
        <f t="shared" si="3"/>
        <v>#DIV/0!</v>
      </c>
      <c r="Q16" s="139"/>
      <c r="R16" s="139"/>
      <c r="S16" s="139"/>
      <c r="T16" s="140"/>
      <c r="U16" s="140"/>
    </row>
    <row r="17" spans="1:21" ht="24.75" customHeight="1">
      <c r="A17" s="139"/>
      <c r="B17" s="140"/>
      <c r="C17" s="140"/>
      <c r="D17" s="140"/>
      <c r="E17" s="139"/>
      <c r="F17" s="141"/>
      <c r="G17" s="142"/>
      <c r="H17" s="143" t="e">
        <f t="shared" si="1"/>
        <v>#DIV/0!</v>
      </c>
      <c r="I17" s="140"/>
      <c r="J17" s="140"/>
      <c r="K17" s="144"/>
      <c r="L17" s="145"/>
      <c r="M17" s="145"/>
      <c r="N17" s="147" t="e">
        <f t="shared" si="0"/>
        <v>#DIV/0!</v>
      </c>
      <c r="O17" s="148" t="e">
        <f t="shared" si="2"/>
        <v>#DIV/0!</v>
      </c>
      <c r="P17" s="148" t="e">
        <f t="shared" si="3"/>
        <v>#DIV/0!</v>
      </c>
      <c r="Q17" s="139"/>
      <c r="R17" s="139"/>
      <c r="S17" s="139"/>
      <c r="T17" s="140"/>
      <c r="U17" s="140"/>
    </row>
    <row r="18" spans="1:21" ht="24.75" customHeight="1">
      <c r="A18" s="139" t="s">
        <v>695</v>
      </c>
      <c r="B18" s="140"/>
      <c r="C18" s="140"/>
      <c r="D18" s="140"/>
      <c r="E18" s="139"/>
      <c r="F18" s="150">
        <f>SUM(F8:F17)</f>
        <v>0</v>
      </c>
      <c r="G18" s="143">
        <f>SUM(G8:G17)</f>
        <v>0</v>
      </c>
      <c r="H18" s="143" t="e">
        <f t="shared" si="1"/>
        <v>#DIV/0!</v>
      </c>
      <c r="I18" s="140"/>
      <c r="J18" s="140"/>
      <c r="K18" s="148">
        <f>SUM(K8:K17)</f>
        <v>0</v>
      </c>
      <c r="L18" s="148">
        <f>SUM(L8:L17)</f>
        <v>0</v>
      </c>
      <c r="M18" s="148"/>
      <c r="N18" s="148"/>
      <c r="O18" s="148" t="e">
        <f>SUM(O8:O17)</f>
        <v>#DIV/0!</v>
      </c>
      <c r="P18" s="151" t="e">
        <f>SUM(P8:P17)</f>
        <v>#DIV/0!</v>
      </c>
      <c r="Q18" s="139"/>
      <c r="R18" s="139"/>
      <c r="S18" s="139"/>
      <c r="T18" s="140"/>
      <c r="U18" s="140"/>
    </row>
    <row r="19" spans="1:21" ht="13.5" customHeight="1"/>
    <row r="21" spans="1:21">
      <c r="A21" s="133" t="s">
        <v>696</v>
      </c>
    </row>
    <row r="22" spans="1:21" ht="13.5" customHeight="1">
      <c r="A22" s="883" t="s">
        <v>668</v>
      </c>
      <c r="B22" s="883" t="s">
        <v>669</v>
      </c>
      <c r="C22" s="878" t="s">
        <v>670</v>
      </c>
      <c r="D22" s="883" t="s">
        <v>671</v>
      </c>
      <c r="E22" s="892" t="s">
        <v>697</v>
      </c>
      <c r="F22" s="893"/>
      <c r="G22" s="893"/>
      <c r="H22" s="893"/>
      <c r="I22" s="893"/>
      <c r="J22" s="893"/>
      <c r="K22" s="894"/>
      <c r="L22" s="892" t="s">
        <v>698</v>
      </c>
      <c r="M22" s="893"/>
      <c r="N22" s="893"/>
      <c r="O22" s="893"/>
      <c r="P22" s="893"/>
      <c r="Q22" s="894"/>
      <c r="R22" s="916" t="s">
        <v>998</v>
      </c>
      <c r="S22" s="917"/>
      <c r="T22" s="922" t="s">
        <v>999</v>
      </c>
      <c r="U22" s="923"/>
    </row>
    <row r="23" spans="1:21" ht="13.5" customHeight="1">
      <c r="A23" s="883"/>
      <c r="B23" s="883"/>
      <c r="C23" s="878"/>
      <c r="D23" s="883"/>
      <c r="E23" s="884" t="s">
        <v>699</v>
      </c>
      <c r="F23" s="905" t="s">
        <v>673</v>
      </c>
      <c r="G23" s="906"/>
      <c r="H23" s="884" t="s">
        <v>700</v>
      </c>
      <c r="I23" s="911" t="s">
        <v>995</v>
      </c>
      <c r="J23" s="900" t="s">
        <v>993</v>
      </c>
      <c r="K23" s="901"/>
      <c r="L23" s="883" t="s">
        <v>701</v>
      </c>
      <c r="M23" s="883" t="s">
        <v>681</v>
      </c>
      <c r="N23" s="878" t="s">
        <v>702</v>
      </c>
      <c r="O23" s="878" t="s">
        <v>700</v>
      </c>
      <c r="P23" s="928" t="s">
        <v>992</v>
      </c>
      <c r="Q23" s="928" t="s">
        <v>997</v>
      </c>
      <c r="R23" s="918"/>
      <c r="S23" s="919"/>
      <c r="T23" s="922"/>
      <c r="U23" s="923"/>
    </row>
    <row r="24" spans="1:21" ht="13.5" customHeight="1">
      <c r="A24" s="883"/>
      <c r="B24" s="883"/>
      <c r="C24" s="878"/>
      <c r="D24" s="883"/>
      <c r="E24" s="885"/>
      <c r="F24" s="907"/>
      <c r="G24" s="908"/>
      <c r="H24" s="885"/>
      <c r="I24" s="912"/>
      <c r="J24" s="930" t="s">
        <v>703</v>
      </c>
      <c r="K24" s="911" t="s">
        <v>996</v>
      </c>
      <c r="L24" s="883"/>
      <c r="M24" s="883"/>
      <c r="N24" s="883"/>
      <c r="O24" s="883"/>
      <c r="P24" s="929"/>
      <c r="Q24" s="929"/>
      <c r="R24" s="918"/>
      <c r="S24" s="919"/>
      <c r="T24" s="922"/>
      <c r="U24" s="923"/>
    </row>
    <row r="25" spans="1:21" ht="27.5" customHeight="1">
      <c r="A25" s="883"/>
      <c r="B25" s="883"/>
      <c r="C25" s="878"/>
      <c r="D25" s="883"/>
      <c r="E25" s="904"/>
      <c r="F25" s="909"/>
      <c r="G25" s="910"/>
      <c r="H25" s="904"/>
      <c r="I25" s="913"/>
      <c r="J25" s="931"/>
      <c r="K25" s="913"/>
      <c r="L25" s="883"/>
      <c r="M25" s="883"/>
      <c r="N25" s="883"/>
      <c r="O25" s="883"/>
      <c r="P25" s="929"/>
      <c r="Q25" s="929"/>
      <c r="R25" s="920"/>
      <c r="S25" s="921"/>
      <c r="T25" s="922"/>
      <c r="U25" s="923"/>
    </row>
    <row r="26" spans="1:21" ht="24.75" customHeight="1">
      <c r="A26" s="139"/>
      <c r="B26" s="140"/>
      <c r="C26" s="140"/>
      <c r="D26" s="140"/>
      <c r="E26" s="141"/>
      <c r="F26" s="914"/>
      <c r="G26" s="915"/>
      <c r="H26" s="152"/>
      <c r="I26" s="152"/>
      <c r="J26" s="148">
        <f>E26*16000</f>
        <v>0</v>
      </c>
      <c r="K26" s="148">
        <f>MIN(I26:J26)</f>
        <v>0</v>
      </c>
      <c r="L26" s="140"/>
      <c r="M26" s="144"/>
      <c r="N26" s="153"/>
      <c r="O26" s="154"/>
      <c r="P26" s="154"/>
      <c r="Q26" s="155"/>
      <c r="R26" s="924">
        <f t="shared" ref="R26:R35" si="4">SUM(K26,Q26)</f>
        <v>0</v>
      </c>
      <c r="S26" s="925"/>
      <c r="T26" s="926" t="e">
        <f t="shared" ref="T26:T36" si="5">SUM(P8,R26)</f>
        <v>#DIV/0!</v>
      </c>
      <c r="U26" s="927"/>
    </row>
    <row r="27" spans="1:21" ht="24.75" customHeight="1">
      <c r="A27" s="139"/>
      <c r="B27" s="140"/>
      <c r="C27" s="140"/>
      <c r="D27" s="140"/>
      <c r="E27" s="141"/>
      <c r="F27" s="914"/>
      <c r="G27" s="915"/>
      <c r="H27" s="152"/>
      <c r="I27" s="152"/>
      <c r="J27" s="148">
        <f t="shared" ref="J27:J35" si="6">E27*16000</f>
        <v>0</v>
      </c>
      <c r="K27" s="148">
        <f t="shared" ref="K27:K35" si="7">MIN(I27:J27)</f>
        <v>0</v>
      </c>
      <c r="L27" s="140"/>
      <c r="M27" s="144"/>
      <c r="N27" s="153"/>
      <c r="O27" s="154"/>
      <c r="P27" s="154"/>
      <c r="Q27" s="155"/>
      <c r="R27" s="924">
        <f t="shared" si="4"/>
        <v>0</v>
      </c>
      <c r="S27" s="925"/>
      <c r="T27" s="926" t="e">
        <f t="shared" si="5"/>
        <v>#DIV/0!</v>
      </c>
      <c r="U27" s="927"/>
    </row>
    <row r="28" spans="1:21" ht="24.75" customHeight="1">
      <c r="A28" s="139"/>
      <c r="B28" s="140"/>
      <c r="C28" s="140"/>
      <c r="D28" s="140"/>
      <c r="E28" s="141"/>
      <c r="F28" s="914"/>
      <c r="G28" s="915"/>
      <c r="H28" s="152"/>
      <c r="I28" s="152"/>
      <c r="J28" s="148">
        <f t="shared" si="6"/>
        <v>0</v>
      </c>
      <c r="K28" s="148">
        <f t="shared" si="7"/>
        <v>0</v>
      </c>
      <c r="L28" s="140"/>
      <c r="M28" s="144"/>
      <c r="N28" s="153"/>
      <c r="O28" s="154"/>
      <c r="P28" s="154"/>
      <c r="Q28" s="155"/>
      <c r="R28" s="924">
        <f t="shared" si="4"/>
        <v>0</v>
      </c>
      <c r="S28" s="925"/>
      <c r="T28" s="926" t="e">
        <f t="shared" si="5"/>
        <v>#DIV/0!</v>
      </c>
      <c r="U28" s="927"/>
    </row>
    <row r="29" spans="1:21" ht="24.75" customHeight="1">
      <c r="A29" s="139"/>
      <c r="B29" s="140"/>
      <c r="C29" s="140"/>
      <c r="D29" s="140"/>
      <c r="E29" s="141"/>
      <c r="F29" s="914"/>
      <c r="G29" s="915"/>
      <c r="H29" s="152"/>
      <c r="I29" s="152"/>
      <c r="J29" s="148">
        <f t="shared" si="6"/>
        <v>0</v>
      </c>
      <c r="K29" s="148">
        <f t="shared" si="7"/>
        <v>0</v>
      </c>
      <c r="L29" s="140"/>
      <c r="M29" s="144"/>
      <c r="N29" s="153"/>
      <c r="O29" s="154"/>
      <c r="P29" s="154"/>
      <c r="Q29" s="155"/>
      <c r="R29" s="924">
        <f t="shared" si="4"/>
        <v>0</v>
      </c>
      <c r="S29" s="925"/>
      <c r="T29" s="926" t="e">
        <f t="shared" si="5"/>
        <v>#DIV/0!</v>
      </c>
      <c r="U29" s="927"/>
    </row>
    <row r="30" spans="1:21" ht="24.75" customHeight="1">
      <c r="A30" s="139"/>
      <c r="B30" s="140"/>
      <c r="C30" s="140"/>
      <c r="D30" s="140"/>
      <c r="E30" s="141"/>
      <c r="F30" s="914"/>
      <c r="G30" s="915"/>
      <c r="H30" s="152"/>
      <c r="I30" s="152"/>
      <c r="J30" s="148">
        <f t="shared" si="6"/>
        <v>0</v>
      </c>
      <c r="K30" s="148">
        <f t="shared" si="7"/>
        <v>0</v>
      </c>
      <c r="L30" s="140"/>
      <c r="M30" s="144"/>
      <c r="N30" s="153"/>
      <c r="O30" s="154"/>
      <c r="P30" s="154"/>
      <c r="Q30" s="155"/>
      <c r="R30" s="924">
        <f t="shared" si="4"/>
        <v>0</v>
      </c>
      <c r="S30" s="925"/>
      <c r="T30" s="926" t="e">
        <f t="shared" si="5"/>
        <v>#DIV/0!</v>
      </c>
      <c r="U30" s="927"/>
    </row>
    <row r="31" spans="1:21" ht="24.75" customHeight="1">
      <c r="A31" s="139"/>
      <c r="B31" s="140"/>
      <c r="C31" s="140"/>
      <c r="D31" s="140"/>
      <c r="E31" s="141"/>
      <c r="F31" s="914"/>
      <c r="G31" s="915"/>
      <c r="H31" s="152"/>
      <c r="I31" s="152"/>
      <c r="J31" s="148">
        <f t="shared" si="6"/>
        <v>0</v>
      </c>
      <c r="K31" s="148">
        <f t="shared" si="7"/>
        <v>0</v>
      </c>
      <c r="L31" s="140"/>
      <c r="M31" s="144"/>
      <c r="N31" s="153"/>
      <c r="O31" s="154"/>
      <c r="P31" s="154"/>
      <c r="Q31" s="155"/>
      <c r="R31" s="924">
        <f t="shared" si="4"/>
        <v>0</v>
      </c>
      <c r="S31" s="925"/>
      <c r="T31" s="926" t="e">
        <f t="shared" si="5"/>
        <v>#DIV/0!</v>
      </c>
      <c r="U31" s="927"/>
    </row>
    <row r="32" spans="1:21" ht="24.75" customHeight="1">
      <c r="A32" s="139"/>
      <c r="B32" s="140"/>
      <c r="C32" s="140"/>
      <c r="D32" s="140"/>
      <c r="E32" s="141"/>
      <c r="F32" s="914"/>
      <c r="G32" s="915"/>
      <c r="H32" s="152"/>
      <c r="I32" s="152"/>
      <c r="J32" s="148">
        <f t="shared" si="6"/>
        <v>0</v>
      </c>
      <c r="K32" s="148">
        <f t="shared" si="7"/>
        <v>0</v>
      </c>
      <c r="L32" s="140"/>
      <c r="M32" s="144"/>
      <c r="N32" s="153"/>
      <c r="O32" s="154"/>
      <c r="P32" s="154"/>
      <c r="Q32" s="155"/>
      <c r="R32" s="924">
        <f t="shared" si="4"/>
        <v>0</v>
      </c>
      <c r="S32" s="925"/>
      <c r="T32" s="926" t="e">
        <f t="shared" si="5"/>
        <v>#DIV/0!</v>
      </c>
      <c r="U32" s="927"/>
    </row>
    <row r="33" spans="1:21" ht="24.75" customHeight="1">
      <c r="A33" s="139"/>
      <c r="B33" s="140"/>
      <c r="C33" s="140"/>
      <c r="D33" s="140"/>
      <c r="E33" s="141"/>
      <c r="F33" s="914"/>
      <c r="G33" s="915"/>
      <c r="H33" s="152"/>
      <c r="I33" s="152"/>
      <c r="J33" s="148">
        <f t="shared" si="6"/>
        <v>0</v>
      </c>
      <c r="K33" s="148">
        <f t="shared" si="7"/>
        <v>0</v>
      </c>
      <c r="L33" s="140"/>
      <c r="M33" s="144"/>
      <c r="N33" s="153"/>
      <c r="O33" s="154"/>
      <c r="P33" s="154"/>
      <c r="Q33" s="155"/>
      <c r="R33" s="924">
        <f t="shared" si="4"/>
        <v>0</v>
      </c>
      <c r="S33" s="925"/>
      <c r="T33" s="926" t="e">
        <f t="shared" si="5"/>
        <v>#DIV/0!</v>
      </c>
      <c r="U33" s="927"/>
    </row>
    <row r="34" spans="1:21" ht="24.75" customHeight="1">
      <c r="A34" s="139"/>
      <c r="B34" s="140"/>
      <c r="C34" s="140"/>
      <c r="D34" s="140"/>
      <c r="E34" s="141"/>
      <c r="F34" s="914"/>
      <c r="G34" s="915"/>
      <c r="H34" s="152"/>
      <c r="I34" s="152"/>
      <c r="J34" s="148">
        <f t="shared" si="6"/>
        <v>0</v>
      </c>
      <c r="K34" s="148">
        <f t="shared" si="7"/>
        <v>0</v>
      </c>
      <c r="L34" s="140"/>
      <c r="M34" s="144"/>
      <c r="N34" s="153"/>
      <c r="O34" s="154"/>
      <c r="P34" s="154"/>
      <c r="Q34" s="155"/>
      <c r="R34" s="924">
        <f t="shared" si="4"/>
        <v>0</v>
      </c>
      <c r="S34" s="925"/>
      <c r="T34" s="926" t="e">
        <f t="shared" si="5"/>
        <v>#DIV/0!</v>
      </c>
      <c r="U34" s="927"/>
    </row>
    <row r="35" spans="1:21" ht="24.75" customHeight="1">
      <c r="A35" s="139"/>
      <c r="B35" s="140"/>
      <c r="C35" s="140"/>
      <c r="D35" s="140"/>
      <c r="E35" s="141"/>
      <c r="F35" s="914"/>
      <c r="G35" s="915"/>
      <c r="H35" s="152"/>
      <c r="I35" s="152"/>
      <c r="J35" s="148">
        <f t="shared" si="6"/>
        <v>0</v>
      </c>
      <c r="K35" s="148">
        <f t="shared" si="7"/>
        <v>0</v>
      </c>
      <c r="L35" s="140"/>
      <c r="M35" s="144"/>
      <c r="N35" s="153"/>
      <c r="O35" s="154"/>
      <c r="P35" s="154"/>
      <c r="Q35" s="155"/>
      <c r="R35" s="926">
        <f t="shared" si="4"/>
        <v>0</v>
      </c>
      <c r="S35" s="927"/>
      <c r="T35" s="926" t="e">
        <f t="shared" si="5"/>
        <v>#DIV/0!</v>
      </c>
      <c r="U35" s="927"/>
    </row>
    <row r="36" spans="1:21" ht="24.75" customHeight="1">
      <c r="A36" s="139" t="s">
        <v>695</v>
      </c>
      <c r="B36" s="140"/>
      <c r="C36" s="140"/>
      <c r="D36" s="140"/>
      <c r="E36" s="156">
        <f>SUM(E26:E35)</f>
        <v>0</v>
      </c>
      <c r="F36" s="932"/>
      <c r="G36" s="933"/>
      <c r="H36" s="157">
        <f>SUM(H26:H35)</f>
        <v>0</v>
      </c>
      <c r="I36" s="157"/>
      <c r="J36" s="151">
        <f t="shared" ref="J36" si="8">SUM(J26:J35)</f>
        <v>0</v>
      </c>
      <c r="K36" s="148">
        <f>SUM(K26:K35)</f>
        <v>0</v>
      </c>
      <c r="L36" s="140"/>
      <c r="M36" s="144"/>
      <c r="N36" s="158">
        <f>SUM(N26:N35)</f>
        <v>0</v>
      </c>
      <c r="O36" s="159">
        <f t="shared" ref="O36:P36" si="9">SUM(O26:O35)</f>
        <v>0</v>
      </c>
      <c r="P36" s="159">
        <f t="shared" si="9"/>
        <v>0</v>
      </c>
      <c r="Q36" s="159">
        <f>SUM(Q26:Q35)</f>
        <v>0</v>
      </c>
      <c r="R36" s="926">
        <f>SUM(R26:R35)</f>
        <v>0</v>
      </c>
      <c r="S36" s="927"/>
      <c r="T36" s="926" t="e">
        <f t="shared" si="5"/>
        <v>#DIV/0!</v>
      </c>
      <c r="U36" s="927"/>
    </row>
    <row r="37" spans="1:21">
      <c r="A37" s="160"/>
      <c r="B37" s="161"/>
      <c r="R37" s="162"/>
    </row>
    <row r="38" spans="1:21">
      <c r="R38" s="163"/>
    </row>
    <row r="39" spans="1:21">
      <c r="R39" s="163"/>
    </row>
  </sheetData>
  <mergeCells count="74">
    <mergeCell ref="F36:G36"/>
    <mergeCell ref="R36:S36"/>
    <mergeCell ref="T36:U36"/>
    <mergeCell ref="F34:G34"/>
    <mergeCell ref="R34:S34"/>
    <mergeCell ref="T34:U34"/>
    <mergeCell ref="F35:G35"/>
    <mergeCell ref="R35:S35"/>
    <mergeCell ref="T35:U35"/>
    <mergeCell ref="F32:G32"/>
    <mergeCell ref="R32:S32"/>
    <mergeCell ref="T32:U32"/>
    <mergeCell ref="F33:G33"/>
    <mergeCell ref="R33:S33"/>
    <mergeCell ref="T33:U33"/>
    <mergeCell ref="F30:G30"/>
    <mergeCell ref="R30:S30"/>
    <mergeCell ref="T30:U30"/>
    <mergeCell ref="F31:G31"/>
    <mergeCell ref="R31:S31"/>
    <mergeCell ref="T31:U31"/>
    <mergeCell ref="F27:G27"/>
    <mergeCell ref="R27:S27"/>
    <mergeCell ref="T27:U27"/>
    <mergeCell ref="F29:G29"/>
    <mergeCell ref="R29:S29"/>
    <mergeCell ref="T29:U29"/>
    <mergeCell ref="F28:G28"/>
    <mergeCell ref="R28:S28"/>
    <mergeCell ref="T28:U28"/>
    <mergeCell ref="F26:G26"/>
    <mergeCell ref="R22:S25"/>
    <mergeCell ref="T22:U25"/>
    <mergeCell ref="L23:L25"/>
    <mergeCell ref="M23:M25"/>
    <mergeCell ref="N23:N25"/>
    <mergeCell ref="R26:S26"/>
    <mergeCell ref="T26:U26"/>
    <mergeCell ref="O23:O25"/>
    <mergeCell ref="P23:P25"/>
    <mergeCell ref="Q23:Q25"/>
    <mergeCell ref="J24:J25"/>
    <mergeCell ref="K24:K25"/>
    <mergeCell ref="E23:E25"/>
    <mergeCell ref="F23:G25"/>
    <mergeCell ref="H23:H25"/>
    <mergeCell ref="I23:I25"/>
    <mergeCell ref="J23:K23"/>
    <mergeCell ref="R6:R7"/>
    <mergeCell ref="S6:S7"/>
    <mergeCell ref="T6:T7"/>
    <mergeCell ref="U6:U7"/>
    <mergeCell ref="A22:A25"/>
    <mergeCell ref="B22:B25"/>
    <mergeCell ref="C22:C25"/>
    <mergeCell ref="D22:D25"/>
    <mergeCell ref="E22:K22"/>
    <mergeCell ref="L22:Q22"/>
    <mergeCell ref="K5:K7"/>
    <mergeCell ref="L5:L6"/>
    <mergeCell ref="M5:P5"/>
    <mergeCell ref="Q5:R5"/>
    <mergeCell ref="S5:U5"/>
    <mergeCell ref="F6:F7"/>
    <mergeCell ref="G6:G7"/>
    <mergeCell ref="H6:H7"/>
    <mergeCell ref="I6:J6"/>
    <mergeCell ref="Q6:Q7"/>
    <mergeCell ref="A5:A7"/>
    <mergeCell ref="B5:B7"/>
    <mergeCell ref="C5:C7"/>
    <mergeCell ref="D5:D7"/>
    <mergeCell ref="E5:E7"/>
    <mergeCell ref="F5:J5"/>
  </mergeCells>
  <phoneticPr fontId="6"/>
  <pageMargins left="0.7" right="0.7" top="0.75" bottom="0.75" header="0.3" footer="0.3"/>
  <pageSetup paperSize="9" scale="6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40"/>
  <sheetViews>
    <sheetView view="pageBreakPreview" topLeftCell="A29" zoomScale="85" zoomScaleNormal="100" zoomScaleSheetLayoutView="85" workbookViewId="0">
      <selection activeCell="K5" sqref="K5:K7"/>
    </sheetView>
  </sheetViews>
  <sheetFormatPr defaultColWidth="9" defaultRowHeight="12"/>
  <cols>
    <col min="1" max="1" width="17.08984375" style="165" customWidth="1"/>
    <col min="2" max="2" width="10.6328125" style="165" customWidth="1"/>
    <col min="3" max="3" width="9.26953125" style="165" customWidth="1"/>
    <col min="4" max="4" width="15.26953125" style="165" customWidth="1"/>
    <col min="5" max="5" width="7.36328125" style="165" customWidth="1"/>
    <col min="6" max="6" width="7.90625" style="165" bestFit="1" customWidth="1"/>
    <col min="7" max="7" width="7.36328125" style="165" customWidth="1"/>
    <col min="8" max="8" width="3.36328125" style="165" customWidth="1"/>
    <col min="9" max="9" width="9.453125" style="165" customWidth="1"/>
    <col min="10" max="10" width="9.7265625" style="165" customWidth="1"/>
    <col min="11" max="11" width="9.90625" style="165" bestFit="1" customWidth="1"/>
    <col min="12" max="12" width="11.7265625" style="165" customWidth="1"/>
    <col min="13" max="17" width="8.36328125" style="165" customWidth="1"/>
    <col min="18" max="18" width="7" style="165" customWidth="1"/>
    <col min="19" max="19" width="8.36328125" style="165" customWidth="1"/>
    <col min="20" max="20" width="8.7265625" style="165" customWidth="1"/>
    <col min="21" max="21" width="10.90625" style="165" customWidth="1"/>
    <col min="22" max="25" width="10.08984375" style="165" customWidth="1"/>
    <col min="26" max="16384" width="9" style="165"/>
  </cols>
  <sheetData>
    <row r="1" spans="1:26" ht="18.75" customHeight="1">
      <c r="A1" s="164" t="s">
        <v>820</v>
      </c>
    </row>
    <row r="2" spans="1:26" ht="18.75" customHeight="1">
      <c r="A2" s="166" t="s">
        <v>835</v>
      </c>
    </row>
    <row r="3" spans="1:26" ht="18.75" customHeight="1">
      <c r="A3" s="133" t="s">
        <v>836</v>
      </c>
    </row>
    <row r="4" spans="1:26" ht="18.75" customHeight="1" thickBot="1">
      <c r="A4" s="166" t="s">
        <v>704</v>
      </c>
    </row>
    <row r="5" spans="1:26" ht="18.75" customHeight="1">
      <c r="A5" s="937" t="s">
        <v>121</v>
      </c>
      <c r="B5" s="940" t="s">
        <v>497</v>
      </c>
      <c r="C5" s="934" t="s">
        <v>705</v>
      </c>
      <c r="D5" s="940" t="s">
        <v>706</v>
      </c>
      <c r="E5" s="940" t="s">
        <v>707</v>
      </c>
      <c r="F5" s="934" t="s">
        <v>708</v>
      </c>
      <c r="G5" s="963" t="s">
        <v>124</v>
      </c>
      <c r="H5" s="964"/>
      <c r="I5" s="934" t="s">
        <v>592</v>
      </c>
      <c r="J5" s="934" t="s">
        <v>1000</v>
      </c>
      <c r="K5" s="934" t="s">
        <v>1001</v>
      </c>
      <c r="L5" s="934" t="s">
        <v>709</v>
      </c>
      <c r="M5" s="969" t="s">
        <v>710</v>
      </c>
      <c r="N5" s="970"/>
      <c r="O5" s="970"/>
      <c r="P5" s="970"/>
      <c r="Q5" s="970"/>
      <c r="R5" s="971"/>
      <c r="S5" s="950" t="s">
        <v>711</v>
      </c>
      <c r="T5" s="951"/>
      <c r="U5" s="952"/>
      <c r="V5" s="956" t="s">
        <v>712</v>
      </c>
      <c r="W5" s="956"/>
      <c r="X5" s="956"/>
      <c r="Y5" s="956"/>
      <c r="Z5" s="957"/>
    </row>
    <row r="6" spans="1:26" ht="18.75" customHeight="1">
      <c r="A6" s="938"/>
      <c r="B6" s="935"/>
      <c r="C6" s="935"/>
      <c r="D6" s="935"/>
      <c r="E6" s="935"/>
      <c r="F6" s="935"/>
      <c r="G6" s="965"/>
      <c r="H6" s="966"/>
      <c r="I6" s="958"/>
      <c r="J6" s="958"/>
      <c r="K6" s="958"/>
      <c r="L6" s="958"/>
      <c r="M6" s="972"/>
      <c r="N6" s="973"/>
      <c r="O6" s="973"/>
      <c r="P6" s="973"/>
      <c r="Q6" s="973"/>
      <c r="R6" s="974"/>
      <c r="S6" s="953"/>
      <c r="T6" s="954"/>
      <c r="U6" s="955"/>
      <c r="V6" s="958" t="s">
        <v>713</v>
      </c>
      <c r="W6" s="958" t="s">
        <v>714</v>
      </c>
      <c r="X6" s="958" t="s">
        <v>715</v>
      </c>
      <c r="Y6" s="958" t="s">
        <v>716</v>
      </c>
      <c r="Z6" s="961" t="s">
        <v>717</v>
      </c>
    </row>
    <row r="7" spans="1:26" ht="18.75" customHeight="1" thickBot="1">
      <c r="A7" s="939"/>
      <c r="B7" s="936"/>
      <c r="C7" s="936"/>
      <c r="D7" s="936"/>
      <c r="E7" s="936"/>
      <c r="F7" s="936"/>
      <c r="G7" s="967"/>
      <c r="H7" s="968"/>
      <c r="I7" s="936"/>
      <c r="J7" s="936"/>
      <c r="K7" s="936"/>
      <c r="L7" s="960"/>
      <c r="M7" s="167" t="s">
        <v>718</v>
      </c>
      <c r="N7" s="167" t="s">
        <v>719</v>
      </c>
      <c r="O7" s="167" t="s">
        <v>720</v>
      </c>
      <c r="P7" s="167" t="s">
        <v>721</v>
      </c>
      <c r="Q7" s="167" t="s">
        <v>722</v>
      </c>
      <c r="R7" s="167" t="s">
        <v>723</v>
      </c>
      <c r="S7" s="168" t="s">
        <v>718</v>
      </c>
      <c r="T7" s="167" t="s">
        <v>720</v>
      </c>
      <c r="U7" s="167" t="s">
        <v>723</v>
      </c>
      <c r="V7" s="959"/>
      <c r="W7" s="959"/>
      <c r="X7" s="959"/>
      <c r="Y7" s="960"/>
      <c r="Z7" s="962"/>
    </row>
    <row r="8" spans="1:26" ht="22.5" customHeight="1">
      <c r="A8" s="941" t="s">
        <v>724</v>
      </c>
      <c r="B8" s="169"/>
      <c r="C8" s="170"/>
      <c r="D8" s="170"/>
      <c r="E8" s="170"/>
      <c r="F8" s="171"/>
      <c r="G8" s="172"/>
      <c r="H8" s="173" t="s">
        <v>725</v>
      </c>
      <c r="I8" s="171">
        <f t="shared" ref="I8:I17" si="0">F8*G8</f>
        <v>0</v>
      </c>
      <c r="J8" s="171">
        <f t="shared" ref="J8:K18" si="1">I8</f>
        <v>0</v>
      </c>
      <c r="K8" s="171">
        <f t="shared" si="1"/>
        <v>0</v>
      </c>
      <c r="L8" s="171"/>
      <c r="M8" s="174"/>
      <c r="N8" s="174"/>
      <c r="O8" s="174"/>
      <c r="P8" s="174"/>
      <c r="Q8" s="174"/>
      <c r="R8" s="174">
        <f t="shared" ref="R8:R30" si="2">SUM(M8:Q8)</f>
        <v>0</v>
      </c>
      <c r="S8" s="174"/>
      <c r="T8" s="174"/>
      <c r="U8" s="174">
        <f t="shared" ref="U8:U32" si="3">SUM(S8:T8)</f>
        <v>0</v>
      </c>
      <c r="V8" s="175"/>
      <c r="W8" s="176"/>
      <c r="X8" s="176"/>
      <c r="Y8" s="176"/>
      <c r="Z8" s="177"/>
    </row>
    <row r="9" spans="1:26" ht="22.5" customHeight="1">
      <c r="A9" s="942"/>
      <c r="B9" s="178"/>
      <c r="C9" s="179"/>
      <c r="D9" s="179"/>
      <c r="E9" s="179"/>
      <c r="F9" s="180"/>
      <c r="G9" s="181"/>
      <c r="H9" s="182" t="s">
        <v>726</v>
      </c>
      <c r="I9" s="180">
        <f t="shared" si="0"/>
        <v>0</v>
      </c>
      <c r="J9" s="180">
        <f t="shared" si="1"/>
        <v>0</v>
      </c>
      <c r="K9" s="180">
        <f t="shared" si="1"/>
        <v>0</v>
      </c>
      <c r="L9" s="180"/>
      <c r="M9" s="183"/>
      <c r="N9" s="183"/>
      <c r="O9" s="183"/>
      <c r="P9" s="183"/>
      <c r="Q9" s="183"/>
      <c r="R9" s="183">
        <f t="shared" si="2"/>
        <v>0</v>
      </c>
      <c r="S9" s="183"/>
      <c r="T9" s="183"/>
      <c r="U9" s="183">
        <f t="shared" si="3"/>
        <v>0</v>
      </c>
      <c r="V9" s="184"/>
      <c r="W9" s="185"/>
      <c r="X9" s="185"/>
      <c r="Y9" s="185"/>
      <c r="Z9" s="186"/>
    </row>
    <row r="10" spans="1:26" ht="22.5" customHeight="1">
      <c r="A10" s="942"/>
      <c r="B10" s="178"/>
      <c r="C10" s="179"/>
      <c r="D10" s="179"/>
      <c r="E10" s="179"/>
      <c r="F10" s="180"/>
      <c r="G10" s="181"/>
      <c r="H10" s="182" t="s">
        <v>726</v>
      </c>
      <c r="I10" s="180">
        <f t="shared" si="0"/>
        <v>0</v>
      </c>
      <c r="J10" s="180">
        <f t="shared" si="1"/>
        <v>0</v>
      </c>
      <c r="K10" s="180">
        <f t="shared" si="1"/>
        <v>0</v>
      </c>
      <c r="L10" s="180"/>
      <c r="M10" s="183"/>
      <c r="N10" s="183"/>
      <c r="O10" s="183"/>
      <c r="P10" s="183"/>
      <c r="Q10" s="183"/>
      <c r="R10" s="183">
        <f t="shared" si="2"/>
        <v>0</v>
      </c>
      <c r="S10" s="183"/>
      <c r="T10" s="183"/>
      <c r="U10" s="183">
        <f t="shared" si="3"/>
        <v>0</v>
      </c>
      <c r="V10" s="184"/>
      <c r="W10" s="185"/>
      <c r="X10" s="185"/>
      <c r="Y10" s="185"/>
      <c r="Z10" s="186"/>
    </row>
    <row r="11" spans="1:26" ht="22.5" customHeight="1">
      <c r="A11" s="942"/>
      <c r="B11" s="178"/>
      <c r="C11" s="179"/>
      <c r="D11" s="179"/>
      <c r="E11" s="179"/>
      <c r="F11" s="180"/>
      <c r="G11" s="181"/>
      <c r="H11" s="182" t="s">
        <v>726</v>
      </c>
      <c r="I11" s="180">
        <f t="shared" si="0"/>
        <v>0</v>
      </c>
      <c r="J11" s="180">
        <f t="shared" si="1"/>
        <v>0</v>
      </c>
      <c r="K11" s="180">
        <f t="shared" si="1"/>
        <v>0</v>
      </c>
      <c r="L11" s="180"/>
      <c r="M11" s="183"/>
      <c r="N11" s="183"/>
      <c r="O11" s="183"/>
      <c r="P11" s="183"/>
      <c r="Q11" s="183"/>
      <c r="R11" s="183">
        <f t="shared" si="2"/>
        <v>0</v>
      </c>
      <c r="S11" s="183"/>
      <c r="T11" s="183"/>
      <c r="U11" s="183">
        <f t="shared" si="3"/>
        <v>0</v>
      </c>
      <c r="V11" s="184"/>
      <c r="W11" s="185"/>
      <c r="X11" s="185"/>
      <c r="Y11" s="185"/>
      <c r="Z11" s="186"/>
    </row>
    <row r="12" spans="1:26" ht="22.5" customHeight="1">
      <c r="A12" s="942"/>
      <c r="B12" s="178"/>
      <c r="C12" s="179"/>
      <c r="D12" s="179"/>
      <c r="E12" s="179"/>
      <c r="F12" s="180"/>
      <c r="G12" s="181"/>
      <c r="H12" s="182" t="s">
        <v>726</v>
      </c>
      <c r="I12" s="180">
        <f t="shared" si="0"/>
        <v>0</v>
      </c>
      <c r="J12" s="180">
        <f t="shared" si="1"/>
        <v>0</v>
      </c>
      <c r="K12" s="180">
        <f t="shared" si="1"/>
        <v>0</v>
      </c>
      <c r="L12" s="180"/>
      <c r="M12" s="183"/>
      <c r="N12" s="183"/>
      <c r="O12" s="183"/>
      <c r="P12" s="183"/>
      <c r="Q12" s="183"/>
      <c r="R12" s="183">
        <f t="shared" si="2"/>
        <v>0</v>
      </c>
      <c r="S12" s="183"/>
      <c r="T12" s="183"/>
      <c r="U12" s="183">
        <f t="shared" si="3"/>
        <v>0</v>
      </c>
      <c r="V12" s="184"/>
      <c r="W12" s="185"/>
      <c r="X12" s="185"/>
      <c r="Y12" s="185"/>
      <c r="Z12" s="186"/>
    </row>
    <row r="13" spans="1:26" ht="22.5" customHeight="1">
      <c r="A13" s="942"/>
      <c r="B13" s="178"/>
      <c r="C13" s="179"/>
      <c r="D13" s="179"/>
      <c r="E13" s="179"/>
      <c r="F13" s="180"/>
      <c r="G13" s="181"/>
      <c r="H13" s="182" t="s">
        <v>726</v>
      </c>
      <c r="I13" s="180">
        <f t="shared" si="0"/>
        <v>0</v>
      </c>
      <c r="J13" s="180">
        <f t="shared" si="1"/>
        <v>0</v>
      </c>
      <c r="K13" s="180">
        <f t="shared" si="1"/>
        <v>0</v>
      </c>
      <c r="L13" s="180"/>
      <c r="M13" s="183"/>
      <c r="N13" s="183"/>
      <c r="O13" s="183"/>
      <c r="P13" s="183"/>
      <c r="Q13" s="183"/>
      <c r="R13" s="183">
        <f t="shared" si="2"/>
        <v>0</v>
      </c>
      <c r="S13" s="183"/>
      <c r="T13" s="183"/>
      <c r="U13" s="183">
        <f t="shared" si="3"/>
        <v>0</v>
      </c>
      <c r="V13" s="184"/>
      <c r="W13" s="185"/>
      <c r="X13" s="185"/>
      <c r="Y13" s="185"/>
      <c r="Z13" s="186"/>
    </row>
    <row r="14" spans="1:26" ht="22.5" customHeight="1">
      <c r="A14" s="942"/>
      <c r="B14" s="178"/>
      <c r="C14" s="179"/>
      <c r="D14" s="179"/>
      <c r="E14" s="179"/>
      <c r="F14" s="180"/>
      <c r="G14" s="181"/>
      <c r="H14" s="182" t="s">
        <v>726</v>
      </c>
      <c r="I14" s="180">
        <f t="shared" si="0"/>
        <v>0</v>
      </c>
      <c r="J14" s="180">
        <f t="shared" si="1"/>
        <v>0</v>
      </c>
      <c r="K14" s="180">
        <f t="shared" si="1"/>
        <v>0</v>
      </c>
      <c r="L14" s="180"/>
      <c r="M14" s="183"/>
      <c r="N14" s="183"/>
      <c r="O14" s="183"/>
      <c r="P14" s="183"/>
      <c r="Q14" s="183"/>
      <c r="R14" s="183">
        <f t="shared" si="2"/>
        <v>0</v>
      </c>
      <c r="S14" s="183"/>
      <c r="T14" s="183"/>
      <c r="U14" s="183">
        <f t="shared" si="3"/>
        <v>0</v>
      </c>
      <c r="V14" s="184"/>
      <c r="W14" s="185"/>
      <c r="X14" s="185"/>
      <c r="Y14" s="185"/>
      <c r="Z14" s="186"/>
    </row>
    <row r="15" spans="1:26" ht="22.5" customHeight="1">
      <c r="A15" s="942"/>
      <c r="B15" s="178"/>
      <c r="C15" s="179"/>
      <c r="D15" s="179"/>
      <c r="E15" s="179"/>
      <c r="F15" s="180"/>
      <c r="G15" s="181"/>
      <c r="H15" s="182" t="s">
        <v>726</v>
      </c>
      <c r="I15" s="180">
        <f t="shared" si="0"/>
        <v>0</v>
      </c>
      <c r="J15" s="180">
        <f t="shared" si="1"/>
        <v>0</v>
      </c>
      <c r="K15" s="180">
        <f t="shared" si="1"/>
        <v>0</v>
      </c>
      <c r="L15" s="180"/>
      <c r="M15" s="183"/>
      <c r="N15" s="183"/>
      <c r="O15" s="183"/>
      <c r="P15" s="183"/>
      <c r="Q15" s="183"/>
      <c r="R15" s="183">
        <f t="shared" si="2"/>
        <v>0</v>
      </c>
      <c r="S15" s="183"/>
      <c r="T15" s="183"/>
      <c r="U15" s="183">
        <f t="shared" si="3"/>
        <v>0</v>
      </c>
      <c r="V15" s="184"/>
      <c r="W15" s="185"/>
      <c r="X15" s="185"/>
      <c r="Y15" s="185"/>
      <c r="Z15" s="186"/>
    </row>
    <row r="16" spans="1:26" ht="22.5" customHeight="1">
      <c r="A16" s="942"/>
      <c r="B16" s="178"/>
      <c r="C16" s="179"/>
      <c r="D16" s="179"/>
      <c r="E16" s="179"/>
      <c r="F16" s="180"/>
      <c r="G16" s="181"/>
      <c r="H16" s="182" t="s">
        <v>726</v>
      </c>
      <c r="I16" s="180">
        <f t="shared" si="0"/>
        <v>0</v>
      </c>
      <c r="J16" s="180">
        <f t="shared" si="1"/>
        <v>0</v>
      </c>
      <c r="K16" s="180">
        <f t="shared" si="1"/>
        <v>0</v>
      </c>
      <c r="L16" s="180"/>
      <c r="M16" s="183"/>
      <c r="N16" s="183"/>
      <c r="O16" s="183"/>
      <c r="P16" s="183"/>
      <c r="Q16" s="183"/>
      <c r="R16" s="183">
        <f t="shared" si="2"/>
        <v>0</v>
      </c>
      <c r="S16" s="183"/>
      <c r="T16" s="183"/>
      <c r="U16" s="183">
        <f t="shared" si="3"/>
        <v>0</v>
      </c>
      <c r="V16" s="184"/>
      <c r="W16" s="185"/>
      <c r="X16" s="185"/>
      <c r="Y16" s="185"/>
      <c r="Z16" s="186"/>
    </row>
    <row r="17" spans="1:26" ht="22.5" customHeight="1">
      <c r="A17" s="942"/>
      <c r="B17" s="178"/>
      <c r="C17" s="179"/>
      <c r="D17" s="179"/>
      <c r="E17" s="179"/>
      <c r="F17" s="180"/>
      <c r="G17" s="181"/>
      <c r="H17" s="182" t="s">
        <v>726</v>
      </c>
      <c r="I17" s="180">
        <f t="shared" si="0"/>
        <v>0</v>
      </c>
      <c r="J17" s="180">
        <f t="shared" si="1"/>
        <v>0</v>
      </c>
      <c r="K17" s="180">
        <f t="shared" si="1"/>
        <v>0</v>
      </c>
      <c r="L17" s="180"/>
      <c r="M17" s="183"/>
      <c r="N17" s="183"/>
      <c r="O17" s="183"/>
      <c r="P17" s="183"/>
      <c r="Q17" s="183"/>
      <c r="R17" s="183">
        <f t="shared" si="2"/>
        <v>0</v>
      </c>
      <c r="S17" s="183"/>
      <c r="T17" s="183"/>
      <c r="U17" s="183">
        <f t="shared" si="3"/>
        <v>0</v>
      </c>
      <c r="V17" s="184"/>
      <c r="W17" s="185"/>
      <c r="X17" s="185"/>
      <c r="Y17" s="185"/>
      <c r="Z17" s="186"/>
    </row>
    <row r="18" spans="1:26" ht="22.5" customHeight="1">
      <c r="A18" s="942"/>
      <c r="B18" s="178" t="s">
        <v>727</v>
      </c>
      <c r="C18" s="179"/>
      <c r="D18" s="179"/>
      <c r="E18" s="179"/>
      <c r="F18" s="180"/>
      <c r="G18" s="181"/>
      <c r="H18" s="182" t="s">
        <v>726</v>
      </c>
      <c r="I18" s="180">
        <f>F18*G18</f>
        <v>0</v>
      </c>
      <c r="J18" s="180">
        <f t="shared" si="1"/>
        <v>0</v>
      </c>
      <c r="K18" s="180">
        <f t="shared" si="1"/>
        <v>0</v>
      </c>
      <c r="L18" s="180"/>
      <c r="M18" s="183"/>
      <c r="N18" s="183"/>
      <c r="O18" s="183"/>
      <c r="P18" s="183"/>
      <c r="Q18" s="183"/>
      <c r="R18" s="183">
        <f>SUM(M18:Q18)</f>
        <v>0</v>
      </c>
      <c r="S18" s="183"/>
      <c r="T18" s="183"/>
      <c r="U18" s="183">
        <f>SUM(S18:T18)</f>
        <v>0</v>
      </c>
      <c r="V18" s="184"/>
      <c r="W18" s="185"/>
      <c r="X18" s="185"/>
      <c r="Y18" s="185"/>
      <c r="Z18" s="186"/>
    </row>
    <row r="19" spans="1:26" ht="22.5" customHeight="1" thickBot="1">
      <c r="A19" s="943"/>
      <c r="B19" s="187" t="s">
        <v>728</v>
      </c>
      <c r="C19" s="188"/>
      <c r="D19" s="188"/>
      <c r="E19" s="188"/>
      <c r="F19" s="189"/>
      <c r="G19" s="190">
        <f>SUM(G8:G18)</f>
        <v>0</v>
      </c>
      <c r="H19" s="191" t="s">
        <v>726</v>
      </c>
      <c r="I19" s="189">
        <f>SUM(I8:I18)</f>
        <v>0</v>
      </c>
      <c r="J19" s="189">
        <f>SUM(J8:J18)</f>
        <v>0</v>
      </c>
      <c r="K19" s="189">
        <f>SUM(K8:K18)</f>
        <v>0</v>
      </c>
      <c r="L19" s="189"/>
      <c r="M19" s="192">
        <f>SUM(M8:M18)</f>
        <v>0</v>
      </c>
      <c r="N19" s="192">
        <f>SUM(N8:N18)</f>
        <v>0</v>
      </c>
      <c r="O19" s="192">
        <f>SUM(O8:O18)</f>
        <v>0</v>
      </c>
      <c r="P19" s="192">
        <f>SUM(P8:P18)</f>
        <v>0</v>
      </c>
      <c r="Q19" s="192">
        <f>SUM(Q8:Q18)</f>
        <v>0</v>
      </c>
      <c r="R19" s="192">
        <f>SUM(M19:Q19)</f>
        <v>0</v>
      </c>
      <c r="S19" s="192">
        <f>SUM(S8:S18)</f>
        <v>0</v>
      </c>
      <c r="T19" s="192">
        <f>SUM(T8:T18)</f>
        <v>0</v>
      </c>
      <c r="U19" s="192">
        <f>SUM(S19:T19)</f>
        <v>0</v>
      </c>
      <c r="V19" s="193"/>
      <c r="W19" s="194"/>
      <c r="X19" s="194"/>
      <c r="Y19" s="194"/>
      <c r="Z19" s="195"/>
    </row>
    <row r="20" spans="1:26" ht="22.5" customHeight="1">
      <c r="A20" s="944" t="s">
        <v>729</v>
      </c>
      <c r="B20" s="196"/>
      <c r="C20" s="176"/>
      <c r="D20" s="176"/>
      <c r="E20" s="197"/>
      <c r="F20" s="175"/>
      <c r="G20" s="198"/>
      <c r="H20" s="199" t="s">
        <v>726</v>
      </c>
      <c r="I20" s="171">
        <f>J20*1.08</f>
        <v>0</v>
      </c>
      <c r="J20" s="171">
        <f>K20</f>
        <v>0</v>
      </c>
      <c r="K20" s="171">
        <f>F20*G20</f>
        <v>0</v>
      </c>
      <c r="L20" s="200"/>
      <c r="M20" s="174"/>
      <c r="N20" s="174"/>
      <c r="O20" s="174"/>
      <c r="P20" s="174"/>
      <c r="Q20" s="174"/>
      <c r="R20" s="174">
        <f>SUM(M20:Q20)</f>
        <v>0</v>
      </c>
      <c r="S20" s="174"/>
      <c r="T20" s="174"/>
      <c r="U20" s="174">
        <f t="shared" si="3"/>
        <v>0</v>
      </c>
      <c r="V20" s="200"/>
      <c r="W20" s="176"/>
      <c r="X20" s="176"/>
      <c r="Y20" s="176"/>
      <c r="Z20" s="177"/>
    </row>
    <row r="21" spans="1:26" ht="22.5" customHeight="1">
      <c r="A21" s="945"/>
      <c r="B21" s="201"/>
      <c r="C21" s="185"/>
      <c r="D21" s="185"/>
      <c r="E21" s="202"/>
      <c r="F21" s="184"/>
      <c r="G21" s="203"/>
      <c r="H21" s="204" t="s">
        <v>726</v>
      </c>
      <c r="I21" s="180">
        <f t="shared" ref="I21:I30" si="4">J21*1.08</f>
        <v>0</v>
      </c>
      <c r="J21" s="180">
        <f t="shared" ref="J21:J30" si="5">K21</f>
        <v>0</v>
      </c>
      <c r="K21" s="180">
        <f t="shared" ref="K21:K30" si="6">F21*G21</f>
        <v>0</v>
      </c>
      <c r="L21" s="205"/>
      <c r="M21" s="183"/>
      <c r="N21" s="183"/>
      <c r="O21" s="183"/>
      <c r="P21" s="183"/>
      <c r="Q21" s="183"/>
      <c r="R21" s="183">
        <f t="shared" si="2"/>
        <v>0</v>
      </c>
      <c r="S21" s="183"/>
      <c r="T21" s="183"/>
      <c r="U21" s="183">
        <f t="shared" si="3"/>
        <v>0</v>
      </c>
      <c r="V21" s="205"/>
      <c r="W21" s="185"/>
      <c r="X21" s="185"/>
      <c r="Y21" s="185"/>
      <c r="Z21" s="186"/>
    </row>
    <row r="22" spans="1:26" ht="22.5" customHeight="1">
      <c r="A22" s="945"/>
      <c r="B22" s="178"/>
      <c r="C22" s="179"/>
      <c r="D22" s="179"/>
      <c r="E22" s="206"/>
      <c r="F22" s="180"/>
      <c r="G22" s="181"/>
      <c r="H22" s="182" t="s">
        <v>726</v>
      </c>
      <c r="I22" s="180">
        <f t="shared" si="4"/>
        <v>0</v>
      </c>
      <c r="J22" s="180">
        <f t="shared" si="5"/>
        <v>0</v>
      </c>
      <c r="K22" s="180">
        <f t="shared" si="6"/>
        <v>0</v>
      </c>
      <c r="L22" s="205"/>
      <c r="M22" s="183"/>
      <c r="N22" s="183"/>
      <c r="O22" s="183"/>
      <c r="P22" s="183"/>
      <c r="Q22" s="183"/>
      <c r="R22" s="183">
        <f t="shared" si="2"/>
        <v>0</v>
      </c>
      <c r="S22" s="183"/>
      <c r="T22" s="183"/>
      <c r="U22" s="183">
        <f t="shared" si="3"/>
        <v>0</v>
      </c>
      <c r="V22" s="205"/>
      <c r="W22" s="185"/>
      <c r="X22" s="185"/>
      <c r="Y22" s="185"/>
      <c r="Z22" s="186"/>
    </row>
    <row r="23" spans="1:26" ht="22.5" customHeight="1">
      <c r="A23" s="945"/>
      <c r="B23" s="178"/>
      <c r="C23" s="179"/>
      <c r="D23" s="179"/>
      <c r="E23" s="206"/>
      <c r="F23" s="180"/>
      <c r="G23" s="181"/>
      <c r="H23" s="182" t="s">
        <v>726</v>
      </c>
      <c r="I23" s="180">
        <f t="shared" si="4"/>
        <v>0</v>
      </c>
      <c r="J23" s="180">
        <f t="shared" si="5"/>
        <v>0</v>
      </c>
      <c r="K23" s="180">
        <f t="shared" si="6"/>
        <v>0</v>
      </c>
      <c r="L23" s="205"/>
      <c r="M23" s="183"/>
      <c r="N23" s="183"/>
      <c r="O23" s="183"/>
      <c r="P23" s="183"/>
      <c r="Q23" s="183"/>
      <c r="R23" s="183">
        <f t="shared" si="2"/>
        <v>0</v>
      </c>
      <c r="S23" s="183"/>
      <c r="T23" s="183"/>
      <c r="U23" s="183">
        <f t="shared" si="3"/>
        <v>0</v>
      </c>
      <c r="V23" s="205"/>
      <c r="W23" s="185"/>
      <c r="X23" s="185"/>
      <c r="Y23" s="185"/>
      <c r="Z23" s="186"/>
    </row>
    <row r="24" spans="1:26" ht="22.5" customHeight="1">
      <c r="A24" s="945"/>
      <c r="B24" s="178"/>
      <c r="C24" s="179"/>
      <c r="D24" s="179"/>
      <c r="E24" s="206"/>
      <c r="F24" s="180"/>
      <c r="G24" s="181"/>
      <c r="H24" s="182" t="s">
        <v>726</v>
      </c>
      <c r="I24" s="180">
        <f t="shared" si="4"/>
        <v>0</v>
      </c>
      <c r="J24" s="180">
        <f t="shared" si="5"/>
        <v>0</v>
      </c>
      <c r="K24" s="180">
        <f t="shared" si="6"/>
        <v>0</v>
      </c>
      <c r="L24" s="180"/>
      <c r="M24" s="183"/>
      <c r="N24" s="183"/>
      <c r="O24" s="183"/>
      <c r="P24" s="183"/>
      <c r="Q24" s="183"/>
      <c r="R24" s="183">
        <f t="shared" si="2"/>
        <v>0</v>
      </c>
      <c r="S24" s="183"/>
      <c r="T24" s="183"/>
      <c r="U24" s="183">
        <f t="shared" si="3"/>
        <v>0</v>
      </c>
      <c r="V24" s="180"/>
      <c r="W24" s="185"/>
      <c r="X24" s="185"/>
      <c r="Y24" s="185"/>
      <c r="Z24" s="186"/>
    </row>
    <row r="25" spans="1:26" ht="22.5" customHeight="1">
      <c r="A25" s="945"/>
      <c r="B25" s="178"/>
      <c r="C25" s="179"/>
      <c r="D25" s="179"/>
      <c r="E25" s="206"/>
      <c r="F25" s="180"/>
      <c r="G25" s="181"/>
      <c r="H25" s="182" t="s">
        <v>726</v>
      </c>
      <c r="I25" s="180">
        <f t="shared" si="4"/>
        <v>0</v>
      </c>
      <c r="J25" s="180">
        <f t="shared" si="5"/>
        <v>0</v>
      </c>
      <c r="K25" s="180">
        <f t="shared" si="6"/>
        <v>0</v>
      </c>
      <c r="L25" s="180"/>
      <c r="M25" s="183"/>
      <c r="N25" s="183"/>
      <c r="O25" s="183"/>
      <c r="P25" s="183"/>
      <c r="Q25" s="183"/>
      <c r="R25" s="183">
        <f t="shared" si="2"/>
        <v>0</v>
      </c>
      <c r="S25" s="183"/>
      <c r="T25" s="183"/>
      <c r="U25" s="183">
        <f t="shared" si="3"/>
        <v>0</v>
      </c>
      <c r="V25" s="180"/>
      <c r="W25" s="185"/>
      <c r="X25" s="185"/>
      <c r="Y25" s="185"/>
      <c r="Z25" s="186"/>
    </row>
    <row r="26" spans="1:26" ht="22.5" customHeight="1">
      <c r="A26" s="945"/>
      <c r="B26" s="178"/>
      <c r="C26" s="179"/>
      <c r="D26" s="179"/>
      <c r="E26" s="206"/>
      <c r="F26" s="180"/>
      <c r="G26" s="181"/>
      <c r="H26" s="182" t="s">
        <v>726</v>
      </c>
      <c r="I26" s="180">
        <f t="shared" si="4"/>
        <v>0</v>
      </c>
      <c r="J26" s="180">
        <f t="shared" si="5"/>
        <v>0</v>
      </c>
      <c r="K26" s="180">
        <f t="shared" si="6"/>
        <v>0</v>
      </c>
      <c r="L26" s="180"/>
      <c r="M26" s="183"/>
      <c r="N26" s="183"/>
      <c r="O26" s="183"/>
      <c r="P26" s="183"/>
      <c r="Q26" s="183"/>
      <c r="R26" s="183">
        <f t="shared" si="2"/>
        <v>0</v>
      </c>
      <c r="S26" s="183"/>
      <c r="T26" s="183"/>
      <c r="U26" s="183">
        <f t="shared" si="3"/>
        <v>0</v>
      </c>
      <c r="V26" s="180"/>
      <c r="W26" s="185"/>
      <c r="X26" s="185"/>
      <c r="Y26" s="185"/>
      <c r="Z26" s="186"/>
    </row>
    <row r="27" spans="1:26" ht="22.5" customHeight="1">
      <c r="A27" s="945"/>
      <c r="B27" s="178"/>
      <c r="C27" s="179"/>
      <c r="D27" s="179"/>
      <c r="E27" s="206"/>
      <c r="F27" s="180"/>
      <c r="G27" s="181"/>
      <c r="H27" s="182" t="s">
        <v>726</v>
      </c>
      <c r="I27" s="180">
        <f t="shared" si="4"/>
        <v>0</v>
      </c>
      <c r="J27" s="180">
        <f t="shared" si="5"/>
        <v>0</v>
      </c>
      <c r="K27" s="180">
        <f t="shared" si="6"/>
        <v>0</v>
      </c>
      <c r="L27" s="180"/>
      <c r="M27" s="183"/>
      <c r="N27" s="183"/>
      <c r="O27" s="183"/>
      <c r="P27" s="183"/>
      <c r="Q27" s="183"/>
      <c r="R27" s="183">
        <f t="shared" si="2"/>
        <v>0</v>
      </c>
      <c r="S27" s="183"/>
      <c r="T27" s="183"/>
      <c r="U27" s="183">
        <f t="shared" si="3"/>
        <v>0</v>
      </c>
      <c r="V27" s="180"/>
      <c r="W27" s="185"/>
      <c r="X27" s="185"/>
      <c r="Y27" s="185"/>
      <c r="Z27" s="186"/>
    </row>
    <row r="28" spans="1:26" ht="22.5" customHeight="1">
      <c r="A28" s="945"/>
      <c r="B28" s="178"/>
      <c r="C28" s="179"/>
      <c r="D28" s="179"/>
      <c r="E28" s="206"/>
      <c r="F28" s="180"/>
      <c r="G28" s="181"/>
      <c r="H28" s="182" t="s">
        <v>726</v>
      </c>
      <c r="I28" s="180">
        <f t="shared" si="4"/>
        <v>0</v>
      </c>
      <c r="J28" s="180">
        <f t="shared" si="5"/>
        <v>0</v>
      </c>
      <c r="K28" s="180">
        <f t="shared" si="6"/>
        <v>0</v>
      </c>
      <c r="L28" s="180"/>
      <c r="M28" s="183"/>
      <c r="N28" s="183"/>
      <c r="O28" s="183"/>
      <c r="P28" s="183"/>
      <c r="Q28" s="183"/>
      <c r="R28" s="183">
        <f t="shared" si="2"/>
        <v>0</v>
      </c>
      <c r="S28" s="183"/>
      <c r="T28" s="183"/>
      <c r="U28" s="183">
        <f t="shared" si="3"/>
        <v>0</v>
      </c>
      <c r="V28" s="180"/>
      <c r="W28" s="185"/>
      <c r="X28" s="185"/>
      <c r="Y28" s="185"/>
      <c r="Z28" s="186"/>
    </row>
    <row r="29" spans="1:26" ht="22.5" customHeight="1">
      <c r="A29" s="945"/>
      <c r="B29" s="178"/>
      <c r="C29" s="179"/>
      <c r="D29" s="179"/>
      <c r="E29" s="206"/>
      <c r="F29" s="180"/>
      <c r="G29" s="181"/>
      <c r="H29" s="182" t="s">
        <v>726</v>
      </c>
      <c r="I29" s="180">
        <f t="shared" si="4"/>
        <v>0</v>
      </c>
      <c r="J29" s="180">
        <f t="shared" si="5"/>
        <v>0</v>
      </c>
      <c r="K29" s="180">
        <f t="shared" si="6"/>
        <v>0</v>
      </c>
      <c r="L29" s="180"/>
      <c r="M29" s="183"/>
      <c r="N29" s="183"/>
      <c r="O29" s="183"/>
      <c r="P29" s="183"/>
      <c r="Q29" s="183"/>
      <c r="R29" s="183">
        <f t="shared" si="2"/>
        <v>0</v>
      </c>
      <c r="S29" s="183"/>
      <c r="T29" s="183"/>
      <c r="U29" s="183">
        <f t="shared" si="3"/>
        <v>0</v>
      </c>
      <c r="V29" s="180"/>
      <c r="W29" s="185"/>
      <c r="X29" s="185"/>
      <c r="Y29" s="185"/>
      <c r="Z29" s="186"/>
    </row>
    <row r="30" spans="1:26" ht="22.5" customHeight="1">
      <c r="A30" s="945"/>
      <c r="B30" s="178" t="s">
        <v>727</v>
      </c>
      <c r="C30" s="179"/>
      <c r="D30" s="179"/>
      <c r="E30" s="206"/>
      <c r="F30" s="180"/>
      <c r="G30" s="181"/>
      <c r="H30" s="182" t="s">
        <v>726</v>
      </c>
      <c r="I30" s="180">
        <f t="shared" si="4"/>
        <v>0</v>
      </c>
      <c r="J30" s="180">
        <f t="shared" si="5"/>
        <v>0</v>
      </c>
      <c r="K30" s="180">
        <f t="shared" si="6"/>
        <v>0</v>
      </c>
      <c r="L30" s="180"/>
      <c r="M30" s="183"/>
      <c r="N30" s="183"/>
      <c r="O30" s="183"/>
      <c r="P30" s="183"/>
      <c r="Q30" s="183"/>
      <c r="R30" s="183">
        <f t="shared" si="2"/>
        <v>0</v>
      </c>
      <c r="S30" s="183"/>
      <c r="T30" s="183"/>
      <c r="U30" s="183">
        <f t="shared" si="3"/>
        <v>0</v>
      </c>
      <c r="V30" s="180"/>
      <c r="W30" s="185"/>
      <c r="X30" s="185"/>
      <c r="Y30" s="185"/>
      <c r="Z30" s="186"/>
    </row>
    <row r="31" spans="1:26" ht="22.5" customHeight="1" thickBot="1">
      <c r="A31" s="946"/>
      <c r="B31" s="187" t="s">
        <v>728</v>
      </c>
      <c r="C31" s="188"/>
      <c r="D31" s="188"/>
      <c r="E31" s="207"/>
      <c r="F31" s="189"/>
      <c r="G31" s="190">
        <f>SUM(G20:G30)</f>
        <v>0</v>
      </c>
      <c r="H31" s="191" t="s">
        <v>726</v>
      </c>
      <c r="I31" s="189">
        <f>SUM(I20:I30)</f>
        <v>0</v>
      </c>
      <c r="J31" s="189">
        <f>SUM(J20:J30)</f>
        <v>0</v>
      </c>
      <c r="K31" s="189">
        <f>SUM(K20:K30)</f>
        <v>0</v>
      </c>
      <c r="L31" s="189"/>
      <c r="M31" s="192">
        <f>SUM(M20:M30)</f>
        <v>0</v>
      </c>
      <c r="N31" s="192">
        <f>SUM(N20:N30)</f>
        <v>0</v>
      </c>
      <c r="O31" s="192">
        <f>SUM(O20:O30)</f>
        <v>0</v>
      </c>
      <c r="P31" s="192">
        <f>SUM(P20:P30)</f>
        <v>0</v>
      </c>
      <c r="Q31" s="192">
        <f>SUM(Q20:Q30)</f>
        <v>0</v>
      </c>
      <c r="R31" s="192">
        <f>SUM(M31:Q31)</f>
        <v>0</v>
      </c>
      <c r="S31" s="192">
        <f>SUM(S20:S30)</f>
        <v>0</v>
      </c>
      <c r="T31" s="192">
        <f>SUM(T20:T30)</f>
        <v>0</v>
      </c>
      <c r="U31" s="192">
        <f>SUM(S31:T31)</f>
        <v>0</v>
      </c>
      <c r="V31" s="189"/>
      <c r="W31" s="194"/>
      <c r="X31" s="194"/>
      <c r="Y31" s="194"/>
      <c r="Z31" s="195"/>
    </row>
    <row r="32" spans="1:26" ht="22.5" customHeight="1" thickBot="1">
      <c r="A32" s="947" t="s">
        <v>137</v>
      </c>
      <c r="B32" s="948"/>
      <c r="C32" s="949"/>
      <c r="D32" s="208"/>
      <c r="E32" s="208"/>
      <c r="F32" s="209"/>
      <c r="G32" s="210">
        <f>SUM(G31,G19)</f>
        <v>0</v>
      </c>
      <c r="H32" s="211" t="s">
        <v>726</v>
      </c>
      <c r="I32" s="212">
        <f>SUM(I31,I19)</f>
        <v>0</v>
      </c>
      <c r="J32" s="212">
        <f t="shared" ref="J32:K32" si="7">SUM(J31,J19)</f>
        <v>0</v>
      </c>
      <c r="K32" s="212">
        <f t="shared" si="7"/>
        <v>0</v>
      </c>
      <c r="L32" s="212"/>
      <c r="M32" s="213">
        <f>SUM(M31,M19)</f>
        <v>0</v>
      </c>
      <c r="N32" s="213">
        <f>SUM(N31,N19)</f>
        <v>0</v>
      </c>
      <c r="O32" s="213">
        <f>SUM(M32:N32)</f>
        <v>0</v>
      </c>
      <c r="P32" s="213">
        <f>SUM(P31,P19)</f>
        <v>0</v>
      </c>
      <c r="Q32" s="213">
        <f>SUM(Q31,Q19)</f>
        <v>0</v>
      </c>
      <c r="R32" s="213">
        <f>SUM(M32:Q32)</f>
        <v>0</v>
      </c>
      <c r="S32" s="213">
        <f>SUM(S31,S19)</f>
        <v>0</v>
      </c>
      <c r="T32" s="213">
        <f>SUM(T31,T19)</f>
        <v>0</v>
      </c>
      <c r="U32" s="213">
        <f t="shared" si="3"/>
        <v>0</v>
      </c>
      <c r="V32" s="212"/>
      <c r="W32" s="214"/>
      <c r="X32" s="214"/>
      <c r="Y32" s="214"/>
      <c r="Z32" s="215"/>
    </row>
    <row r="33" spans="1:2" ht="22.5" customHeight="1">
      <c r="A33" s="216" t="s">
        <v>730</v>
      </c>
      <c r="B33" s="165" t="s">
        <v>731</v>
      </c>
    </row>
    <row r="34" spans="1:2" ht="22.5" customHeight="1">
      <c r="A34" s="217" t="s">
        <v>732</v>
      </c>
      <c r="B34" s="165" t="s">
        <v>733</v>
      </c>
    </row>
    <row r="35" spans="1:2" ht="22.5" customHeight="1">
      <c r="A35" s="217" t="s">
        <v>734</v>
      </c>
      <c r="B35" s="165" t="s">
        <v>735</v>
      </c>
    </row>
    <row r="36" spans="1:2" ht="22.5" customHeight="1">
      <c r="B36" s="165" t="s">
        <v>736</v>
      </c>
    </row>
    <row r="37" spans="1:2" ht="22.5" customHeight="1">
      <c r="A37" s="217" t="s">
        <v>737</v>
      </c>
      <c r="B37" s="165" t="s">
        <v>738</v>
      </c>
    </row>
    <row r="38" spans="1:2" ht="22.5" customHeight="1">
      <c r="A38" s="217" t="s">
        <v>487</v>
      </c>
      <c r="B38" s="165" t="s">
        <v>739</v>
      </c>
    </row>
    <row r="39" spans="1:2" ht="22.5" customHeight="1">
      <c r="A39" s="217" t="s">
        <v>740</v>
      </c>
      <c r="B39" s="165" t="s">
        <v>741</v>
      </c>
    </row>
    <row r="40" spans="1:2">
      <c r="A40" s="217"/>
    </row>
  </sheetData>
  <mergeCells count="22">
    <mergeCell ref="A8:A19"/>
    <mergeCell ref="A20:A31"/>
    <mergeCell ref="A32:C32"/>
    <mergeCell ref="S5:U6"/>
    <mergeCell ref="V5:Z5"/>
    <mergeCell ref="V6:V7"/>
    <mergeCell ref="W6:W7"/>
    <mergeCell ref="X6:X7"/>
    <mergeCell ref="Y6:Y7"/>
    <mergeCell ref="Z6:Z7"/>
    <mergeCell ref="G5:H7"/>
    <mergeCell ref="I5:I7"/>
    <mergeCell ref="J5:J7"/>
    <mergeCell ref="K5:K7"/>
    <mergeCell ref="L5:L7"/>
    <mergeCell ref="M5:R6"/>
    <mergeCell ref="F5:F7"/>
    <mergeCell ref="A5:A7"/>
    <mergeCell ref="B5:B7"/>
    <mergeCell ref="C5:C7"/>
    <mergeCell ref="D5:D7"/>
    <mergeCell ref="E5:E7"/>
  </mergeCells>
  <phoneticPr fontId="6"/>
  <pageMargins left="0.7" right="0.7" top="0.75" bottom="0.75" header="0.3" footer="0.3"/>
  <pageSetup paperSize="9" scale="5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A45"/>
  <sheetViews>
    <sheetView showGridLines="0" view="pageBreakPreview" topLeftCell="A21" zoomScale="85" zoomScaleNormal="70" zoomScaleSheetLayoutView="85" workbookViewId="0">
      <selection activeCell="D46" sqref="D46"/>
    </sheetView>
  </sheetViews>
  <sheetFormatPr defaultColWidth="9" defaultRowHeight="12"/>
  <cols>
    <col min="1" max="1" width="17.08984375" style="165" customWidth="1"/>
    <col min="2" max="2" width="10.6328125" style="165" customWidth="1"/>
    <col min="3" max="4" width="9.26953125" style="165" customWidth="1"/>
    <col min="5" max="5" width="15.26953125" style="165" customWidth="1"/>
    <col min="6" max="8" width="14.6328125" style="165" customWidth="1"/>
    <col min="9" max="9" width="10.6328125" style="165" customWidth="1"/>
    <col min="10" max="11" width="6.90625" style="165" customWidth="1"/>
    <col min="12" max="12" width="7.36328125" style="165" customWidth="1"/>
    <col min="13" max="13" width="4.26953125" style="165" customWidth="1"/>
    <col min="14" max="14" width="7.36328125" style="165" customWidth="1"/>
    <col min="15" max="15" width="3.36328125" style="165" customWidth="1"/>
    <col min="16" max="26" width="10.6328125" style="165" customWidth="1"/>
    <col min="27" max="27" width="35.6328125" style="165" customWidth="1"/>
    <col min="28" max="16384" width="9" style="165"/>
  </cols>
  <sheetData>
    <row r="1" spans="1:27">
      <c r="A1" s="164" t="s">
        <v>820</v>
      </c>
    </row>
    <row r="2" spans="1:27">
      <c r="A2" s="166" t="s">
        <v>835</v>
      </c>
    </row>
    <row r="3" spans="1:27" ht="13">
      <c r="A3" s="133" t="s">
        <v>836</v>
      </c>
    </row>
    <row r="4" spans="1:27" ht="12.5" thickBot="1">
      <c r="A4" s="166" t="s">
        <v>742</v>
      </c>
    </row>
    <row r="5" spans="1:27">
      <c r="A5" s="937" t="s">
        <v>121</v>
      </c>
      <c r="B5" s="940" t="s">
        <v>497</v>
      </c>
      <c r="C5" s="934" t="s">
        <v>705</v>
      </c>
      <c r="D5" s="934" t="s">
        <v>743</v>
      </c>
      <c r="E5" s="940" t="s">
        <v>706</v>
      </c>
      <c r="F5" s="983" t="s">
        <v>744</v>
      </c>
      <c r="G5" s="983"/>
      <c r="H5" s="983"/>
      <c r="I5" s="934" t="s">
        <v>745</v>
      </c>
      <c r="J5" s="983" t="s">
        <v>746</v>
      </c>
      <c r="K5" s="983"/>
      <c r="L5" s="963" t="s">
        <v>747</v>
      </c>
      <c r="M5" s="984"/>
      <c r="N5" s="984"/>
      <c r="O5" s="964"/>
      <c r="P5" s="934" t="s">
        <v>592</v>
      </c>
      <c r="Q5" s="934" t="s">
        <v>1000</v>
      </c>
      <c r="R5" s="934" t="s">
        <v>1001</v>
      </c>
      <c r="S5" s="934" t="s">
        <v>748</v>
      </c>
      <c r="T5" s="934" t="s">
        <v>749</v>
      </c>
      <c r="U5" s="934" t="s">
        <v>750</v>
      </c>
      <c r="V5" s="934" t="s">
        <v>751</v>
      </c>
      <c r="W5" s="934" t="s">
        <v>752</v>
      </c>
      <c r="X5" s="934" t="s">
        <v>753</v>
      </c>
      <c r="Y5" s="956" t="s">
        <v>754</v>
      </c>
      <c r="Z5" s="956"/>
      <c r="AA5" s="934" t="s">
        <v>712</v>
      </c>
    </row>
    <row r="6" spans="1:27">
      <c r="A6" s="938"/>
      <c r="B6" s="935"/>
      <c r="C6" s="935"/>
      <c r="D6" s="958"/>
      <c r="E6" s="935"/>
      <c r="F6" s="975" t="s">
        <v>755</v>
      </c>
      <c r="G6" s="975" t="s">
        <v>756</v>
      </c>
      <c r="H6" s="975" t="s">
        <v>757</v>
      </c>
      <c r="I6" s="935"/>
      <c r="J6" s="977" t="s">
        <v>758</v>
      </c>
      <c r="K6" s="977" t="s">
        <v>759</v>
      </c>
      <c r="L6" s="978" t="s">
        <v>760</v>
      </c>
      <c r="M6" s="979"/>
      <c r="N6" s="980" t="s">
        <v>518</v>
      </c>
      <c r="O6" s="981"/>
      <c r="P6" s="958"/>
      <c r="Q6" s="958"/>
      <c r="R6" s="958"/>
      <c r="S6" s="935"/>
      <c r="T6" s="958"/>
      <c r="U6" s="958"/>
      <c r="V6" s="958"/>
      <c r="W6" s="958"/>
      <c r="X6" s="958"/>
      <c r="Y6" s="977" t="s">
        <v>761</v>
      </c>
      <c r="Z6" s="977" t="s">
        <v>762</v>
      </c>
      <c r="AA6" s="958"/>
    </row>
    <row r="7" spans="1:27" ht="12.5" thickBot="1">
      <c r="A7" s="939"/>
      <c r="B7" s="936"/>
      <c r="C7" s="936"/>
      <c r="D7" s="960"/>
      <c r="E7" s="936"/>
      <c r="F7" s="976"/>
      <c r="G7" s="976"/>
      <c r="H7" s="976"/>
      <c r="I7" s="936"/>
      <c r="J7" s="976"/>
      <c r="K7" s="976"/>
      <c r="L7" s="967"/>
      <c r="M7" s="968"/>
      <c r="N7" s="967" t="s">
        <v>763</v>
      </c>
      <c r="O7" s="968"/>
      <c r="P7" s="936"/>
      <c r="Q7" s="936"/>
      <c r="R7" s="936"/>
      <c r="S7" s="936"/>
      <c r="T7" s="960"/>
      <c r="U7" s="960"/>
      <c r="V7" s="960"/>
      <c r="W7" s="960"/>
      <c r="X7" s="960"/>
      <c r="Y7" s="982"/>
      <c r="Z7" s="982"/>
      <c r="AA7" s="960"/>
    </row>
    <row r="8" spans="1:27">
      <c r="A8" s="941" t="s">
        <v>764</v>
      </c>
      <c r="B8" s="169"/>
      <c r="C8" s="170"/>
      <c r="D8" s="170"/>
      <c r="E8" s="170"/>
      <c r="F8" s="170"/>
      <c r="G8" s="218"/>
      <c r="H8" s="218"/>
      <c r="I8" s="218"/>
      <c r="J8" s="219"/>
      <c r="K8" s="219"/>
      <c r="L8" s="220"/>
      <c r="M8" s="221"/>
      <c r="N8" s="222"/>
      <c r="O8" s="223" t="s">
        <v>725</v>
      </c>
      <c r="P8" s="171"/>
      <c r="Q8" s="171"/>
      <c r="R8" s="171"/>
      <c r="S8" s="170"/>
      <c r="T8" s="171"/>
      <c r="U8" s="171"/>
      <c r="V8" s="171"/>
      <c r="W8" s="174"/>
      <c r="X8" s="174"/>
      <c r="Y8" s="174"/>
      <c r="Z8" s="174"/>
      <c r="AA8" s="175"/>
    </row>
    <row r="9" spans="1:27">
      <c r="A9" s="942"/>
      <c r="B9" s="178"/>
      <c r="C9" s="179"/>
      <c r="D9" s="179"/>
      <c r="E9" s="179"/>
      <c r="F9" s="179"/>
      <c r="G9" s="224"/>
      <c r="H9" s="224"/>
      <c r="I9" s="224"/>
      <c r="J9" s="225"/>
      <c r="K9" s="225"/>
      <c r="L9" s="225"/>
      <c r="M9" s="226"/>
      <c r="N9" s="181"/>
      <c r="O9" s="182" t="s">
        <v>726</v>
      </c>
      <c r="P9" s="180"/>
      <c r="Q9" s="180"/>
      <c r="R9" s="180"/>
      <c r="S9" s="179"/>
      <c r="T9" s="180"/>
      <c r="U9" s="180"/>
      <c r="V9" s="180"/>
      <c r="W9" s="183"/>
      <c r="X9" s="183"/>
      <c r="Y9" s="183"/>
      <c r="Z9" s="183"/>
      <c r="AA9" s="184"/>
    </row>
    <row r="10" spans="1:27">
      <c r="A10" s="942"/>
      <c r="B10" s="178"/>
      <c r="C10" s="179"/>
      <c r="D10" s="179"/>
      <c r="E10" s="179"/>
      <c r="F10" s="179"/>
      <c r="G10" s="224"/>
      <c r="H10" s="224"/>
      <c r="I10" s="224"/>
      <c r="J10" s="225"/>
      <c r="K10" s="225"/>
      <c r="L10" s="225"/>
      <c r="M10" s="226"/>
      <c r="N10" s="181"/>
      <c r="O10" s="182" t="s">
        <v>726</v>
      </c>
      <c r="P10" s="180"/>
      <c r="Q10" s="180"/>
      <c r="R10" s="180"/>
      <c r="S10" s="179"/>
      <c r="T10" s="180"/>
      <c r="U10" s="180"/>
      <c r="V10" s="180"/>
      <c r="W10" s="183"/>
      <c r="X10" s="183"/>
      <c r="Y10" s="183"/>
      <c r="Z10" s="183"/>
      <c r="AA10" s="184"/>
    </row>
    <row r="11" spans="1:27">
      <c r="A11" s="942"/>
      <c r="B11" s="178"/>
      <c r="C11" s="179"/>
      <c r="D11" s="179"/>
      <c r="E11" s="179"/>
      <c r="F11" s="179"/>
      <c r="G11" s="224"/>
      <c r="H11" s="224"/>
      <c r="I11" s="224"/>
      <c r="J11" s="225"/>
      <c r="K11" s="225"/>
      <c r="L11" s="225"/>
      <c r="M11" s="226"/>
      <c r="N11" s="181"/>
      <c r="O11" s="182" t="s">
        <v>726</v>
      </c>
      <c r="P11" s="180"/>
      <c r="Q11" s="180"/>
      <c r="R11" s="180"/>
      <c r="S11" s="179"/>
      <c r="T11" s="180"/>
      <c r="U11" s="180"/>
      <c r="V11" s="180"/>
      <c r="W11" s="183"/>
      <c r="X11" s="183"/>
      <c r="Y11" s="183"/>
      <c r="Z11" s="183"/>
      <c r="AA11" s="184"/>
    </row>
    <row r="12" spans="1:27">
      <c r="A12" s="942"/>
      <c r="B12" s="178"/>
      <c r="C12" s="179"/>
      <c r="D12" s="179"/>
      <c r="E12" s="179"/>
      <c r="F12" s="179"/>
      <c r="G12" s="224"/>
      <c r="H12" s="224"/>
      <c r="I12" s="224"/>
      <c r="J12" s="225"/>
      <c r="K12" s="225"/>
      <c r="L12" s="225"/>
      <c r="M12" s="226"/>
      <c r="N12" s="181"/>
      <c r="O12" s="182" t="s">
        <v>726</v>
      </c>
      <c r="P12" s="180"/>
      <c r="Q12" s="180"/>
      <c r="R12" s="180"/>
      <c r="S12" s="179"/>
      <c r="T12" s="180"/>
      <c r="U12" s="180"/>
      <c r="V12" s="180"/>
      <c r="W12" s="183"/>
      <c r="X12" s="183"/>
      <c r="Y12" s="183"/>
      <c r="Z12" s="183"/>
      <c r="AA12" s="184"/>
    </row>
    <row r="13" spans="1:27">
      <c r="A13" s="942"/>
      <c r="B13" s="178"/>
      <c r="C13" s="179"/>
      <c r="D13" s="179"/>
      <c r="E13" s="179"/>
      <c r="F13" s="179"/>
      <c r="G13" s="224"/>
      <c r="H13" s="224"/>
      <c r="I13" s="224"/>
      <c r="J13" s="225"/>
      <c r="K13" s="225"/>
      <c r="L13" s="225"/>
      <c r="M13" s="226"/>
      <c r="N13" s="181"/>
      <c r="O13" s="182" t="s">
        <v>726</v>
      </c>
      <c r="P13" s="180"/>
      <c r="Q13" s="180"/>
      <c r="R13" s="180"/>
      <c r="S13" s="179"/>
      <c r="T13" s="180"/>
      <c r="U13" s="180"/>
      <c r="V13" s="180"/>
      <c r="W13" s="183"/>
      <c r="X13" s="183"/>
      <c r="Y13" s="183"/>
      <c r="Z13" s="183"/>
      <c r="AA13" s="184"/>
    </row>
    <row r="14" spans="1:27">
      <c r="A14" s="942"/>
      <c r="B14" s="178"/>
      <c r="C14" s="179"/>
      <c r="D14" s="179"/>
      <c r="E14" s="179"/>
      <c r="F14" s="179"/>
      <c r="G14" s="224"/>
      <c r="H14" s="224"/>
      <c r="I14" s="224"/>
      <c r="J14" s="225"/>
      <c r="K14" s="225"/>
      <c r="L14" s="225"/>
      <c r="M14" s="226"/>
      <c r="N14" s="181"/>
      <c r="O14" s="182" t="s">
        <v>726</v>
      </c>
      <c r="P14" s="180"/>
      <c r="Q14" s="180"/>
      <c r="R14" s="180"/>
      <c r="S14" s="179"/>
      <c r="T14" s="180"/>
      <c r="U14" s="180"/>
      <c r="V14" s="180"/>
      <c r="W14" s="183"/>
      <c r="X14" s="183"/>
      <c r="Y14" s="183"/>
      <c r="Z14" s="183"/>
      <c r="AA14" s="184"/>
    </row>
    <row r="15" spans="1:27">
      <c r="A15" s="942"/>
      <c r="B15" s="178"/>
      <c r="C15" s="179"/>
      <c r="D15" s="179"/>
      <c r="E15" s="179"/>
      <c r="F15" s="179"/>
      <c r="G15" s="224"/>
      <c r="H15" s="224"/>
      <c r="I15" s="224"/>
      <c r="J15" s="225"/>
      <c r="K15" s="225"/>
      <c r="L15" s="225"/>
      <c r="M15" s="226"/>
      <c r="N15" s="181"/>
      <c r="O15" s="182" t="s">
        <v>726</v>
      </c>
      <c r="P15" s="180"/>
      <c r="Q15" s="180"/>
      <c r="R15" s="180"/>
      <c r="S15" s="179"/>
      <c r="T15" s="180"/>
      <c r="U15" s="180"/>
      <c r="V15" s="180"/>
      <c r="W15" s="183"/>
      <c r="X15" s="183"/>
      <c r="Y15" s="183"/>
      <c r="Z15" s="183"/>
      <c r="AA15" s="184"/>
    </row>
    <row r="16" spans="1:27">
      <c r="A16" s="942"/>
      <c r="B16" s="178"/>
      <c r="C16" s="179"/>
      <c r="D16" s="179"/>
      <c r="E16" s="179"/>
      <c r="F16" s="179"/>
      <c r="G16" s="224"/>
      <c r="H16" s="224"/>
      <c r="I16" s="224"/>
      <c r="J16" s="225"/>
      <c r="K16" s="225"/>
      <c r="L16" s="225"/>
      <c r="M16" s="226"/>
      <c r="N16" s="181"/>
      <c r="O16" s="182" t="s">
        <v>726</v>
      </c>
      <c r="P16" s="180"/>
      <c r="Q16" s="180"/>
      <c r="R16" s="180"/>
      <c r="S16" s="179"/>
      <c r="T16" s="180"/>
      <c r="U16" s="180"/>
      <c r="V16" s="180"/>
      <c r="W16" s="183"/>
      <c r="X16" s="183"/>
      <c r="Y16" s="183"/>
      <c r="Z16" s="183"/>
      <c r="AA16" s="184"/>
    </row>
    <row r="17" spans="1:27">
      <c r="A17" s="942"/>
      <c r="B17" s="178"/>
      <c r="C17" s="179"/>
      <c r="D17" s="179"/>
      <c r="E17" s="179"/>
      <c r="F17" s="179"/>
      <c r="G17" s="224"/>
      <c r="H17" s="224"/>
      <c r="I17" s="224"/>
      <c r="J17" s="225"/>
      <c r="K17" s="225"/>
      <c r="L17" s="225"/>
      <c r="M17" s="226"/>
      <c r="N17" s="181"/>
      <c r="O17" s="182" t="s">
        <v>726</v>
      </c>
      <c r="P17" s="180"/>
      <c r="Q17" s="180"/>
      <c r="R17" s="180"/>
      <c r="S17" s="179"/>
      <c r="T17" s="180"/>
      <c r="U17" s="180"/>
      <c r="V17" s="180"/>
      <c r="W17" s="183"/>
      <c r="X17" s="183"/>
      <c r="Y17" s="183"/>
      <c r="Z17" s="183"/>
      <c r="AA17" s="184"/>
    </row>
    <row r="18" spans="1:27">
      <c r="A18" s="942"/>
      <c r="B18" s="178" t="s">
        <v>727</v>
      </c>
      <c r="C18" s="179"/>
      <c r="D18" s="179"/>
      <c r="E18" s="179"/>
      <c r="F18" s="179"/>
      <c r="G18" s="224"/>
      <c r="H18" s="224"/>
      <c r="I18" s="224"/>
      <c r="J18" s="225"/>
      <c r="K18" s="225"/>
      <c r="L18" s="225"/>
      <c r="M18" s="226"/>
      <c r="N18" s="181"/>
      <c r="O18" s="182" t="s">
        <v>726</v>
      </c>
      <c r="P18" s="180">
        <f>SUM(P8:P17)</f>
        <v>0</v>
      </c>
      <c r="Q18" s="180">
        <f>SUM(Q8:Q17)</f>
        <v>0</v>
      </c>
      <c r="R18" s="180">
        <f>SUM(R8:R17)</f>
        <v>0</v>
      </c>
      <c r="S18" s="179"/>
      <c r="T18" s="180"/>
      <c r="U18" s="180"/>
      <c r="V18" s="180"/>
      <c r="W18" s="183"/>
      <c r="X18" s="183"/>
      <c r="Y18" s="183"/>
      <c r="Z18" s="183"/>
      <c r="AA18" s="184"/>
    </row>
    <row r="19" spans="1:27" ht="12.5" thickBot="1">
      <c r="A19" s="943"/>
      <c r="B19" s="187" t="s">
        <v>728</v>
      </c>
      <c r="C19" s="188"/>
      <c r="D19" s="188"/>
      <c r="E19" s="188"/>
      <c r="F19" s="188"/>
      <c r="G19" s="227"/>
      <c r="H19" s="227"/>
      <c r="I19" s="227"/>
      <c r="J19" s="228"/>
      <c r="K19" s="228"/>
      <c r="L19" s="228"/>
      <c r="M19" s="229"/>
      <c r="N19" s="190">
        <f>SUM(N8:N18)</f>
        <v>0</v>
      </c>
      <c r="O19" s="191" t="s">
        <v>726</v>
      </c>
      <c r="P19" s="189">
        <f>SUM(P18)</f>
        <v>0</v>
      </c>
      <c r="Q19" s="189">
        <f>SUM(Q18)</f>
        <v>0</v>
      </c>
      <c r="R19" s="189">
        <f>SUM(R18)</f>
        <v>0</v>
      </c>
      <c r="S19" s="188"/>
      <c r="T19" s="189"/>
      <c r="U19" s="189"/>
      <c r="V19" s="189"/>
      <c r="W19" s="230"/>
      <c r="X19" s="192"/>
      <c r="Y19" s="192"/>
      <c r="Z19" s="192"/>
      <c r="AA19" s="193"/>
    </row>
    <row r="20" spans="1:27">
      <c r="A20" s="941" t="s">
        <v>765</v>
      </c>
      <c r="B20" s="196"/>
      <c r="C20" s="176"/>
      <c r="D20" s="176"/>
      <c r="E20" s="176"/>
      <c r="F20" s="176"/>
      <c r="G20" s="231"/>
      <c r="H20" s="231"/>
      <c r="I20" s="231"/>
      <c r="J20" s="232"/>
      <c r="K20" s="232"/>
      <c r="L20" s="232"/>
      <c r="M20" s="233"/>
      <c r="N20" s="198"/>
      <c r="O20" s="199" t="s">
        <v>726</v>
      </c>
      <c r="P20" s="171"/>
      <c r="Q20" s="171"/>
      <c r="R20" s="171"/>
      <c r="S20" s="176"/>
      <c r="T20" s="200"/>
      <c r="U20" s="200"/>
      <c r="V20" s="200"/>
      <c r="W20" s="234"/>
      <c r="X20" s="235"/>
      <c r="Y20" s="174"/>
      <c r="Z20" s="174"/>
      <c r="AA20" s="200"/>
    </row>
    <row r="21" spans="1:27">
      <c r="A21" s="945"/>
      <c r="B21" s="201"/>
      <c r="C21" s="185"/>
      <c r="D21" s="185"/>
      <c r="E21" s="185"/>
      <c r="F21" s="185"/>
      <c r="G21" s="236"/>
      <c r="H21" s="236"/>
      <c r="I21" s="236"/>
      <c r="J21" s="237"/>
      <c r="K21" s="237"/>
      <c r="L21" s="237"/>
      <c r="M21" s="238"/>
      <c r="N21" s="203"/>
      <c r="O21" s="204" t="s">
        <v>726</v>
      </c>
      <c r="P21" s="180"/>
      <c r="Q21" s="180"/>
      <c r="R21" s="180"/>
      <c r="S21" s="185"/>
      <c r="T21" s="205"/>
      <c r="U21" s="205"/>
      <c r="V21" s="205"/>
      <c r="W21" s="239"/>
      <c r="X21" s="240"/>
      <c r="Y21" s="183"/>
      <c r="Z21" s="183"/>
      <c r="AA21" s="205"/>
    </row>
    <row r="22" spans="1:27">
      <c r="A22" s="945"/>
      <c r="B22" s="178"/>
      <c r="C22" s="179"/>
      <c r="D22" s="179"/>
      <c r="E22" s="179"/>
      <c r="F22" s="179"/>
      <c r="G22" s="224"/>
      <c r="H22" s="224"/>
      <c r="I22" s="224"/>
      <c r="J22" s="225"/>
      <c r="K22" s="225"/>
      <c r="L22" s="225"/>
      <c r="M22" s="226"/>
      <c r="N22" s="181"/>
      <c r="O22" s="182" t="s">
        <v>726</v>
      </c>
      <c r="P22" s="180"/>
      <c r="Q22" s="180"/>
      <c r="R22" s="180"/>
      <c r="S22" s="179"/>
      <c r="T22" s="205"/>
      <c r="U22" s="205"/>
      <c r="V22" s="205"/>
      <c r="W22" s="239"/>
      <c r="X22" s="240"/>
      <c r="Y22" s="183"/>
      <c r="Z22" s="183"/>
      <c r="AA22" s="205"/>
    </row>
    <row r="23" spans="1:27">
      <c r="A23" s="945"/>
      <c r="B23" s="178"/>
      <c r="C23" s="179"/>
      <c r="D23" s="179"/>
      <c r="E23" s="179"/>
      <c r="F23" s="179"/>
      <c r="G23" s="224"/>
      <c r="H23" s="224"/>
      <c r="I23" s="224"/>
      <c r="J23" s="225"/>
      <c r="K23" s="225"/>
      <c r="L23" s="225"/>
      <c r="M23" s="226"/>
      <c r="N23" s="181"/>
      <c r="O23" s="182" t="s">
        <v>726</v>
      </c>
      <c r="P23" s="180"/>
      <c r="Q23" s="180"/>
      <c r="R23" s="180"/>
      <c r="S23" s="179"/>
      <c r="T23" s="205"/>
      <c r="U23" s="205"/>
      <c r="V23" s="205"/>
      <c r="W23" s="239"/>
      <c r="X23" s="240"/>
      <c r="Y23" s="183"/>
      <c r="Z23" s="183"/>
      <c r="AA23" s="205"/>
    </row>
    <row r="24" spans="1:27">
      <c r="A24" s="945"/>
      <c r="B24" s="178"/>
      <c r="C24" s="179"/>
      <c r="D24" s="179"/>
      <c r="E24" s="179"/>
      <c r="F24" s="179"/>
      <c r="G24" s="224"/>
      <c r="H24" s="224"/>
      <c r="I24" s="224"/>
      <c r="J24" s="225"/>
      <c r="K24" s="225"/>
      <c r="L24" s="225"/>
      <c r="M24" s="226"/>
      <c r="N24" s="181"/>
      <c r="O24" s="182" t="s">
        <v>726</v>
      </c>
      <c r="P24" s="180"/>
      <c r="Q24" s="180"/>
      <c r="R24" s="180"/>
      <c r="S24" s="179"/>
      <c r="T24" s="180"/>
      <c r="U24" s="180"/>
      <c r="V24" s="180"/>
      <c r="W24" s="241"/>
      <c r="X24" s="183"/>
      <c r="Y24" s="183"/>
      <c r="Z24" s="183"/>
      <c r="AA24" s="180"/>
    </row>
    <row r="25" spans="1:27">
      <c r="A25" s="945"/>
      <c r="B25" s="178"/>
      <c r="C25" s="179"/>
      <c r="D25" s="179"/>
      <c r="E25" s="179"/>
      <c r="F25" s="179"/>
      <c r="G25" s="224"/>
      <c r="H25" s="224"/>
      <c r="I25" s="224"/>
      <c r="J25" s="225"/>
      <c r="K25" s="225"/>
      <c r="L25" s="225"/>
      <c r="M25" s="226"/>
      <c r="N25" s="181"/>
      <c r="O25" s="182" t="s">
        <v>726</v>
      </c>
      <c r="P25" s="180"/>
      <c r="Q25" s="180"/>
      <c r="R25" s="180"/>
      <c r="S25" s="179"/>
      <c r="T25" s="180"/>
      <c r="U25" s="180"/>
      <c r="V25" s="180"/>
      <c r="W25" s="241"/>
      <c r="X25" s="183"/>
      <c r="Y25" s="183"/>
      <c r="Z25" s="183"/>
      <c r="AA25" s="180"/>
    </row>
    <row r="26" spans="1:27">
      <c r="A26" s="945"/>
      <c r="B26" s="178"/>
      <c r="C26" s="179"/>
      <c r="D26" s="179"/>
      <c r="E26" s="179"/>
      <c r="F26" s="179"/>
      <c r="G26" s="224"/>
      <c r="H26" s="224"/>
      <c r="I26" s="224"/>
      <c r="J26" s="225"/>
      <c r="K26" s="225"/>
      <c r="L26" s="225"/>
      <c r="M26" s="226"/>
      <c r="N26" s="181"/>
      <c r="O26" s="182" t="s">
        <v>726</v>
      </c>
      <c r="P26" s="180"/>
      <c r="Q26" s="180"/>
      <c r="R26" s="180"/>
      <c r="S26" s="179"/>
      <c r="T26" s="180"/>
      <c r="U26" s="180"/>
      <c r="V26" s="180"/>
      <c r="W26" s="241"/>
      <c r="X26" s="183"/>
      <c r="Y26" s="183"/>
      <c r="Z26" s="183"/>
      <c r="AA26" s="180"/>
    </row>
    <row r="27" spans="1:27">
      <c r="A27" s="945"/>
      <c r="B27" s="178"/>
      <c r="C27" s="179"/>
      <c r="D27" s="179"/>
      <c r="E27" s="179"/>
      <c r="F27" s="179"/>
      <c r="G27" s="224"/>
      <c r="H27" s="224"/>
      <c r="I27" s="224"/>
      <c r="J27" s="225"/>
      <c r="K27" s="225"/>
      <c r="L27" s="225"/>
      <c r="M27" s="226"/>
      <c r="N27" s="181"/>
      <c r="O27" s="182" t="s">
        <v>726</v>
      </c>
      <c r="P27" s="180"/>
      <c r="Q27" s="180"/>
      <c r="R27" s="180"/>
      <c r="S27" s="179"/>
      <c r="T27" s="180"/>
      <c r="U27" s="180"/>
      <c r="V27" s="180"/>
      <c r="W27" s="241"/>
      <c r="X27" s="183"/>
      <c r="Y27" s="183"/>
      <c r="Z27" s="183"/>
      <c r="AA27" s="180"/>
    </row>
    <row r="28" spans="1:27">
      <c r="A28" s="945"/>
      <c r="B28" s="178"/>
      <c r="C28" s="179"/>
      <c r="D28" s="179"/>
      <c r="E28" s="179"/>
      <c r="F28" s="179"/>
      <c r="G28" s="224"/>
      <c r="H28" s="224"/>
      <c r="I28" s="224"/>
      <c r="J28" s="225"/>
      <c r="K28" s="225"/>
      <c r="L28" s="225"/>
      <c r="M28" s="226"/>
      <c r="N28" s="181"/>
      <c r="O28" s="182" t="s">
        <v>726</v>
      </c>
      <c r="P28" s="180"/>
      <c r="Q28" s="180"/>
      <c r="R28" s="180"/>
      <c r="S28" s="179"/>
      <c r="T28" s="180"/>
      <c r="U28" s="180"/>
      <c r="V28" s="180"/>
      <c r="W28" s="241"/>
      <c r="X28" s="183"/>
      <c r="Y28" s="183"/>
      <c r="Z28" s="183"/>
      <c r="AA28" s="180"/>
    </row>
    <row r="29" spans="1:27">
      <c r="A29" s="945"/>
      <c r="B29" s="178"/>
      <c r="C29" s="179"/>
      <c r="D29" s="179"/>
      <c r="E29" s="179"/>
      <c r="F29" s="179"/>
      <c r="G29" s="224"/>
      <c r="H29" s="224"/>
      <c r="I29" s="224"/>
      <c r="J29" s="225"/>
      <c r="K29" s="225"/>
      <c r="L29" s="225"/>
      <c r="M29" s="226"/>
      <c r="N29" s="181"/>
      <c r="O29" s="182" t="s">
        <v>726</v>
      </c>
      <c r="P29" s="180"/>
      <c r="Q29" s="180"/>
      <c r="R29" s="180"/>
      <c r="S29" s="179"/>
      <c r="T29" s="180"/>
      <c r="U29" s="180"/>
      <c r="V29" s="180"/>
      <c r="W29" s="241"/>
      <c r="X29" s="183"/>
      <c r="Y29" s="183"/>
      <c r="Z29" s="183"/>
      <c r="AA29" s="180"/>
    </row>
    <row r="30" spans="1:27">
      <c r="A30" s="945"/>
      <c r="B30" s="178" t="s">
        <v>727</v>
      </c>
      <c r="C30" s="179"/>
      <c r="D30" s="179"/>
      <c r="E30" s="179"/>
      <c r="F30" s="179"/>
      <c r="G30" s="224"/>
      <c r="H30" s="224"/>
      <c r="I30" s="224"/>
      <c r="J30" s="225"/>
      <c r="K30" s="225"/>
      <c r="L30" s="225"/>
      <c r="M30" s="226"/>
      <c r="N30" s="181"/>
      <c r="O30" s="182" t="s">
        <v>726</v>
      </c>
      <c r="P30" s="180">
        <f>SUM(P20:P29)</f>
        <v>0</v>
      </c>
      <c r="Q30" s="180">
        <f>SUM(Q20:Q29)</f>
        <v>0</v>
      </c>
      <c r="R30" s="180">
        <f>SUM(R20:R29)</f>
        <v>0</v>
      </c>
      <c r="S30" s="179"/>
      <c r="T30" s="180"/>
      <c r="U30" s="180"/>
      <c r="V30" s="180"/>
      <c r="W30" s="241"/>
      <c r="X30" s="183"/>
      <c r="Y30" s="183"/>
      <c r="Z30" s="183"/>
      <c r="AA30" s="180"/>
    </row>
    <row r="31" spans="1:27" ht="12.5" thickBot="1">
      <c r="A31" s="946"/>
      <c r="B31" s="187" t="s">
        <v>728</v>
      </c>
      <c r="C31" s="188"/>
      <c r="D31" s="188"/>
      <c r="E31" s="188"/>
      <c r="F31" s="188"/>
      <c r="G31" s="227"/>
      <c r="H31" s="227"/>
      <c r="I31" s="227"/>
      <c r="J31" s="228"/>
      <c r="K31" s="228"/>
      <c r="L31" s="228"/>
      <c r="M31" s="229"/>
      <c r="N31" s="190">
        <f>SUM(N20:N30)</f>
        <v>0</v>
      </c>
      <c r="O31" s="191" t="s">
        <v>726</v>
      </c>
      <c r="P31" s="189">
        <f>SUM(P30)</f>
        <v>0</v>
      </c>
      <c r="Q31" s="189">
        <f>SUM(Q30)</f>
        <v>0</v>
      </c>
      <c r="R31" s="189">
        <f>SUM(R30)</f>
        <v>0</v>
      </c>
      <c r="S31" s="188"/>
      <c r="T31" s="189"/>
      <c r="U31" s="189"/>
      <c r="V31" s="189"/>
      <c r="W31" s="230"/>
      <c r="X31" s="192"/>
      <c r="Y31" s="192"/>
      <c r="Z31" s="192"/>
      <c r="AA31" s="189"/>
    </row>
    <row r="32" spans="1:27" ht="12.5" thickBot="1">
      <c r="A32" s="947" t="s">
        <v>137</v>
      </c>
      <c r="B32" s="948"/>
      <c r="C32" s="949"/>
      <c r="D32" s="242"/>
      <c r="E32" s="208"/>
      <c r="F32" s="208"/>
      <c r="G32" s="243"/>
      <c r="H32" s="243"/>
      <c r="I32" s="243"/>
      <c r="J32" s="244"/>
      <c r="K32" s="244"/>
      <c r="L32" s="244"/>
      <c r="M32" s="245"/>
      <c r="N32" s="210">
        <f>SUM(N31,N19)</f>
        <v>0</v>
      </c>
      <c r="O32" s="211" t="s">
        <v>726</v>
      </c>
      <c r="P32" s="212">
        <f>SUM(P31,P19)</f>
        <v>0</v>
      </c>
      <c r="Q32" s="212">
        <f>SUM(Q31,Q19)</f>
        <v>0</v>
      </c>
      <c r="R32" s="212">
        <f>SUM(R31,R19)</f>
        <v>0</v>
      </c>
      <c r="S32" s="208"/>
      <c r="T32" s="212"/>
      <c r="U32" s="212"/>
      <c r="V32" s="212"/>
      <c r="W32" s="246"/>
      <c r="X32" s="212"/>
      <c r="Y32" s="213"/>
      <c r="Z32" s="213"/>
      <c r="AA32" s="212"/>
    </row>
    <row r="33" spans="1:2">
      <c r="A33" s="216" t="s">
        <v>730</v>
      </c>
      <c r="B33" s="165" t="s">
        <v>766</v>
      </c>
    </row>
    <row r="34" spans="1:2">
      <c r="A34" s="217" t="s">
        <v>732</v>
      </c>
      <c r="B34" s="165" t="s">
        <v>1002</v>
      </c>
    </row>
    <row r="35" spans="1:2">
      <c r="A35" s="217" t="s">
        <v>446</v>
      </c>
      <c r="B35" s="165" t="s">
        <v>767</v>
      </c>
    </row>
    <row r="36" spans="1:2">
      <c r="A36" s="217" t="s">
        <v>447</v>
      </c>
      <c r="B36" s="165" t="s">
        <v>768</v>
      </c>
    </row>
    <row r="37" spans="1:2">
      <c r="A37" s="217" t="s">
        <v>487</v>
      </c>
      <c r="B37" s="165" t="s">
        <v>1003</v>
      </c>
    </row>
    <row r="38" spans="1:2">
      <c r="A38" s="217" t="s">
        <v>470</v>
      </c>
      <c r="B38" s="165" t="s">
        <v>1004</v>
      </c>
    </row>
    <row r="39" spans="1:2">
      <c r="A39" s="217" t="s">
        <v>472</v>
      </c>
      <c r="B39" s="165" t="s">
        <v>769</v>
      </c>
    </row>
    <row r="40" spans="1:2">
      <c r="A40" s="217" t="s">
        <v>473</v>
      </c>
      <c r="B40" s="165" t="s">
        <v>770</v>
      </c>
    </row>
    <row r="41" spans="1:2">
      <c r="A41" s="217" t="s">
        <v>474</v>
      </c>
      <c r="B41" s="165" t="s">
        <v>771</v>
      </c>
    </row>
    <row r="42" spans="1:2">
      <c r="A42" s="217" t="s">
        <v>609</v>
      </c>
      <c r="B42" s="165" t="s">
        <v>772</v>
      </c>
    </row>
    <row r="43" spans="1:2">
      <c r="A43" s="217" t="s">
        <v>773</v>
      </c>
      <c r="B43" s="165" t="s">
        <v>774</v>
      </c>
    </row>
    <row r="44" spans="1:2">
      <c r="A44" s="217" t="s">
        <v>775</v>
      </c>
      <c r="B44" s="165" t="s">
        <v>741</v>
      </c>
    </row>
    <row r="45" spans="1:2">
      <c r="A45" s="217"/>
    </row>
  </sheetData>
  <mergeCells count="34">
    <mergeCell ref="X5:X7"/>
    <mergeCell ref="I5:I7"/>
    <mergeCell ref="J5:K5"/>
    <mergeCell ref="L5:O5"/>
    <mergeCell ref="P5:P7"/>
    <mergeCell ref="Q5:Q7"/>
    <mergeCell ref="R5:R7"/>
    <mergeCell ref="V5:V7"/>
    <mergeCell ref="W5:W7"/>
    <mergeCell ref="N7:O7"/>
    <mergeCell ref="E5:E7"/>
    <mergeCell ref="F5:H5"/>
    <mergeCell ref="A8:A19"/>
    <mergeCell ref="A20:A31"/>
    <mergeCell ref="A5:A7"/>
    <mergeCell ref="B5:B7"/>
    <mergeCell ref="C5:C7"/>
    <mergeCell ref="D5:D7"/>
    <mergeCell ref="A32:C32"/>
    <mergeCell ref="Y5:Z5"/>
    <mergeCell ref="AA5:AA7"/>
    <mergeCell ref="F6:F7"/>
    <mergeCell ref="G6:G7"/>
    <mergeCell ref="H6:H7"/>
    <mergeCell ref="J6:J7"/>
    <mergeCell ref="K6:K7"/>
    <mergeCell ref="L6:M6"/>
    <mergeCell ref="N6:O6"/>
    <mergeCell ref="Y6:Y7"/>
    <mergeCell ref="S5:S7"/>
    <mergeCell ref="T5:T7"/>
    <mergeCell ref="U5:U7"/>
    <mergeCell ref="Z6:Z7"/>
    <mergeCell ref="L7:M7"/>
  </mergeCells>
  <phoneticPr fontId="6"/>
  <pageMargins left="0.7" right="0.7" top="0.75" bottom="0.75" header="0.3" footer="0.3"/>
  <pageSetup paperSize="9" scale="4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49645-F90B-4A49-9F18-90C99331CEDF}">
  <sheetPr>
    <pageSetUpPr fitToPage="1"/>
  </sheetPr>
  <dimension ref="A1:M88"/>
  <sheetViews>
    <sheetView topLeftCell="A6" zoomScale="85" zoomScaleNormal="85" workbookViewId="0">
      <selection activeCell="B41" sqref="B41"/>
    </sheetView>
  </sheetViews>
  <sheetFormatPr defaultRowHeight="11.5"/>
  <cols>
    <col min="1" max="1" width="8.36328125" style="420" customWidth="1"/>
    <col min="2" max="2" width="15.90625" style="391" customWidth="1"/>
    <col min="3" max="3" width="32.36328125" style="391" customWidth="1"/>
    <col min="4" max="4" width="21.7265625" style="391" customWidth="1"/>
    <col min="5" max="5" width="18.453125" style="391" bestFit="1" customWidth="1"/>
    <col min="6" max="6" width="19.6328125" style="391" customWidth="1"/>
    <col min="7" max="22" width="15.90625" style="391" customWidth="1"/>
    <col min="23" max="28" width="10.90625" style="391" customWidth="1"/>
    <col min="29" max="29" width="19.6328125" style="391" customWidth="1"/>
    <col min="30" max="257" width="8.7265625" style="391"/>
    <col min="258" max="258" width="8.36328125" style="391" customWidth="1"/>
    <col min="259" max="259" width="15.90625" style="391" customWidth="1"/>
    <col min="260" max="260" width="32.36328125" style="391" customWidth="1"/>
    <col min="261" max="261" width="15.90625" style="391" customWidth="1"/>
    <col min="262" max="262" width="19.6328125" style="391" customWidth="1"/>
    <col min="263" max="278" width="15.90625" style="391" customWidth="1"/>
    <col min="279" max="284" width="10.90625" style="391" customWidth="1"/>
    <col min="285" max="285" width="19.6328125" style="391" customWidth="1"/>
    <col min="286" max="513" width="8.7265625" style="391"/>
    <col min="514" max="514" width="8.36328125" style="391" customWidth="1"/>
    <col min="515" max="515" width="15.90625" style="391" customWidth="1"/>
    <col min="516" max="516" width="32.36328125" style="391" customWidth="1"/>
    <col min="517" max="517" width="15.90625" style="391" customWidth="1"/>
    <col min="518" max="518" width="19.6328125" style="391" customWidth="1"/>
    <col min="519" max="534" width="15.90625" style="391" customWidth="1"/>
    <col min="535" max="540" width="10.90625" style="391" customWidth="1"/>
    <col min="541" max="541" width="19.6328125" style="391" customWidth="1"/>
    <col min="542" max="769" width="8.7265625" style="391"/>
    <col min="770" max="770" width="8.36328125" style="391" customWidth="1"/>
    <col min="771" max="771" width="15.90625" style="391" customWidth="1"/>
    <col min="772" max="772" width="32.36328125" style="391" customWidth="1"/>
    <col min="773" max="773" width="15.90625" style="391" customWidth="1"/>
    <col min="774" max="774" width="19.6328125" style="391" customWidth="1"/>
    <col min="775" max="790" width="15.90625" style="391" customWidth="1"/>
    <col min="791" max="796" width="10.90625" style="391" customWidth="1"/>
    <col min="797" max="797" width="19.6328125" style="391" customWidth="1"/>
    <col min="798" max="1025" width="8.7265625" style="391"/>
    <col min="1026" max="1026" width="8.36328125" style="391" customWidth="1"/>
    <col min="1027" max="1027" width="15.90625" style="391" customWidth="1"/>
    <col min="1028" max="1028" width="32.36328125" style="391" customWidth="1"/>
    <col min="1029" max="1029" width="15.90625" style="391" customWidth="1"/>
    <col min="1030" max="1030" width="19.6328125" style="391" customWidth="1"/>
    <col min="1031" max="1046" width="15.90625" style="391" customWidth="1"/>
    <col min="1047" max="1052" width="10.90625" style="391" customWidth="1"/>
    <col min="1053" max="1053" width="19.6328125" style="391" customWidth="1"/>
    <col min="1054" max="1281" width="8.7265625" style="391"/>
    <col min="1282" max="1282" width="8.36328125" style="391" customWidth="1"/>
    <col min="1283" max="1283" width="15.90625" style="391" customWidth="1"/>
    <col min="1284" max="1284" width="32.36328125" style="391" customWidth="1"/>
    <col min="1285" max="1285" width="15.90625" style="391" customWidth="1"/>
    <col min="1286" max="1286" width="19.6328125" style="391" customWidth="1"/>
    <col min="1287" max="1302" width="15.90625" style="391" customWidth="1"/>
    <col min="1303" max="1308" width="10.90625" style="391" customWidth="1"/>
    <col min="1309" max="1309" width="19.6328125" style="391" customWidth="1"/>
    <col min="1310" max="1537" width="8.7265625" style="391"/>
    <col min="1538" max="1538" width="8.36328125" style="391" customWidth="1"/>
    <col min="1539" max="1539" width="15.90625" style="391" customWidth="1"/>
    <col min="1540" max="1540" width="32.36328125" style="391" customWidth="1"/>
    <col min="1541" max="1541" width="15.90625" style="391" customWidth="1"/>
    <col min="1542" max="1542" width="19.6328125" style="391" customWidth="1"/>
    <col min="1543" max="1558" width="15.90625" style="391" customWidth="1"/>
    <col min="1559" max="1564" width="10.90625" style="391" customWidth="1"/>
    <col min="1565" max="1565" width="19.6328125" style="391" customWidth="1"/>
    <col min="1566" max="1793" width="8.7265625" style="391"/>
    <col min="1794" max="1794" width="8.36328125" style="391" customWidth="1"/>
    <col min="1795" max="1795" width="15.90625" style="391" customWidth="1"/>
    <col min="1796" max="1796" width="32.36328125" style="391" customWidth="1"/>
    <col min="1797" max="1797" width="15.90625" style="391" customWidth="1"/>
    <col min="1798" max="1798" width="19.6328125" style="391" customWidth="1"/>
    <col min="1799" max="1814" width="15.90625" style="391" customWidth="1"/>
    <col min="1815" max="1820" width="10.90625" style="391" customWidth="1"/>
    <col min="1821" max="1821" width="19.6328125" style="391" customWidth="1"/>
    <col min="1822" max="2049" width="8.7265625" style="391"/>
    <col min="2050" max="2050" width="8.36328125" style="391" customWidth="1"/>
    <col min="2051" max="2051" width="15.90625" style="391" customWidth="1"/>
    <col min="2052" max="2052" width="32.36328125" style="391" customWidth="1"/>
    <col min="2053" max="2053" width="15.90625" style="391" customWidth="1"/>
    <col min="2054" max="2054" width="19.6328125" style="391" customWidth="1"/>
    <col min="2055" max="2070" width="15.90625" style="391" customWidth="1"/>
    <col min="2071" max="2076" width="10.90625" style="391" customWidth="1"/>
    <col min="2077" max="2077" width="19.6328125" style="391" customWidth="1"/>
    <col min="2078" max="2305" width="8.7265625" style="391"/>
    <col min="2306" max="2306" width="8.36328125" style="391" customWidth="1"/>
    <col min="2307" max="2307" width="15.90625" style="391" customWidth="1"/>
    <col min="2308" max="2308" width="32.36328125" style="391" customWidth="1"/>
    <col min="2309" max="2309" width="15.90625" style="391" customWidth="1"/>
    <col min="2310" max="2310" width="19.6328125" style="391" customWidth="1"/>
    <col min="2311" max="2326" width="15.90625" style="391" customWidth="1"/>
    <col min="2327" max="2332" width="10.90625" style="391" customWidth="1"/>
    <col min="2333" max="2333" width="19.6328125" style="391" customWidth="1"/>
    <col min="2334" max="2561" width="8.7265625" style="391"/>
    <col min="2562" max="2562" width="8.36328125" style="391" customWidth="1"/>
    <col min="2563" max="2563" width="15.90625" style="391" customWidth="1"/>
    <col min="2564" max="2564" width="32.36328125" style="391" customWidth="1"/>
    <col min="2565" max="2565" width="15.90625" style="391" customWidth="1"/>
    <col min="2566" max="2566" width="19.6328125" style="391" customWidth="1"/>
    <col min="2567" max="2582" width="15.90625" style="391" customWidth="1"/>
    <col min="2583" max="2588" width="10.90625" style="391" customWidth="1"/>
    <col min="2589" max="2589" width="19.6328125" style="391" customWidth="1"/>
    <col min="2590" max="2817" width="8.7265625" style="391"/>
    <col min="2818" max="2818" width="8.36328125" style="391" customWidth="1"/>
    <col min="2819" max="2819" width="15.90625" style="391" customWidth="1"/>
    <col min="2820" max="2820" width="32.36328125" style="391" customWidth="1"/>
    <col min="2821" max="2821" width="15.90625" style="391" customWidth="1"/>
    <col min="2822" max="2822" width="19.6328125" style="391" customWidth="1"/>
    <col min="2823" max="2838" width="15.90625" style="391" customWidth="1"/>
    <col min="2839" max="2844" width="10.90625" style="391" customWidth="1"/>
    <col min="2845" max="2845" width="19.6328125" style="391" customWidth="1"/>
    <col min="2846" max="3073" width="8.7265625" style="391"/>
    <col min="3074" max="3074" width="8.36328125" style="391" customWidth="1"/>
    <col min="3075" max="3075" width="15.90625" style="391" customWidth="1"/>
    <col min="3076" max="3076" width="32.36328125" style="391" customWidth="1"/>
    <col min="3077" max="3077" width="15.90625" style="391" customWidth="1"/>
    <col min="3078" max="3078" width="19.6328125" style="391" customWidth="1"/>
    <col min="3079" max="3094" width="15.90625" style="391" customWidth="1"/>
    <col min="3095" max="3100" width="10.90625" style="391" customWidth="1"/>
    <col min="3101" max="3101" width="19.6328125" style="391" customWidth="1"/>
    <col min="3102" max="3329" width="8.7265625" style="391"/>
    <col min="3330" max="3330" width="8.36328125" style="391" customWidth="1"/>
    <col min="3331" max="3331" width="15.90625" style="391" customWidth="1"/>
    <col min="3332" max="3332" width="32.36328125" style="391" customWidth="1"/>
    <col min="3333" max="3333" width="15.90625" style="391" customWidth="1"/>
    <col min="3334" max="3334" width="19.6328125" style="391" customWidth="1"/>
    <col min="3335" max="3350" width="15.90625" style="391" customWidth="1"/>
    <col min="3351" max="3356" width="10.90625" style="391" customWidth="1"/>
    <col min="3357" max="3357" width="19.6328125" style="391" customWidth="1"/>
    <col min="3358" max="3585" width="8.7265625" style="391"/>
    <col min="3586" max="3586" width="8.36328125" style="391" customWidth="1"/>
    <col min="3587" max="3587" width="15.90625" style="391" customWidth="1"/>
    <col min="3588" max="3588" width="32.36328125" style="391" customWidth="1"/>
    <col min="3589" max="3589" width="15.90625" style="391" customWidth="1"/>
    <col min="3590" max="3590" width="19.6328125" style="391" customWidth="1"/>
    <col min="3591" max="3606" width="15.90625" style="391" customWidth="1"/>
    <col min="3607" max="3612" width="10.90625" style="391" customWidth="1"/>
    <col min="3613" max="3613" width="19.6328125" style="391" customWidth="1"/>
    <col min="3614" max="3841" width="8.7265625" style="391"/>
    <col min="3842" max="3842" width="8.36328125" style="391" customWidth="1"/>
    <col min="3843" max="3843" width="15.90625" style="391" customWidth="1"/>
    <col min="3844" max="3844" width="32.36328125" style="391" customWidth="1"/>
    <col min="3845" max="3845" width="15.90625" style="391" customWidth="1"/>
    <col min="3846" max="3846" width="19.6328125" style="391" customWidth="1"/>
    <col min="3847" max="3862" width="15.90625" style="391" customWidth="1"/>
    <col min="3863" max="3868" width="10.90625" style="391" customWidth="1"/>
    <col min="3869" max="3869" width="19.6328125" style="391" customWidth="1"/>
    <col min="3870" max="4097" width="8.7265625" style="391"/>
    <col min="4098" max="4098" width="8.36328125" style="391" customWidth="1"/>
    <col min="4099" max="4099" width="15.90625" style="391" customWidth="1"/>
    <col min="4100" max="4100" width="32.36328125" style="391" customWidth="1"/>
    <col min="4101" max="4101" width="15.90625" style="391" customWidth="1"/>
    <col min="4102" max="4102" width="19.6328125" style="391" customWidth="1"/>
    <col min="4103" max="4118" width="15.90625" style="391" customWidth="1"/>
    <col min="4119" max="4124" width="10.90625" style="391" customWidth="1"/>
    <col min="4125" max="4125" width="19.6328125" style="391" customWidth="1"/>
    <col min="4126" max="4353" width="8.7265625" style="391"/>
    <col min="4354" max="4354" width="8.36328125" style="391" customWidth="1"/>
    <col min="4355" max="4355" width="15.90625" style="391" customWidth="1"/>
    <col min="4356" max="4356" width="32.36328125" style="391" customWidth="1"/>
    <col min="4357" max="4357" width="15.90625" style="391" customWidth="1"/>
    <col min="4358" max="4358" width="19.6328125" style="391" customWidth="1"/>
    <col min="4359" max="4374" width="15.90625" style="391" customWidth="1"/>
    <col min="4375" max="4380" width="10.90625" style="391" customWidth="1"/>
    <col min="4381" max="4381" width="19.6328125" style="391" customWidth="1"/>
    <col min="4382" max="4609" width="8.7265625" style="391"/>
    <col min="4610" max="4610" width="8.36328125" style="391" customWidth="1"/>
    <col min="4611" max="4611" width="15.90625" style="391" customWidth="1"/>
    <col min="4612" max="4612" width="32.36328125" style="391" customWidth="1"/>
    <col min="4613" max="4613" width="15.90625" style="391" customWidth="1"/>
    <col min="4614" max="4614" width="19.6328125" style="391" customWidth="1"/>
    <col min="4615" max="4630" width="15.90625" style="391" customWidth="1"/>
    <col min="4631" max="4636" width="10.90625" style="391" customWidth="1"/>
    <col min="4637" max="4637" width="19.6328125" style="391" customWidth="1"/>
    <col min="4638" max="4865" width="8.7265625" style="391"/>
    <col min="4866" max="4866" width="8.36328125" style="391" customWidth="1"/>
    <col min="4867" max="4867" width="15.90625" style="391" customWidth="1"/>
    <col min="4868" max="4868" width="32.36328125" style="391" customWidth="1"/>
    <col min="4869" max="4869" width="15.90625" style="391" customWidth="1"/>
    <col min="4870" max="4870" width="19.6328125" style="391" customWidth="1"/>
    <col min="4871" max="4886" width="15.90625" style="391" customWidth="1"/>
    <col min="4887" max="4892" width="10.90625" style="391" customWidth="1"/>
    <col min="4893" max="4893" width="19.6328125" style="391" customWidth="1"/>
    <col min="4894" max="5121" width="8.7265625" style="391"/>
    <col min="5122" max="5122" width="8.36328125" style="391" customWidth="1"/>
    <col min="5123" max="5123" width="15.90625" style="391" customWidth="1"/>
    <col min="5124" max="5124" width="32.36328125" style="391" customWidth="1"/>
    <col min="5125" max="5125" width="15.90625" style="391" customWidth="1"/>
    <col min="5126" max="5126" width="19.6328125" style="391" customWidth="1"/>
    <col min="5127" max="5142" width="15.90625" style="391" customWidth="1"/>
    <col min="5143" max="5148" width="10.90625" style="391" customWidth="1"/>
    <col min="5149" max="5149" width="19.6328125" style="391" customWidth="1"/>
    <col min="5150" max="5377" width="8.7265625" style="391"/>
    <col min="5378" max="5378" width="8.36328125" style="391" customWidth="1"/>
    <col min="5379" max="5379" width="15.90625" style="391" customWidth="1"/>
    <col min="5380" max="5380" width="32.36328125" style="391" customWidth="1"/>
    <col min="5381" max="5381" width="15.90625" style="391" customWidth="1"/>
    <col min="5382" max="5382" width="19.6328125" style="391" customWidth="1"/>
    <col min="5383" max="5398" width="15.90625" style="391" customWidth="1"/>
    <col min="5399" max="5404" width="10.90625" style="391" customWidth="1"/>
    <col min="5405" max="5405" width="19.6328125" style="391" customWidth="1"/>
    <col min="5406" max="5633" width="8.7265625" style="391"/>
    <col min="5634" max="5634" width="8.36328125" style="391" customWidth="1"/>
    <col min="5635" max="5635" width="15.90625" style="391" customWidth="1"/>
    <col min="5636" max="5636" width="32.36328125" style="391" customWidth="1"/>
    <col min="5637" max="5637" width="15.90625" style="391" customWidth="1"/>
    <col min="5638" max="5638" width="19.6328125" style="391" customWidth="1"/>
    <col min="5639" max="5654" width="15.90625" style="391" customWidth="1"/>
    <col min="5655" max="5660" width="10.90625" style="391" customWidth="1"/>
    <col min="5661" max="5661" width="19.6328125" style="391" customWidth="1"/>
    <col min="5662" max="5889" width="8.7265625" style="391"/>
    <col min="5890" max="5890" width="8.36328125" style="391" customWidth="1"/>
    <col min="5891" max="5891" width="15.90625" style="391" customWidth="1"/>
    <col min="5892" max="5892" width="32.36328125" style="391" customWidth="1"/>
    <col min="5893" max="5893" width="15.90625" style="391" customWidth="1"/>
    <col min="5894" max="5894" width="19.6328125" style="391" customWidth="1"/>
    <col min="5895" max="5910" width="15.90625" style="391" customWidth="1"/>
    <col min="5911" max="5916" width="10.90625" style="391" customWidth="1"/>
    <col min="5917" max="5917" width="19.6328125" style="391" customWidth="1"/>
    <col min="5918" max="6145" width="8.7265625" style="391"/>
    <col min="6146" max="6146" width="8.36328125" style="391" customWidth="1"/>
    <col min="6147" max="6147" width="15.90625" style="391" customWidth="1"/>
    <col min="6148" max="6148" width="32.36328125" style="391" customWidth="1"/>
    <col min="6149" max="6149" width="15.90625" style="391" customWidth="1"/>
    <col min="6150" max="6150" width="19.6328125" style="391" customWidth="1"/>
    <col min="6151" max="6166" width="15.90625" style="391" customWidth="1"/>
    <col min="6167" max="6172" width="10.90625" style="391" customWidth="1"/>
    <col min="6173" max="6173" width="19.6328125" style="391" customWidth="1"/>
    <col min="6174" max="6401" width="8.7265625" style="391"/>
    <col min="6402" max="6402" width="8.36328125" style="391" customWidth="1"/>
    <col min="6403" max="6403" width="15.90625" style="391" customWidth="1"/>
    <col min="6404" max="6404" width="32.36328125" style="391" customWidth="1"/>
    <col min="6405" max="6405" width="15.90625" style="391" customWidth="1"/>
    <col min="6406" max="6406" width="19.6328125" style="391" customWidth="1"/>
    <col min="6407" max="6422" width="15.90625" style="391" customWidth="1"/>
    <col min="6423" max="6428" width="10.90625" style="391" customWidth="1"/>
    <col min="6429" max="6429" width="19.6328125" style="391" customWidth="1"/>
    <col min="6430" max="6657" width="8.7265625" style="391"/>
    <col min="6658" max="6658" width="8.36328125" style="391" customWidth="1"/>
    <col min="6659" max="6659" width="15.90625" style="391" customWidth="1"/>
    <col min="6660" max="6660" width="32.36328125" style="391" customWidth="1"/>
    <col min="6661" max="6661" width="15.90625" style="391" customWidth="1"/>
    <col min="6662" max="6662" width="19.6328125" style="391" customWidth="1"/>
    <col min="6663" max="6678" width="15.90625" style="391" customWidth="1"/>
    <col min="6679" max="6684" width="10.90625" style="391" customWidth="1"/>
    <col min="6685" max="6685" width="19.6328125" style="391" customWidth="1"/>
    <col min="6686" max="6913" width="8.7265625" style="391"/>
    <col min="6914" max="6914" width="8.36328125" style="391" customWidth="1"/>
    <col min="6915" max="6915" width="15.90625" style="391" customWidth="1"/>
    <col min="6916" max="6916" width="32.36328125" style="391" customWidth="1"/>
    <col min="6917" max="6917" width="15.90625" style="391" customWidth="1"/>
    <col min="6918" max="6918" width="19.6328125" style="391" customWidth="1"/>
    <col min="6919" max="6934" width="15.90625" style="391" customWidth="1"/>
    <col min="6935" max="6940" width="10.90625" style="391" customWidth="1"/>
    <col min="6941" max="6941" width="19.6328125" style="391" customWidth="1"/>
    <col min="6942" max="7169" width="8.7265625" style="391"/>
    <col min="7170" max="7170" width="8.36328125" style="391" customWidth="1"/>
    <col min="7171" max="7171" width="15.90625" style="391" customWidth="1"/>
    <col min="7172" max="7172" width="32.36328125" style="391" customWidth="1"/>
    <col min="7173" max="7173" width="15.90625" style="391" customWidth="1"/>
    <col min="7174" max="7174" width="19.6328125" style="391" customWidth="1"/>
    <col min="7175" max="7190" width="15.90625" style="391" customWidth="1"/>
    <col min="7191" max="7196" width="10.90625" style="391" customWidth="1"/>
    <col min="7197" max="7197" width="19.6328125" style="391" customWidth="1"/>
    <col min="7198" max="7425" width="8.7265625" style="391"/>
    <col min="7426" max="7426" width="8.36328125" style="391" customWidth="1"/>
    <col min="7427" max="7427" width="15.90625" style="391" customWidth="1"/>
    <col min="7428" max="7428" width="32.36328125" style="391" customWidth="1"/>
    <col min="7429" max="7429" width="15.90625" style="391" customWidth="1"/>
    <col min="7430" max="7430" width="19.6328125" style="391" customWidth="1"/>
    <col min="7431" max="7446" width="15.90625" style="391" customWidth="1"/>
    <col min="7447" max="7452" width="10.90625" style="391" customWidth="1"/>
    <col min="7453" max="7453" width="19.6328125" style="391" customWidth="1"/>
    <col min="7454" max="7681" width="8.7265625" style="391"/>
    <col min="7682" max="7682" width="8.36328125" style="391" customWidth="1"/>
    <col min="7683" max="7683" width="15.90625" style="391" customWidth="1"/>
    <col min="7684" max="7684" width="32.36328125" style="391" customWidth="1"/>
    <col min="7685" max="7685" width="15.90625" style="391" customWidth="1"/>
    <col min="7686" max="7686" width="19.6328125" style="391" customWidth="1"/>
    <col min="7687" max="7702" width="15.90625" style="391" customWidth="1"/>
    <col min="7703" max="7708" width="10.90625" style="391" customWidth="1"/>
    <col min="7709" max="7709" width="19.6328125" style="391" customWidth="1"/>
    <col min="7710" max="7937" width="8.7265625" style="391"/>
    <col min="7938" max="7938" width="8.36328125" style="391" customWidth="1"/>
    <col min="7939" max="7939" width="15.90625" style="391" customWidth="1"/>
    <col min="7940" max="7940" width="32.36328125" style="391" customWidth="1"/>
    <col min="7941" max="7941" width="15.90625" style="391" customWidth="1"/>
    <col min="7942" max="7942" width="19.6328125" style="391" customWidth="1"/>
    <col min="7943" max="7958" width="15.90625" style="391" customWidth="1"/>
    <col min="7959" max="7964" width="10.90625" style="391" customWidth="1"/>
    <col min="7965" max="7965" width="19.6328125" style="391" customWidth="1"/>
    <col min="7966" max="8193" width="8.7265625" style="391"/>
    <col min="8194" max="8194" width="8.36328125" style="391" customWidth="1"/>
    <col min="8195" max="8195" width="15.90625" style="391" customWidth="1"/>
    <col min="8196" max="8196" width="32.36328125" style="391" customWidth="1"/>
    <col min="8197" max="8197" width="15.90625" style="391" customWidth="1"/>
    <col min="8198" max="8198" width="19.6328125" style="391" customWidth="1"/>
    <col min="8199" max="8214" width="15.90625" style="391" customWidth="1"/>
    <col min="8215" max="8220" width="10.90625" style="391" customWidth="1"/>
    <col min="8221" max="8221" width="19.6328125" style="391" customWidth="1"/>
    <col min="8222" max="8449" width="8.7265625" style="391"/>
    <col min="8450" max="8450" width="8.36328125" style="391" customWidth="1"/>
    <col min="8451" max="8451" width="15.90625" style="391" customWidth="1"/>
    <col min="8452" max="8452" width="32.36328125" style="391" customWidth="1"/>
    <col min="8453" max="8453" width="15.90625" style="391" customWidth="1"/>
    <col min="8454" max="8454" width="19.6328125" style="391" customWidth="1"/>
    <col min="8455" max="8470" width="15.90625" style="391" customWidth="1"/>
    <col min="8471" max="8476" width="10.90625" style="391" customWidth="1"/>
    <col min="8477" max="8477" width="19.6328125" style="391" customWidth="1"/>
    <col min="8478" max="8705" width="8.7265625" style="391"/>
    <col min="8706" max="8706" width="8.36328125" style="391" customWidth="1"/>
    <col min="8707" max="8707" width="15.90625" style="391" customWidth="1"/>
    <col min="8708" max="8708" width="32.36328125" style="391" customWidth="1"/>
    <col min="8709" max="8709" width="15.90625" style="391" customWidth="1"/>
    <col min="8710" max="8710" width="19.6328125" style="391" customWidth="1"/>
    <col min="8711" max="8726" width="15.90625" style="391" customWidth="1"/>
    <col min="8727" max="8732" width="10.90625" style="391" customWidth="1"/>
    <col min="8733" max="8733" width="19.6328125" style="391" customWidth="1"/>
    <col min="8734" max="8961" width="8.7265625" style="391"/>
    <col min="8962" max="8962" width="8.36328125" style="391" customWidth="1"/>
    <col min="8963" max="8963" width="15.90625" style="391" customWidth="1"/>
    <col min="8964" max="8964" width="32.36328125" style="391" customWidth="1"/>
    <col min="8965" max="8965" width="15.90625" style="391" customWidth="1"/>
    <col min="8966" max="8966" width="19.6328125" style="391" customWidth="1"/>
    <col min="8967" max="8982" width="15.90625" style="391" customWidth="1"/>
    <col min="8983" max="8988" width="10.90625" style="391" customWidth="1"/>
    <col min="8989" max="8989" width="19.6328125" style="391" customWidth="1"/>
    <col min="8990" max="9217" width="8.7265625" style="391"/>
    <col min="9218" max="9218" width="8.36328125" style="391" customWidth="1"/>
    <col min="9219" max="9219" width="15.90625" style="391" customWidth="1"/>
    <col min="9220" max="9220" width="32.36328125" style="391" customWidth="1"/>
    <col min="9221" max="9221" width="15.90625" style="391" customWidth="1"/>
    <col min="9222" max="9222" width="19.6328125" style="391" customWidth="1"/>
    <col min="9223" max="9238" width="15.90625" style="391" customWidth="1"/>
    <col min="9239" max="9244" width="10.90625" style="391" customWidth="1"/>
    <col min="9245" max="9245" width="19.6328125" style="391" customWidth="1"/>
    <col min="9246" max="9473" width="8.7265625" style="391"/>
    <col min="9474" max="9474" width="8.36328125" style="391" customWidth="1"/>
    <col min="9475" max="9475" width="15.90625" style="391" customWidth="1"/>
    <col min="9476" max="9476" width="32.36328125" style="391" customWidth="1"/>
    <col min="9477" max="9477" width="15.90625" style="391" customWidth="1"/>
    <col min="9478" max="9478" width="19.6328125" style="391" customWidth="1"/>
    <col min="9479" max="9494" width="15.90625" style="391" customWidth="1"/>
    <col min="9495" max="9500" width="10.90625" style="391" customWidth="1"/>
    <col min="9501" max="9501" width="19.6328125" style="391" customWidth="1"/>
    <col min="9502" max="9729" width="8.7265625" style="391"/>
    <col min="9730" max="9730" width="8.36328125" style="391" customWidth="1"/>
    <col min="9731" max="9731" width="15.90625" style="391" customWidth="1"/>
    <col min="9732" max="9732" width="32.36328125" style="391" customWidth="1"/>
    <col min="9733" max="9733" width="15.90625" style="391" customWidth="1"/>
    <col min="9734" max="9734" width="19.6328125" style="391" customWidth="1"/>
    <col min="9735" max="9750" width="15.90625" style="391" customWidth="1"/>
    <col min="9751" max="9756" width="10.90625" style="391" customWidth="1"/>
    <col min="9757" max="9757" width="19.6328125" style="391" customWidth="1"/>
    <col min="9758" max="9985" width="8.7265625" style="391"/>
    <col min="9986" max="9986" width="8.36328125" style="391" customWidth="1"/>
    <col min="9987" max="9987" width="15.90625" style="391" customWidth="1"/>
    <col min="9988" max="9988" width="32.36328125" style="391" customWidth="1"/>
    <col min="9989" max="9989" width="15.90625" style="391" customWidth="1"/>
    <col min="9990" max="9990" width="19.6328125" style="391" customWidth="1"/>
    <col min="9991" max="10006" width="15.90625" style="391" customWidth="1"/>
    <col min="10007" max="10012" width="10.90625" style="391" customWidth="1"/>
    <col min="10013" max="10013" width="19.6328125" style="391" customWidth="1"/>
    <col min="10014" max="10241" width="8.7265625" style="391"/>
    <col min="10242" max="10242" width="8.36328125" style="391" customWidth="1"/>
    <col min="10243" max="10243" width="15.90625" style="391" customWidth="1"/>
    <col min="10244" max="10244" width="32.36328125" style="391" customWidth="1"/>
    <col min="10245" max="10245" width="15.90625" style="391" customWidth="1"/>
    <col min="10246" max="10246" width="19.6328125" style="391" customWidth="1"/>
    <col min="10247" max="10262" width="15.90625" style="391" customWidth="1"/>
    <col min="10263" max="10268" width="10.90625" style="391" customWidth="1"/>
    <col min="10269" max="10269" width="19.6328125" style="391" customWidth="1"/>
    <col min="10270" max="10497" width="8.7265625" style="391"/>
    <col min="10498" max="10498" width="8.36328125" style="391" customWidth="1"/>
    <col min="10499" max="10499" width="15.90625" style="391" customWidth="1"/>
    <col min="10500" max="10500" width="32.36328125" style="391" customWidth="1"/>
    <col min="10501" max="10501" width="15.90625" style="391" customWidth="1"/>
    <col min="10502" max="10502" width="19.6328125" style="391" customWidth="1"/>
    <col min="10503" max="10518" width="15.90625" style="391" customWidth="1"/>
    <col min="10519" max="10524" width="10.90625" style="391" customWidth="1"/>
    <col min="10525" max="10525" width="19.6328125" style="391" customWidth="1"/>
    <col min="10526" max="10753" width="8.7265625" style="391"/>
    <col min="10754" max="10754" width="8.36328125" style="391" customWidth="1"/>
    <col min="10755" max="10755" width="15.90625" style="391" customWidth="1"/>
    <col min="10756" max="10756" width="32.36328125" style="391" customWidth="1"/>
    <col min="10757" max="10757" width="15.90625" style="391" customWidth="1"/>
    <col min="10758" max="10758" width="19.6328125" style="391" customWidth="1"/>
    <col min="10759" max="10774" width="15.90625" style="391" customWidth="1"/>
    <col min="10775" max="10780" width="10.90625" style="391" customWidth="1"/>
    <col min="10781" max="10781" width="19.6328125" style="391" customWidth="1"/>
    <col min="10782" max="11009" width="8.7265625" style="391"/>
    <col min="11010" max="11010" width="8.36328125" style="391" customWidth="1"/>
    <col min="11011" max="11011" width="15.90625" style="391" customWidth="1"/>
    <col min="11012" max="11012" width="32.36328125" style="391" customWidth="1"/>
    <col min="11013" max="11013" width="15.90625" style="391" customWidth="1"/>
    <col min="11014" max="11014" width="19.6328125" style="391" customWidth="1"/>
    <col min="11015" max="11030" width="15.90625" style="391" customWidth="1"/>
    <col min="11031" max="11036" width="10.90625" style="391" customWidth="1"/>
    <col min="11037" max="11037" width="19.6328125" style="391" customWidth="1"/>
    <col min="11038" max="11265" width="8.7265625" style="391"/>
    <col min="11266" max="11266" width="8.36328125" style="391" customWidth="1"/>
    <col min="11267" max="11267" width="15.90625" style="391" customWidth="1"/>
    <col min="11268" max="11268" width="32.36328125" style="391" customWidth="1"/>
    <col min="11269" max="11269" width="15.90625" style="391" customWidth="1"/>
    <col min="11270" max="11270" width="19.6328125" style="391" customWidth="1"/>
    <col min="11271" max="11286" width="15.90625" style="391" customWidth="1"/>
    <col min="11287" max="11292" width="10.90625" style="391" customWidth="1"/>
    <col min="11293" max="11293" width="19.6328125" style="391" customWidth="1"/>
    <col min="11294" max="11521" width="8.7265625" style="391"/>
    <col min="11522" max="11522" width="8.36328125" style="391" customWidth="1"/>
    <col min="11523" max="11523" width="15.90625" style="391" customWidth="1"/>
    <col min="11524" max="11524" width="32.36328125" style="391" customWidth="1"/>
    <col min="11525" max="11525" width="15.90625" style="391" customWidth="1"/>
    <col min="11526" max="11526" width="19.6328125" style="391" customWidth="1"/>
    <col min="11527" max="11542" width="15.90625" style="391" customWidth="1"/>
    <col min="11543" max="11548" width="10.90625" style="391" customWidth="1"/>
    <col min="11549" max="11549" width="19.6328125" style="391" customWidth="1"/>
    <col min="11550" max="11777" width="8.7265625" style="391"/>
    <col min="11778" max="11778" width="8.36328125" style="391" customWidth="1"/>
    <col min="11779" max="11779" width="15.90625" style="391" customWidth="1"/>
    <col min="11780" max="11780" width="32.36328125" style="391" customWidth="1"/>
    <col min="11781" max="11781" width="15.90625" style="391" customWidth="1"/>
    <col min="11782" max="11782" width="19.6328125" style="391" customWidth="1"/>
    <col min="11783" max="11798" width="15.90625" style="391" customWidth="1"/>
    <col min="11799" max="11804" width="10.90625" style="391" customWidth="1"/>
    <col min="11805" max="11805" width="19.6328125" style="391" customWidth="1"/>
    <col min="11806" max="12033" width="8.7265625" style="391"/>
    <col min="12034" max="12034" width="8.36328125" style="391" customWidth="1"/>
    <col min="12035" max="12035" width="15.90625" style="391" customWidth="1"/>
    <col min="12036" max="12036" width="32.36328125" style="391" customWidth="1"/>
    <col min="12037" max="12037" width="15.90625" style="391" customWidth="1"/>
    <col min="12038" max="12038" width="19.6328125" style="391" customWidth="1"/>
    <col min="12039" max="12054" width="15.90625" style="391" customWidth="1"/>
    <col min="12055" max="12060" width="10.90625" style="391" customWidth="1"/>
    <col min="12061" max="12061" width="19.6328125" style="391" customWidth="1"/>
    <col min="12062" max="12289" width="8.7265625" style="391"/>
    <col min="12290" max="12290" width="8.36328125" style="391" customWidth="1"/>
    <col min="12291" max="12291" width="15.90625" style="391" customWidth="1"/>
    <col min="12292" max="12292" width="32.36328125" style="391" customWidth="1"/>
    <col min="12293" max="12293" width="15.90625" style="391" customWidth="1"/>
    <col min="12294" max="12294" width="19.6328125" style="391" customWidth="1"/>
    <col min="12295" max="12310" width="15.90625" style="391" customWidth="1"/>
    <col min="12311" max="12316" width="10.90625" style="391" customWidth="1"/>
    <col min="12317" max="12317" width="19.6328125" style="391" customWidth="1"/>
    <col min="12318" max="12545" width="8.7265625" style="391"/>
    <col min="12546" max="12546" width="8.36328125" style="391" customWidth="1"/>
    <col min="12547" max="12547" width="15.90625" style="391" customWidth="1"/>
    <col min="12548" max="12548" width="32.36328125" style="391" customWidth="1"/>
    <col min="12549" max="12549" width="15.90625" style="391" customWidth="1"/>
    <col min="12550" max="12550" width="19.6328125" style="391" customWidth="1"/>
    <col min="12551" max="12566" width="15.90625" style="391" customWidth="1"/>
    <col min="12567" max="12572" width="10.90625" style="391" customWidth="1"/>
    <col min="12573" max="12573" width="19.6328125" style="391" customWidth="1"/>
    <col min="12574" max="12801" width="8.7265625" style="391"/>
    <col min="12802" max="12802" width="8.36328125" style="391" customWidth="1"/>
    <col min="12803" max="12803" width="15.90625" style="391" customWidth="1"/>
    <col min="12804" max="12804" width="32.36328125" style="391" customWidth="1"/>
    <col min="12805" max="12805" width="15.90625" style="391" customWidth="1"/>
    <col min="12806" max="12806" width="19.6328125" style="391" customWidth="1"/>
    <col min="12807" max="12822" width="15.90625" style="391" customWidth="1"/>
    <col min="12823" max="12828" width="10.90625" style="391" customWidth="1"/>
    <col min="12829" max="12829" width="19.6328125" style="391" customWidth="1"/>
    <col min="12830" max="13057" width="8.7265625" style="391"/>
    <col min="13058" max="13058" width="8.36328125" style="391" customWidth="1"/>
    <col min="13059" max="13059" width="15.90625" style="391" customWidth="1"/>
    <col min="13060" max="13060" width="32.36328125" style="391" customWidth="1"/>
    <col min="13061" max="13061" width="15.90625" style="391" customWidth="1"/>
    <col min="13062" max="13062" width="19.6328125" style="391" customWidth="1"/>
    <col min="13063" max="13078" width="15.90625" style="391" customWidth="1"/>
    <col min="13079" max="13084" width="10.90625" style="391" customWidth="1"/>
    <col min="13085" max="13085" width="19.6328125" style="391" customWidth="1"/>
    <col min="13086" max="13313" width="8.7265625" style="391"/>
    <col min="13314" max="13314" width="8.36328125" style="391" customWidth="1"/>
    <col min="13315" max="13315" width="15.90625" style="391" customWidth="1"/>
    <col min="13316" max="13316" width="32.36328125" style="391" customWidth="1"/>
    <col min="13317" max="13317" width="15.90625" style="391" customWidth="1"/>
    <col min="13318" max="13318" width="19.6328125" style="391" customWidth="1"/>
    <col min="13319" max="13334" width="15.90625" style="391" customWidth="1"/>
    <col min="13335" max="13340" width="10.90625" style="391" customWidth="1"/>
    <col min="13341" max="13341" width="19.6328125" style="391" customWidth="1"/>
    <col min="13342" max="13569" width="8.7265625" style="391"/>
    <col min="13570" max="13570" width="8.36328125" style="391" customWidth="1"/>
    <col min="13571" max="13571" width="15.90625" style="391" customWidth="1"/>
    <col min="13572" max="13572" width="32.36328125" style="391" customWidth="1"/>
    <col min="13573" max="13573" width="15.90625" style="391" customWidth="1"/>
    <col min="13574" max="13574" width="19.6328125" style="391" customWidth="1"/>
    <col min="13575" max="13590" width="15.90625" style="391" customWidth="1"/>
    <col min="13591" max="13596" width="10.90625" style="391" customWidth="1"/>
    <col min="13597" max="13597" width="19.6328125" style="391" customWidth="1"/>
    <col min="13598" max="13825" width="8.7265625" style="391"/>
    <col min="13826" max="13826" width="8.36328125" style="391" customWidth="1"/>
    <col min="13827" max="13827" width="15.90625" style="391" customWidth="1"/>
    <col min="13828" max="13828" width="32.36328125" style="391" customWidth="1"/>
    <col min="13829" max="13829" width="15.90625" style="391" customWidth="1"/>
    <col min="13830" max="13830" width="19.6328125" style="391" customWidth="1"/>
    <col min="13831" max="13846" width="15.90625" style="391" customWidth="1"/>
    <col min="13847" max="13852" width="10.90625" style="391" customWidth="1"/>
    <col min="13853" max="13853" width="19.6328125" style="391" customWidth="1"/>
    <col min="13854" max="14081" width="8.7265625" style="391"/>
    <col min="14082" max="14082" width="8.36328125" style="391" customWidth="1"/>
    <col min="14083" max="14083" width="15.90625" style="391" customWidth="1"/>
    <col min="14084" max="14084" width="32.36328125" style="391" customWidth="1"/>
    <col min="14085" max="14085" width="15.90625" style="391" customWidth="1"/>
    <col min="14086" max="14086" width="19.6328125" style="391" customWidth="1"/>
    <col min="14087" max="14102" width="15.90625" style="391" customWidth="1"/>
    <col min="14103" max="14108" width="10.90625" style="391" customWidth="1"/>
    <col min="14109" max="14109" width="19.6328125" style="391" customWidth="1"/>
    <col min="14110" max="14337" width="8.7265625" style="391"/>
    <col min="14338" max="14338" width="8.36328125" style="391" customWidth="1"/>
    <col min="14339" max="14339" width="15.90625" style="391" customWidth="1"/>
    <col min="14340" max="14340" width="32.36328125" style="391" customWidth="1"/>
    <col min="14341" max="14341" width="15.90625" style="391" customWidth="1"/>
    <col min="14342" max="14342" width="19.6328125" style="391" customWidth="1"/>
    <col min="14343" max="14358" width="15.90625" style="391" customWidth="1"/>
    <col min="14359" max="14364" width="10.90625" style="391" customWidth="1"/>
    <col min="14365" max="14365" width="19.6328125" style="391" customWidth="1"/>
    <col min="14366" max="14593" width="8.7265625" style="391"/>
    <col min="14594" max="14594" width="8.36328125" style="391" customWidth="1"/>
    <col min="14595" max="14595" width="15.90625" style="391" customWidth="1"/>
    <col min="14596" max="14596" width="32.36328125" style="391" customWidth="1"/>
    <col min="14597" max="14597" width="15.90625" style="391" customWidth="1"/>
    <col min="14598" max="14598" width="19.6328125" style="391" customWidth="1"/>
    <col min="14599" max="14614" width="15.90625" style="391" customWidth="1"/>
    <col min="14615" max="14620" width="10.90625" style="391" customWidth="1"/>
    <col min="14621" max="14621" width="19.6328125" style="391" customWidth="1"/>
    <col min="14622" max="14849" width="8.7265625" style="391"/>
    <col min="14850" max="14850" width="8.36328125" style="391" customWidth="1"/>
    <col min="14851" max="14851" width="15.90625" style="391" customWidth="1"/>
    <col min="14852" max="14852" width="32.36328125" style="391" customWidth="1"/>
    <col min="14853" max="14853" width="15.90625" style="391" customWidth="1"/>
    <col min="14854" max="14854" width="19.6328125" style="391" customWidth="1"/>
    <col min="14855" max="14870" width="15.90625" style="391" customWidth="1"/>
    <col min="14871" max="14876" width="10.90625" style="391" customWidth="1"/>
    <col min="14877" max="14877" width="19.6328125" style="391" customWidth="1"/>
    <col min="14878" max="15105" width="8.7265625" style="391"/>
    <col min="15106" max="15106" width="8.36328125" style="391" customWidth="1"/>
    <col min="15107" max="15107" width="15.90625" style="391" customWidth="1"/>
    <col min="15108" max="15108" width="32.36328125" style="391" customWidth="1"/>
    <col min="15109" max="15109" width="15.90625" style="391" customWidth="1"/>
    <col min="15110" max="15110" width="19.6328125" style="391" customWidth="1"/>
    <col min="15111" max="15126" width="15.90625" style="391" customWidth="1"/>
    <col min="15127" max="15132" width="10.90625" style="391" customWidth="1"/>
    <col min="15133" max="15133" width="19.6328125" style="391" customWidth="1"/>
    <col min="15134" max="15361" width="8.7265625" style="391"/>
    <col min="15362" max="15362" width="8.36328125" style="391" customWidth="1"/>
    <col min="15363" max="15363" width="15.90625" style="391" customWidth="1"/>
    <col min="15364" max="15364" width="32.36328125" style="391" customWidth="1"/>
    <col min="15365" max="15365" width="15.90625" style="391" customWidth="1"/>
    <col min="15366" max="15366" width="19.6328125" style="391" customWidth="1"/>
    <col min="15367" max="15382" width="15.90625" style="391" customWidth="1"/>
    <col min="15383" max="15388" width="10.90625" style="391" customWidth="1"/>
    <col min="15389" max="15389" width="19.6328125" style="391" customWidth="1"/>
    <col min="15390" max="15617" width="8.7265625" style="391"/>
    <col min="15618" max="15618" width="8.36328125" style="391" customWidth="1"/>
    <col min="15619" max="15619" width="15.90625" style="391" customWidth="1"/>
    <col min="15620" max="15620" width="32.36328125" style="391" customWidth="1"/>
    <col min="15621" max="15621" width="15.90625" style="391" customWidth="1"/>
    <col min="15622" max="15622" width="19.6328125" style="391" customWidth="1"/>
    <col min="15623" max="15638" width="15.90625" style="391" customWidth="1"/>
    <col min="15639" max="15644" width="10.90625" style="391" customWidth="1"/>
    <col min="15645" max="15645" width="19.6328125" style="391" customWidth="1"/>
    <col min="15646" max="15873" width="8.7265625" style="391"/>
    <col min="15874" max="15874" width="8.36328125" style="391" customWidth="1"/>
    <col min="15875" max="15875" width="15.90625" style="391" customWidth="1"/>
    <col min="15876" max="15876" width="32.36328125" style="391" customWidth="1"/>
    <col min="15877" max="15877" width="15.90625" style="391" customWidth="1"/>
    <col min="15878" max="15878" width="19.6328125" style="391" customWidth="1"/>
    <col min="15879" max="15894" width="15.90625" style="391" customWidth="1"/>
    <col min="15895" max="15900" width="10.90625" style="391" customWidth="1"/>
    <col min="15901" max="15901" width="19.6328125" style="391" customWidth="1"/>
    <col min="15902" max="16129" width="8.7265625" style="391"/>
    <col min="16130" max="16130" width="8.36328125" style="391" customWidth="1"/>
    <col min="16131" max="16131" width="15.90625" style="391" customWidth="1"/>
    <col min="16132" max="16132" width="32.36328125" style="391" customWidth="1"/>
    <col min="16133" max="16133" width="15.90625" style="391" customWidth="1"/>
    <col min="16134" max="16134" width="19.6328125" style="391" customWidth="1"/>
    <col min="16135" max="16150" width="15.90625" style="391" customWidth="1"/>
    <col min="16151" max="16156" width="10.90625" style="391" customWidth="1"/>
    <col min="16157" max="16157" width="19.6328125" style="391" customWidth="1"/>
    <col min="16158" max="16384" width="8.7265625" style="391"/>
  </cols>
  <sheetData>
    <row r="1" spans="1:13" ht="12.75" customHeight="1">
      <c r="A1" s="390" t="s">
        <v>776</v>
      </c>
    </row>
    <row r="2" spans="1:13" ht="12.75" customHeight="1">
      <c r="A2" s="392" t="s">
        <v>777</v>
      </c>
      <c r="B2" s="392"/>
      <c r="C2" s="392"/>
      <c r="D2" s="392"/>
      <c r="E2" s="392"/>
      <c r="F2" s="392"/>
      <c r="G2" s="392"/>
    </row>
    <row r="3" spans="1:13" s="390" customFormat="1" ht="12.75" customHeight="1">
      <c r="A3" s="393" t="s">
        <v>778</v>
      </c>
    </row>
    <row r="4" spans="1:13" s="390" customFormat="1" ht="12.75" customHeight="1">
      <c r="A4" s="390" t="s">
        <v>779</v>
      </c>
    </row>
    <row r="5" spans="1:13" s="390" customFormat="1" ht="12.75" customHeight="1">
      <c r="A5" s="390" t="s">
        <v>780</v>
      </c>
    </row>
    <row r="6" spans="1:13" s="390" customFormat="1" ht="12.75" customHeight="1"/>
    <row r="7" spans="1:13" s="390" customFormat="1" ht="12.75" customHeight="1">
      <c r="B7" s="997" t="s">
        <v>781</v>
      </c>
      <c r="C7" s="997" t="s">
        <v>782</v>
      </c>
      <c r="D7" s="997" t="s">
        <v>783</v>
      </c>
      <c r="E7" s="997" t="s">
        <v>784</v>
      </c>
      <c r="F7" s="997" t="s">
        <v>785</v>
      </c>
      <c r="G7" s="997" t="s">
        <v>786</v>
      </c>
      <c r="H7" s="997"/>
      <c r="I7" s="997"/>
      <c r="J7" s="997"/>
      <c r="K7" s="997"/>
      <c r="L7" s="997"/>
      <c r="M7" s="997"/>
    </row>
    <row r="8" spans="1:13" s="390" customFormat="1" ht="12.75" customHeight="1">
      <c r="B8" s="997"/>
      <c r="C8" s="997"/>
      <c r="D8" s="997"/>
      <c r="E8" s="997"/>
      <c r="F8" s="997"/>
      <c r="G8" s="997"/>
      <c r="H8" s="997"/>
      <c r="I8" s="997"/>
      <c r="J8" s="997"/>
      <c r="K8" s="997"/>
      <c r="L8" s="997"/>
      <c r="M8" s="997"/>
    </row>
    <row r="9" spans="1:13" s="390" customFormat="1" ht="12.75" customHeight="1">
      <c r="B9" s="985" t="s">
        <v>787</v>
      </c>
      <c r="C9" s="394" t="s">
        <v>788</v>
      </c>
      <c r="D9" s="395"/>
      <c r="E9" s="396" t="s">
        <v>789</v>
      </c>
      <c r="F9" s="396" t="s">
        <v>790</v>
      </c>
      <c r="G9" s="397" t="s">
        <v>791</v>
      </c>
      <c r="H9" s="397"/>
      <c r="I9" s="397"/>
      <c r="J9" s="397"/>
      <c r="K9" s="397"/>
      <c r="L9" s="397"/>
      <c r="M9" s="398"/>
    </row>
    <row r="10" spans="1:13" s="390" customFormat="1" ht="12.75" customHeight="1">
      <c r="B10" s="986"/>
      <c r="C10" s="399"/>
      <c r="D10" s="400"/>
      <c r="E10" s="401" t="s">
        <v>792</v>
      </c>
      <c r="F10" s="401" t="s">
        <v>793</v>
      </c>
      <c r="G10" s="402" t="s">
        <v>794</v>
      </c>
      <c r="H10" s="403"/>
      <c r="I10" s="403"/>
      <c r="J10" s="403"/>
      <c r="K10" s="403"/>
      <c r="L10" s="403"/>
      <c r="M10" s="404"/>
    </row>
    <row r="11" spans="1:13" s="390" customFormat="1" ht="12.75" customHeight="1">
      <c r="B11" s="987"/>
      <c r="C11" s="405"/>
      <c r="D11" s="406"/>
      <c r="E11" s="407" t="s">
        <v>795</v>
      </c>
      <c r="F11" s="407" t="s">
        <v>796</v>
      </c>
      <c r="G11" s="408" t="s">
        <v>797</v>
      </c>
      <c r="H11" s="408"/>
      <c r="I11" s="408"/>
      <c r="J11" s="408"/>
      <c r="K11" s="408"/>
      <c r="L11" s="408"/>
      <c r="M11" s="409"/>
    </row>
    <row r="12" spans="1:13" s="390" customFormat="1" ht="16.5" customHeight="1">
      <c r="B12" s="985" t="s">
        <v>837</v>
      </c>
      <c r="C12" s="399" t="s">
        <v>838</v>
      </c>
      <c r="D12" s="985" t="s">
        <v>798</v>
      </c>
      <c r="E12" s="401" t="s">
        <v>792</v>
      </c>
      <c r="F12" s="401" t="s">
        <v>790</v>
      </c>
      <c r="G12" s="410" t="s">
        <v>799</v>
      </c>
      <c r="H12" s="410"/>
      <c r="I12" s="410"/>
      <c r="J12" s="410"/>
      <c r="K12" s="410"/>
      <c r="L12" s="410"/>
      <c r="M12" s="401"/>
    </row>
    <row r="13" spans="1:13" s="390" customFormat="1" ht="16.5" customHeight="1">
      <c r="B13" s="986"/>
      <c r="C13" s="405" t="s">
        <v>800</v>
      </c>
      <c r="D13" s="987"/>
      <c r="E13" s="401" t="s">
        <v>795</v>
      </c>
      <c r="F13" s="401" t="s">
        <v>796</v>
      </c>
      <c r="G13" s="988" t="s">
        <v>797</v>
      </c>
      <c r="H13" s="988"/>
      <c r="I13" s="988"/>
      <c r="J13" s="988"/>
      <c r="K13" s="988"/>
      <c r="L13" s="988"/>
      <c r="M13" s="989"/>
    </row>
    <row r="14" spans="1:13" s="390" customFormat="1" ht="12.75" customHeight="1">
      <c r="B14" s="986"/>
      <c r="C14" s="399" t="s">
        <v>838</v>
      </c>
      <c r="D14" s="990" t="s">
        <v>801</v>
      </c>
      <c r="E14" s="411" t="s">
        <v>802</v>
      </c>
      <c r="F14" s="412" t="s">
        <v>790</v>
      </c>
      <c r="G14" s="413" t="s">
        <v>803</v>
      </c>
      <c r="H14" s="413"/>
      <c r="I14" s="413"/>
      <c r="J14" s="413"/>
      <c r="K14" s="413"/>
      <c r="L14" s="413"/>
      <c r="M14" s="396"/>
    </row>
    <row r="15" spans="1:13" s="390" customFormat="1" ht="12.75" customHeight="1">
      <c r="B15" s="986"/>
      <c r="C15" s="399"/>
      <c r="D15" s="991"/>
      <c r="E15" s="414"/>
      <c r="F15" s="415"/>
      <c r="G15" s="410" t="s">
        <v>804</v>
      </c>
      <c r="H15" s="410"/>
      <c r="I15" s="410"/>
      <c r="J15" s="410"/>
      <c r="K15" s="410"/>
      <c r="L15" s="410"/>
      <c r="M15" s="401"/>
    </row>
    <row r="16" spans="1:13" s="390" customFormat="1" ht="12.75" customHeight="1">
      <c r="B16" s="986"/>
      <c r="C16" s="399"/>
      <c r="D16" s="991"/>
      <c r="E16" s="414"/>
      <c r="F16" s="415"/>
      <c r="G16" s="410" t="s">
        <v>805</v>
      </c>
      <c r="H16" s="410"/>
      <c r="I16" s="410"/>
      <c r="J16" s="410"/>
      <c r="K16" s="410"/>
      <c r="L16" s="410"/>
      <c r="M16" s="401"/>
    </row>
    <row r="17" spans="1:13" s="390" customFormat="1" ht="12.75" customHeight="1">
      <c r="B17" s="986"/>
      <c r="C17" s="399"/>
      <c r="D17" s="991"/>
      <c r="E17" s="414"/>
      <c r="F17" s="415"/>
      <c r="G17" s="410" t="s">
        <v>806</v>
      </c>
      <c r="H17" s="410"/>
      <c r="I17" s="410"/>
      <c r="J17" s="410"/>
      <c r="K17" s="410"/>
      <c r="L17" s="410"/>
      <c r="M17" s="401"/>
    </row>
    <row r="18" spans="1:13" s="390" customFormat="1" ht="12.75" customHeight="1">
      <c r="B18" s="986"/>
      <c r="C18" s="399"/>
      <c r="D18" s="991"/>
      <c r="E18" s="414"/>
      <c r="F18" s="415"/>
      <c r="G18" s="410" t="s">
        <v>807</v>
      </c>
      <c r="H18" s="410"/>
      <c r="I18" s="410"/>
      <c r="J18" s="410"/>
      <c r="K18" s="410"/>
      <c r="L18" s="410"/>
      <c r="M18" s="401"/>
    </row>
    <row r="19" spans="1:13" s="390" customFormat="1" ht="12.75" customHeight="1">
      <c r="B19" s="986"/>
      <c r="C19" s="399"/>
      <c r="D19" s="991"/>
      <c r="E19" s="414" t="s">
        <v>808</v>
      </c>
      <c r="F19" s="415" t="s">
        <v>809</v>
      </c>
      <c r="G19" s="410" t="s">
        <v>810</v>
      </c>
      <c r="H19" s="410"/>
      <c r="I19" s="410"/>
      <c r="J19" s="410"/>
      <c r="K19" s="410"/>
      <c r="L19" s="410"/>
      <c r="M19" s="401"/>
    </row>
    <row r="20" spans="1:13" s="390" customFormat="1" ht="12.75" customHeight="1">
      <c r="B20" s="986"/>
      <c r="C20" s="399"/>
      <c r="D20" s="991"/>
      <c r="E20" s="414" t="s">
        <v>811</v>
      </c>
      <c r="F20" s="415" t="s">
        <v>809</v>
      </c>
      <c r="G20" s="410" t="s">
        <v>812</v>
      </c>
      <c r="H20" s="410"/>
      <c r="I20" s="410"/>
      <c r="J20" s="410"/>
      <c r="K20" s="410"/>
      <c r="L20" s="410"/>
      <c r="M20" s="401"/>
    </row>
    <row r="21" spans="1:13" s="390" customFormat="1" ht="12.75" customHeight="1">
      <c r="B21" s="986"/>
      <c r="C21" s="399"/>
      <c r="D21" s="991"/>
      <c r="E21" s="414"/>
      <c r="F21" s="415"/>
      <c r="G21" s="993" t="s">
        <v>813</v>
      </c>
      <c r="H21" s="993"/>
      <c r="I21" s="993"/>
      <c r="J21" s="993"/>
      <c r="K21" s="993"/>
      <c r="L21" s="993"/>
      <c r="M21" s="994"/>
    </row>
    <row r="22" spans="1:13" s="390" customFormat="1" ht="12.75" customHeight="1">
      <c r="B22" s="986"/>
      <c r="C22" s="399"/>
      <c r="D22" s="991"/>
      <c r="E22" s="414"/>
      <c r="F22" s="415"/>
      <c r="G22" s="993"/>
      <c r="H22" s="993"/>
      <c r="I22" s="993"/>
      <c r="J22" s="993"/>
      <c r="K22" s="993"/>
      <c r="L22" s="993"/>
      <c r="M22" s="994"/>
    </row>
    <row r="23" spans="1:13" s="390" customFormat="1" ht="12.75" customHeight="1">
      <c r="B23" s="986"/>
      <c r="C23" s="399"/>
      <c r="D23" s="991"/>
      <c r="E23" s="414"/>
      <c r="F23" s="415"/>
      <c r="G23" s="993" t="s">
        <v>918</v>
      </c>
      <c r="H23" s="993"/>
      <c r="I23" s="993"/>
      <c r="J23" s="993"/>
      <c r="K23" s="993"/>
      <c r="L23" s="993"/>
      <c r="M23" s="994"/>
    </row>
    <row r="24" spans="1:13" s="390" customFormat="1" ht="12.75" customHeight="1">
      <c r="B24" s="986"/>
      <c r="C24" s="399"/>
      <c r="D24" s="991"/>
      <c r="E24" s="414"/>
      <c r="F24" s="415"/>
      <c r="G24" s="993"/>
      <c r="H24" s="993"/>
      <c r="I24" s="993"/>
      <c r="J24" s="993"/>
      <c r="K24" s="993"/>
      <c r="L24" s="993"/>
      <c r="M24" s="994"/>
    </row>
    <row r="25" spans="1:13" s="390" customFormat="1" ht="12.75" customHeight="1">
      <c r="B25" s="986"/>
      <c r="C25" s="399"/>
      <c r="D25" s="991"/>
      <c r="E25" s="414"/>
      <c r="F25" s="415"/>
      <c r="G25" s="410"/>
      <c r="H25" s="410"/>
      <c r="I25" s="410"/>
      <c r="J25" s="410"/>
      <c r="K25" s="410"/>
      <c r="L25" s="410"/>
      <c r="M25" s="401"/>
    </row>
    <row r="26" spans="1:13" s="390" customFormat="1" ht="12.75" customHeight="1">
      <c r="B26" s="987"/>
      <c r="C26" s="405" t="s">
        <v>800</v>
      </c>
      <c r="D26" s="992"/>
      <c r="E26" s="416"/>
      <c r="F26" s="417"/>
      <c r="G26" s="995"/>
      <c r="H26" s="995"/>
      <c r="I26" s="995"/>
      <c r="J26" s="995"/>
      <c r="K26" s="995"/>
      <c r="L26" s="995"/>
      <c r="M26" s="996"/>
    </row>
    <row r="27" spans="1:13" s="390" customFormat="1" ht="12.75" customHeight="1">
      <c r="B27" s="418"/>
      <c r="C27" s="419"/>
      <c r="D27" s="419"/>
      <c r="E27" s="410"/>
      <c r="F27" s="410"/>
      <c r="G27" s="419"/>
      <c r="H27" s="419"/>
      <c r="I27" s="419"/>
      <c r="J27" s="419"/>
      <c r="K27" s="419"/>
      <c r="L27" s="419"/>
      <c r="M27" s="419"/>
    </row>
    <row r="28" spans="1:13" s="390" customFormat="1" ht="12.75" customHeight="1">
      <c r="A28" s="390" t="s">
        <v>814</v>
      </c>
    </row>
    <row r="29" spans="1:13" s="390" customFormat="1" ht="12.75" customHeight="1"/>
    <row r="30" spans="1:13" s="390" customFormat="1" ht="12.75" customHeight="1"/>
    <row r="31" spans="1:13" s="390" customFormat="1" ht="12.75" customHeight="1"/>
    <row r="32" spans="1:13" s="390" customFormat="1" ht="12.75" customHeight="1"/>
    <row r="33" s="390" customFormat="1" ht="12.75" customHeight="1"/>
    <row r="34" s="390" customFormat="1" ht="12.75" customHeight="1"/>
    <row r="35" s="390" customFormat="1" ht="12.75" customHeight="1"/>
    <row r="36" s="390" customFormat="1" ht="12.75" customHeight="1"/>
    <row r="37" s="390" customFormat="1" ht="12.75" customHeight="1"/>
    <row r="38" s="390" customFormat="1" ht="15" customHeight="1"/>
    <row r="39" s="390" customFormat="1" ht="15" customHeight="1"/>
    <row r="40" s="390" customFormat="1" ht="15" customHeight="1"/>
    <row r="41" s="390" customFormat="1" ht="15" customHeight="1"/>
    <row r="42" s="390" customFormat="1" ht="15" customHeight="1"/>
    <row r="43" s="390" customFormat="1" ht="15" customHeight="1"/>
    <row r="44" s="390" customFormat="1" ht="15" customHeight="1"/>
    <row r="45" s="390" customFormat="1" ht="15" customHeight="1"/>
    <row r="46" s="390" customFormat="1" ht="15" customHeight="1"/>
    <row r="47" s="390" customFormat="1" ht="15" customHeight="1"/>
    <row r="48" s="390" customFormat="1" ht="15" customHeight="1"/>
    <row r="49" s="390" customFormat="1" ht="15" customHeight="1"/>
    <row r="50" s="390" customFormat="1" ht="15" customHeight="1"/>
    <row r="51" s="390" customFormat="1" ht="15" customHeight="1"/>
    <row r="52" s="390" customFormat="1" ht="15" customHeight="1"/>
    <row r="53" s="390" customFormat="1" ht="15" customHeight="1"/>
    <row r="54" s="390" customFormat="1" ht="15" customHeight="1"/>
    <row r="55" s="390" customFormat="1" ht="15" customHeight="1"/>
    <row r="56" s="390" customFormat="1" ht="15" customHeight="1"/>
    <row r="57" s="390" customFormat="1" ht="15" customHeight="1"/>
    <row r="58" s="390" customFormat="1" ht="15" customHeight="1"/>
    <row r="59" s="390" customFormat="1" ht="15" customHeight="1"/>
    <row r="60" s="390" customFormat="1" ht="15" customHeight="1"/>
    <row r="61" s="390" customFormat="1" ht="15" customHeight="1"/>
    <row r="62" s="390" customFormat="1" ht="15" customHeight="1"/>
    <row r="63" s="390" customFormat="1" ht="15" customHeight="1"/>
    <row r="64" s="390" customFormat="1" ht="15" customHeight="1"/>
    <row r="65" s="390" customFormat="1"/>
    <row r="66" s="390" customFormat="1"/>
    <row r="67" s="390" customFormat="1"/>
    <row r="68" s="390" customFormat="1"/>
    <row r="69" s="390" customFormat="1"/>
    <row r="70" s="390" customFormat="1"/>
    <row r="71" s="390" customFormat="1"/>
    <row r="72" s="390" customFormat="1"/>
    <row r="73" s="390" customFormat="1"/>
    <row r="74" s="390" customFormat="1"/>
    <row r="75" s="390" customFormat="1"/>
    <row r="76" s="390" customFormat="1"/>
    <row r="77" s="390" customFormat="1"/>
    <row r="78" s="390" customFormat="1"/>
    <row r="79" s="390" customFormat="1"/>
    <row r="80" s="390" customFormat="1"/>
    <row r="81" spans="3:4" s="390" customFormat="1"/>
    <row r="82" spans="3:4" s="390" customFormat="1"/>
    <row r="83" spans="3:4" s="390" customFormat="1"/>
    <row r="84" spans="3:4" s="390" customFormat="1"/>
    <row r="85" spans="3:4" s="390" customFormat="1"/>
    <row r="86" spans="3:4" s="390" customFormat="1"/>
    <row r="87" spans="3:4" s="390" customFormat="1">
      <c r="C87" s="391"/>
      <c r="D87" s="391"/>
    </row>
    <row r="88" spans="3:4" s="390" customFormat="1">
      <c r="C88" s="391"/>
      <c r="D88" s="391"/>
    </row>
  </sheetData>
  <mergeCells count="14">
    <mergeCell ref="G7:M8"/>
    <mergeCell ref="B7:B8"/>
    <mergeCell ref="C7:C8"/>
    <mergeCell ref="D7:D8"/>
    <mergeCell ref="E7:E8"/>
    <mergeCell ref="F7:F8"/>
    <mergeCell ref="B9:B11"/>
    <mergeCell ref="B12:B26"/>
    <mergeCell ref="D12:D13"/>
    <mergeCell ref="G13:M13"/>
    <mergeCell ref="D14:D26"/>
    <mergeCell ref="G21:M22"/>
    <mergeCell ref="G23:M24"/>
    <mergeCell ref="G26:M26"/>
  </mergeCells>
  <phoneticPr fontId="6"/>
  <pageMargins left="0.7" right="0.7" top="0.75" bottom="0.75" header="0.3" footer="0.3"/>
  <pageSetup paperSize="9" scale="5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C6A46-217B-43E3-9C6F-4D53094FB6E9}">
  <sheetPr>
    <pageSetUpPr fitToPage="1"/>
  </sheetPr>
  <dimension ref="A1:L103"/>
  <sheetViews>
    <sheetView view="pageBreakPreview" zoomScale="60" zoomScaleNormal="70" workbookViewId="0">
      <selection activeCell="L12" sqref="L12"/>
    </sheetView>
  </sheetViews>
  <sheetFormatPr defaultColWidth="9" defaultRowHeight="20.5"/>
  <cols>
    <col min="1" max="1" width="2.08984375" style="253" customWidth="1"/>
    <col min="2" max="2" width="5.26953125" style="253" customWidth="1"/>
    <col min="3" max="3" width="14" style="253" customWidth="1"/>
    <col min="4" max="4" width="22.453125" style="253" customWidth="1"/>
    <col min="5" max="5" width="12" style="253" customWidth="1"/>
    <col min="6" max="6" width="11.36328125" style="253" customWidth="1"/>
    <col min="7" max="7" width="13.6328125" style="253" customWidth="1"/>
    <col min="8" max="8" width="24.36328125" style="253" customWidth="1"/>
    <col min="9" max="9" width="27.36328125" style="253" customWidth="1"/>
    <col min="10" max="10" width="15" style="253" customWidth="1"/>
    <col min="11" max="11" width="21.6328125" style="253" customWidth="1"/>
    <col min="12" max="12" width="56.36328125" style="253" customWidth="1"/>
    <col min="13" max="16384" width="9" style="253"/>
  </cols>
  <sheetData>
    <row r="1" spans="1:12" ht="24.75" customHeight="1">
      <c r="A1" s="64"/>
      <c r="B1" s="253" t="s">
        <v>662</v>
      </c>
    </row>
    <row r="2" spans="1:12" ht="26.25" customHeight="1">
      <c r="C2" s="1008" t="s">
        <v>192</v>
      </c>
      <c r="D2" s="1008"/>
      <c r="E2" s="1008"/>
      <c r="F2" s="1008"/>
      <c r="G2" s="1008"/>
      <c r="H2" s="1008"/>
      <c r="I2" s="1008"/>
      <c r="J2" s="1008"/>
      <c r="K2" s="1008"/>
      <c r="L2" s="351"/>
    </row>
    <row r="3" spans="1:12" ht="36.75" customHeight="1"/>
    <row r="4" spans="1:12" ht="29.25" customHeight="1">
      <c r="C4" s="352"/>
      <c r="D4" s="252" t="s">
        <v>193</v>
      </c>
      <c r="E4" s="353"/>
      <c r="F4" s="354"/>
      <c r="G4" s="354"/>
      <c r="H4" s="354"/>
      <c r="I4" s="354"/>
      <c r="J4" s="355"/>
    </row>
    <row r="5" spans="1:12" ht="29.25" customHeight="1">
      <c r="C5" s="352"/>
      <c r="D5" s="1009" t="s">
        <v>194</v>
      </c>
      <c r="E5" s="1011" t="s">
        <v>195</v>
      </c>
      <c r="F5" s="1013"/>
      <c r="G5" s="1015" t="s">
        <v>196</v>
      </c>
      <c r="H5" s="356" t="s">
        <v>625</v>
      </c>
      <c r="I5" s="357"/>
      <c r="J5" s="358" t="s">
        <v>197</v>
      </c>
    </row>
    <row r="6" spans="1:12" ht="29.25" customHeight="1">
      <c r="C6" s="352"/>
      <c r="D6" s="1010"/>
      <c r="E6" s="1012"/>
      <c r="F6" s="1014"/>
      <c r="G6" s="1016"/>
      <c r="H6" s="356" t="s">
        <v>626</v>
      </c>
      <c r="I6" s="357"/>
      <c r="J6" s="358" t="s">
        <v>198</v>
      </c>
    </row>
    <row r="7" spans="1:12" ht="38.25" customHeight="1"/>
    <row r="8" spans="1:12" ht="23.25" customHeight="1">
      <c r="B8" s="253" t="s">
        <v>199</v>
      </c>
    </row>
    <row r="9" spans="1:12" s="254" customFormat="1" ht="29.25" customHeight="1">
      <c r="B9" s="359"/>
      <c r="C9" s="1005" t="s">
        <v>200</v>
      </c>
      <c r="D9" s="1006"/>
      <c r="E9" s="1006"/>
      <c r="F9" s="1006"/>
      <c r="G9" s="1006"/>
      <c r="H9" s="1006"/>
      <c r="I9" s="1006"/>
      <c r="J9" s="1007"/>
      <c r="K9" s="252" t="s">
        <v>201</v>
      </c>
      <c r="L9" s="257" t="s">
        <v>202</v>
      </c>
    </row>
    <row r="10" spans="1:12" s="254" customFormat="1" ht="75" customHeight="1">
      <c r="B10" s="360" t="s">
        <v>142</v>
      </c>
      <c r="C10" s="998" t="s">
        <v>203</v>
      </c>
      <c r="D10" s="1003"/>
      <c r="E10" s="1003"/>
      <c r="F10" s="1003"/>
      <c r="G10" s="1003"/>
      <c r="H10" s="1003"/>
      <c r="I10" s="1003"/>
      <c r="J10" s="1004"/>
      <c r="K10" s="361"/>
      <c r="L10" s="257"/>
    </row>
    <row r="11" spans="1:12" s="254" customFormat="1" ht="50.15" customHeight="1">
      <c r="B11" s="360" t="s">
        <v>177</v>
      </c>
      <c r="C11" s="998" t="s">
        <v>204</v>
      </c>
      <c r="D11" s="999"/>
      <c r="E11" s="999"/>
      <c r="F11" s="999"/>
      <c r="G11" s="999"/>
      <c r="H11" s="999"/>
      <c r="I11" s="999"/>
      <c r="J11" s="1000"/>
      <c r="K11" s="362"/>
      <c r="L11" s="257"/>
    </row>
    <row r="12" spans="1:12" s="254" customFormat="1" ht="50.15" customHeight="1">
      <c r="B12" s="360" t="s">
        <v>178</v>
      </c>
      <c r="C12" s="998" t="s">
        <v>205</v>
      </c>
      <c r="D12" s="999"/>
      <c r="E12" s="999"/>
      <c r="F12" s="999"/>
      <c r="G12" s="999"/>
      <c r="H12" s="999"/>
      <c r="I12" s="999"/>
      <c r="J12" s="1000"/>
      <c r="K12" s="362"/>
      <c r="L12" s="257"/>
    </row>
    <row r="13" spans="1:12" s="254" customFormat="1" ht="30" customHeight="1">
      <c r="B13" s="360" t="s">
        <v>206</v>
      </c>
      <c r="C13" s="998" t="s">
        <v>207</v>
      </c>
      <c r="D13" s="999"/>
      <c r="E13" s="999"/>
      <c r="F13" s="999"/>
      <c r="G13" s="999"/>
      <c r="H13" s="999"/>
      <c r="I13" s="999"/>
      <c r="J13" s="1000"/>
      <c r="K13" s="362"/>
      <c r="L13" s="257"/>
    </row>
    <row r="14" spans="1:12" s="254" customFormat="1" ht="30" customHeight="1">
      <c r="B14" s="360" t="s">
        <v>208</v>
      </c>
      <c r="C14" s="998" t="s">
        <v>209</v>
      </c>
      <c r="D14" s="999"/>
      <c r="E14" s="999"/>
      <c r="F14" s="999"/>
      <c r="G14" s="999"/>
      <c r="H14" s="999"/>
      <c r="I14" s="999"/>
      <c r="J14" s="1000"/>
      <c r="K14" s="362"/>
      <c r="L14" s="257"/>
    </row>
    <row r="15" spans="1:12" s="254" customFormat="1" ht="75" customHeight="1">
      <c r="B15" s="360" t="s">
        <v>210</v>
      </c>
      <c r="C15" s="998" t="s">
        <v>211</v>
      </c>
      <c r="D15" s="999"/>
      <c r="E15" s="999"/>
      <c r="F15" s="999"/>
      <c r="G15" s="999"/>
      <c r="H15" s="999"/>
      <c r="I15" s="999"/>
      <c r="J15" s="1000"/>
      <c r="K15" s="362"/>
      <c r="L15" s="257"/>
    </row>
    <row r="16" spans="1:12" s="254" customFormat="1" ht="54" customHeight="1">
      <c r="B16" s="360" t="s">
        <v>212</v>
      </c>
      <c r="C16" s="998" t="s">
        <v>213</v>
      </c>
      <c r="D16" s="999"/>
      <c r="E16" s="999"/>
      <c r="F16" s="999"/>
      <c r="G16" s="999"/>
      <c r="H16" s="999"/>
      <c r="I16" s="999"/>
      <c r="J16" s="1000"/>
      <c r="K16" s="362"/>
      <c r="L16" s="257"/>
    </row>
    <row r="17" spans="2:12" s="254" customFormat="1" ht="30" customHeight="1">
      <c r="B17" s="360" t="s">
        <v>154</v>
      </c>
      <c r="C17" s="998" t="s">
        <v>214</v>
      </c>
      <c r="D17" s="999"/>
      <c r="E17" s="999"/>
      <c r="F17" s="999"/>
      <c r="G17" s="999"/>
      <c r="H17" s="999"/>
      <c r="I17" s="999"/>
      <c r="J17" s="1000"/>
      <c r="K17" s="362"/>
      <c r="L17" s="257"/>
    </row>
    <row r="18" spans="2:12" s="254" customFormat="1" ht="30" customHeight="1">
      <c r="B18" s="360" t="s">
        <v>578</v>
      </c>
      <c r="C18" s="998" t="s">
        <v>216</v>
      </c>
      <c r="D18" s="999"/>
      <c r="E18" s="999"/>
      <c r="F18" s="999"/>
      <c r="G18" s="999"/>
      <c r="H18" s="999"/>
      <c r="I18" s="999"/>
      <c r="J18" s="1000"/>
      <c r="K18" s="362"/>
      <c r="L18" s="257"/>
    </row>
    <row r="19" spans="2:12" s="261" customFormat="1" ht="23.25" customHeight="1">
      <c r="B19" s="261" t="s">
        <v>217</v>
      </c>
      <c r="H19" s="293"/>
      <c r="I19" s="293"/>
      <c r="J19" s="293"/>
      <c r="K19" s="293"/>
      <c r="L19" s="293"/>
    </row>
    <row r="20" spans="2:12" s="261" customFormat="1" ht="46.5" customHeight="1">
      <c r="B20" s="1001" t="s">
        <v>218</v>
      </c>
      <c r="C20" s="1002"/>
      <c r="D20" s="1002"/>
      <c r="E20" s="1002"/>
      <c r="F20" s="1002"/>
      <c r="G20" s="1002"/>
      <c r="H20" s="1002"/>
      <c r="I20" s="1002"/>
      <c r="J20" s="1002"/>
      <c r="K20" s="1002"/>
      <c r="L20" s="1002"/>
    </row>
    <row r="21" spans="2:12" s="261" customFormat="1" ht="23.25" customHeight="1">
      <c r="B21" s="261" t="s">
        <v>219</v>
      </c>
      <c r="C21" s="64"/>
      <c r="D21" s="64"/>
      <c r="E21" s="64"/>
      <c r="F21" s="64"/>
      <c r="G21" s="64"/>
      <c r="H21" s="64"/>
      <c r="I21" s="64"/>
      <c r="J21" s="64"/>
      <c r="K21" s="64"/>
      <c r="L21" s="64"/>
    </row>
    <row r="22" spans="2:12" s="261" customFormat="1" ht="23.25" customHeight="1">
      <c r="B22" s="261" t="s">
        <v>220</v>
      </c>
      <c r="C22" s="64"/>
      <c r="D22" s="64"/>
      <c r="E22" s="64"/>
      <c r="F22" s="64"/>
      <c r="G22" s="64"/>
      <c r="H22" s="64"/>
      <c r="I22" s="64"/>
      <c r="J22" s="64"/>
      <c r="K22" s="64"/>
      <c r="L22" s="64"/>
    </row>
    <row r="23" spans="2:12" s="254" customFormat="1" ht="23.25" customHeight="1">
      <c r="B23" s="261"/>
    </row>
    <row r="24" spans="2:12" s="254" customFormat="1" ht="23.25" customHeight="1">
      <c r="B24" s="261" t="s">
        <v>221</v>
      </c>
      <c r="H24" s="253"/>
      <c r="I24" s="253"/>
      <c r="J24" s="253"/>
      <c r="K24" s="253"/>
      <c r="L24" s="253"/>
    </row>
    <row r="25" spans="2:12" s="254" customFormat="1">
      <c r="H25" s="253"/>
      <c r="I25" s="253"/>
      <c r="J25" s="253"/>
      <c r="K25" s="253"/>
      <c r="L25" s="253"/>
    </row>
    <row r="26" spans="2:12" s="254" customFormat="1">
      <c r="H26" s="253"/>
      <c r="I26" s="253"/>
      <c r="J26" s="253"/>
      <c r="K26" s="253"/>
      <c r="L26" s="253"/>
    </row>
    <row r="27" spans="2:12" s="254" customFormat="1">
      <c r="H27" s="253"/>
      <c r="I27" s="253"/>
      <c r="J27" s="253"/>
      <c r="K27" s="253"/>
      <c r="L27" s="253"/>
    </row>
    <row r="28" spans="2:12" s="254" customFormat="1">
      <c r="H28" s="253"/>
      <c r="I28" s="253"/>
      <c r="J28" s="253"/>
      <c r="K28" s="253"/>
      <c r="L28" s="253"/>
    </row>
    <row r="29" spans="2:12" s="254" customFormat="1">
      <c r="H29" s="253"/>
      <c r="I29" s="253"/>
      <c r="J29" s="253"/>
      <c r="K29" s="253"/>
      <c r="L29" s="253"/>
    </row>
    <row r="30" spans="2:12" s="254" customFormat="1">
      <c r="H30" s="253"/>
      <c r="I30" s="253"/>
      <c r="J30" s="253"/>
      <c r="K30" s="253"/>
      <c r="L30" s="253"/>
    </row>
    <row r="31" spans="2:12" s="254" customFormat="1">
      <c r="H31" s="253"/>
      <c r="I31" s="253"/>
      <c r="J31" s="253"/>
      <c r="K31" s="253"/>
      <c r="L31" s="253"/>
    </row>
    <row r="32" spans="2:12" s="254" customFormat="1">
      <c r="H32" s="253"/>
      <c r="I32" s="253"/>
      <c r="J32" s="253"/>
      <c r="K32" s="253"/>
      <c r="L32" s="253"/>
    </row>
    <row r="33" spans="8:12" s="254" customFormat="1">
      <c r="H33" s="253"/>
      <c r="I33" s="253"/>
      <c r="J33" s="253"/>
      <c r="K33" s="253"/>
      <c r="L33" s="253"/>
    </row>
    <row r="34" spans="8:12" s="254" customFormat="1">
      <c r="H34" s="253"/>
      <c r="I34" s="253"/>
      <c r="J34" s="253"/>
      <c r="K34" s="253"/>
      <c r="L34" s="253"/>
    </row>
    <row r="35" spans="8:12" s="254" customFormat="1">
      <c r="H35" s="253"/>
      <c r="I35" s="253"/>
      <c r="J35" s="253"/>
      <c r="K35" s="253"/>
      <c r="L35" s="253"/>
    </row>
    <row r="36" spans="8:12" s="254" customFormat="1">
      <c r="H36" s="253"/>
      <c r="I36" s="253"/>
      <c r="J36" s="253"/>
      <c r="K36" s="253"/>
      <c r="L36" s="253"/>
    </row>
    <row r="37" spans="8:12" s="254" customFormat="1">
      <c r="H37" s="253"/>
      <c r="I37" s="253"/>
      <c r="J37" s="253"/>
      <c r="K37" s="253"/>
      <c r="L37" s="253"/>
    </row>
    <row r="38" spans="8:12" s="254" customFormat="1">
      <c r="H38" s="253"/>
      <c r="I38" s="253"/>
      <c r="J38" s="253"/>
      <c r="K38" s="253"/>
      <c r="L38" s="253"/>
    </row>
    <row r="39" spans="8:12" s="254" customFormat="1">
      <c r="H39" s="253"/>
      <c r="I39" s="253"/>
      <c r="J39" s="253"/>
      <c r="K39" s="253"/>
      <c r="L39" s="253"/>
    </row>
    <row r="40" spans="8:12" s="254" customFormat="1">
      <c r="H40" s="253"/>
      <c r="I40" s="253"/>
      <c r="J40" s="253"/>
      <c r="K40" s="253"/>
      <c r="L40" s="253"/>
    </row>
    <row r="41" spans="8:12" s="254" customFormat="1">
      <c r="H41" s="253"/>
      <c r="I41" s="253"/>
      <c r="J41" s="253"/>
      <c r="K41" s="253"/>
      <c r="L41" s="253"/>
    </row>
    <row r="42" spans="8:12" s="254" customFormat="1">
      <c r="H42" s="253"/>
      <c r="I42" s="253"/>
      <c r="J42" s="253"/>
      <c r="K42" s="253"/>
      <c r="L42" s="253"/>
    </row>
    <row r="43" spans="8:12" s="254" customFormat="1">
      <c r="H43" s="253"/>
      <c r="I43" s="253"/>
      <c r="J43" s="253"/>
      <c r="K43" s="253"/>
      <c r="L43" s="253"/>
    </row>
    <row r="44" spans="8:12" s="254" customFormat="1">
      <c r="H44" s="253"/>
      <c r="I44" s="253"/>
      <c r="J44" s="253"/>
      <c r="K44" s="253"/>
      <c r="L44" s="253"/>
    </row>
    <row r="45" spans="8:12" s="254" customFormat="1">
      <c r="H45" s="253"/>
      <c r="I45" s="253"/>
      <c r="J45" s="253"/>
      <c r="K45" s="253"/>
      <c r="L45" s="253"/>
    </row>
    <row r="46" spans="8:12" s="254" customFormat="1">
      <c r="H46" s="253"/>
      <c r="I46" s="253"/>
      <c r="J46" s="253"/>
      <c r="K46" s="253"/>
      <c r="L46" s="253"/>
    </row>
    <row r="47" spans="8:12" s="254" customFormat="1">
      <c r="H47" s="253"/>
      <c r="I47" s="253"/>
      <c r="J47" s="253"/>
      <c r="K47" s="253"/>
      <c r="L47" s="253"/>
    </row>
    <row r="48" spans="8:12" s="254" customFormat="1">
      <c r="H48" s="253"/>
      <c r="I48" s="253"/>
      <c r="J48" s="253"/>
      <c r="K48" s="253"/>
      <c r="L48" s="253"/>
    </row>
    <row r="49" spans="8:12" s="254" customFormat="1">
      <c r="H49" s="253"/>
      <c r="I49" s="253"/>
      <c r="J49" s="253"/>
      <c r="K49" s="253"/>
      <c r="L49" s="253"/>
    </row>
    <row r="50" spans="8:12" s="254" customFormat="1">
      <c r="H50" s="253"/>
      <c r="I50" s="253"/>
      <c r="J50" s="253"/>
      <c r="K50" s="253"/>
      <c r="L50" s="253"/>
    </row>
    <row r="51" spans="8:12" s="254" customFormat="1">
      <c r="H51" s="253"/>
      <c r="I51" s="253"/>
      <c r="J51" s="253"/>
      <c r="K51" s="253"/>
      <c r="L51" s="253"/>
    </row>
    <row r="52" spans="8:12" s="254" customFormat="1">
      <c r="H52" s="253"/>
      <c r="I52" s="253"/>
      <c r="J52" s="253"/>
      <c r="K52" s="253"/>
      <c r="L52" s="253"/>
    </row>
    <row r="53" spans="8:12" s="254" customFormat="1">
      <c r="H53" s="253"/>
      <c r="I53" s="253"/>
      <c r="J53" s="253"/>
      <c r="K53" s="253"/>
      <c r="L53" s="253"/>
    </row>
    <row r="54" spans="8:12" s="254" customFormat="1">
      <c r="H54" s="253"/>
      <c r="I54" s="253"/>
      <c r="J54" s="253"/>
      <c r="K54" s="253"/>
      <c r="L54" s="253"/>
    </row>
    <row r="55" spans="8:12" s="254" customFormat="1">
      <c r="H55" s="253"/>
      <c r="I55" s="253"/>
      <c r="J55" s="253"/>
      <c r="K55" s="253"/>
      <c r="L55" s="253"/>
    </row>
    <row r="56" spans="8:12" s="254" customFormat="1">
      <c r="H56" s="253"/>
      <c r="I56" s="253"/>
      <c r="J56" s="253"/>
      <c r="K56" s="253"/>
      <c r="L56" s="253"/>
    </row>
    <row r="57" spans="8:12" s="254" customFormat="1">
      <c r="H57" s="253"/>
      <c r="I57" s="253"/>
      <c r="J57" s="253"/>
      <c r="K57" s="253"/>
      <c r="L57" s="253"/>
    </row>
    <row r="58" spans="8:12" s="254" customFormat="1">
      <c r="H58" s="253"/>
      <c r="I58" s="253"/>
      <c r="J58" s="253"/>
      <c r="K58" s="253"/>
      <c r="L58" s="253"/>
    </row>
    <row r="59" spans="8:12" s="254" customFormat="1">
      <c r="H59" s="253"/>
      <c r="I59" s="253"/>
      <c r="J59" s="253"/>
      <c r="K59" s="253"/>
      <c r="L59" s="253"/>
    </row>
    <row r="60" spans="8:12" s="254" customFormat="1">
      <c r="H60" s="253"/>
      <c r="I60" s="253"/>
      <c r="J60" s="253"/>
      <c r="K60" s="253"/>
      <c r="L60" s="253"/>
    </row>
    <row r="61" spans="8:12" s="254" customFormat="1">
      <c r="H61" s="253"/>
      <c r="I61" s="253"/>
      <c r="J61" s="253"/>
      <c r="K61" s="253"/>
      <c r="L61" s="253"/>
    </row>
    <row r="62" spans="8:12" s="254" customFormat="1">
      <c r="H62" s="253"/>
      <c r="I62" s="253"/>
      <c r="J62" s="253"/>
      <c r="K62" s="253"/>
      <c r="L62" s="253"/>
    </row>
    <row r="63" spans="8:12" s="254" customFormat="1">
      <c r="H63" s="253"/>
      <c r="I63" s="253"/>
      <c r="J63" s="253"/>
      <c r="K63" s="253"/>
      <c r="L63" s="253"/>
    </row>
    <row r="64" spans="8:12" s="254" customFormat="1">
      <c r="H64" s="253"/>
      <c r="I64" s="253"/>
      <c r="J64" s="253"/>
      <c r="K64" s="253"/>
      <c r="L64" s="253"/>
    </row>
    <row r="65" spans="8:12" s="254" customFormat="1">
      <c r="H65" s="253"/>
      <c r="I65" s="253"/>
      <c r="J65" s="253"/>
      <c r="K65" s="253"/>
      <c r="L65" s="253"/>
    </row>
    <row r="66" spans="8:12" s="254" customFormat="1">
      <c r="H66" s="253"/>
      <c r="I66" s="253"/>
      <c r="J66" s="253"/>
      <c r="K66" s="253"/>
      <c r="L66" s="253"/>
    </row>
    <row r="67" spans="8:12" s="254" customFormat="1">
      <c r="H67" s="253"/>
      <c r="I67" s="253"/>
      <c r="J67" s="253"/>
      <c r="K67" s="253"/>
      <c r="L67" s="253"/>
    </row>
    <row r="68" spans="8:12" s="254" customFormat="1">
      <c r="H68" s="253"/>
      <c r="I68" s="253"/>
      <c r="J68" s="253"/>
      <c r="K68" s="253"/>
      <c r="L68" s="253"/>
    </row>
    <row r="69" spans="8:12" s="254" customFormat="1">
      <c r="H69" s="253"/>
      <c r="I69" s="253"/>
      <c r="J69" s="253"/>
      <c r="K69" s="253"/>
      <c r="L69" s="253"/>
    </row>
    <row r="70" spans="8:12" s="254" customFormat="1">
      <c r="H70" s="253"/>
      <c r="I70" s="253"/>
      <c r="J70" s="253"/>
      <c r="K70" s="253"/>
      <c r="L70" s="253"/>
    </row>
    <row r="71" spans="8:12" s="254" customFormat="1">
      <c r="H71" s="253"/>
      <c r="I71" s="253"/>
      <c r="J71" s="253"/>
      <c r="K71" s="253"/>
      <c r="L71" s="253"/>
    </row>
    <row r="72" spans="8:12" s="254" customFormat="1">
      <c r="H72" s="253"/>
      <c r="I72" s="253"/>
      <c r="J72" s="253"/>
      <c r="K72" s="253"/>
      <c r="L72" s="253"/>
    </row>
    <row r="73" spans="8:12" s="254" customFormat="1">
      <c r="H73" s="253"/>
      <c r="I73" s="253"/>
      <c r="J73" s="253"/>
      <c r="K73" s="253"/>
      <c r="L73" s="253"/>
    </row>
    <row r="74" spans="8:12" s="254" customFormat="1">
      <c r="H74" s="253"/>
      <c r="I74" s="253"/>
      <c r="J74" s="253"/>
      <c r="K74" s="253"/>
      <c r="L74" s="253"/>
    </row>
    <row r="75" spans="8:12" s="254" customFormat="1">
      <c r="H75" s="253"/>
      <c r="I75" s="253"/>
      <c r="J75" s="253"/>
      <c r="K75" s="253"/>
      <c r="L75" s="253"/>
    </row>
    <row r="76" spans="8:12" s="254" customFormat="1">
      <c r="H76" s="253"/>
      <c r="I76" s="253"/>
      <c r="J76" s="253"/>
      <c r="K76" s="253"/>
      <c r="L76" s="253"/>
    </row>
    <row r="77" spans="8:12" s="254" customFormat="1">
      <c r="H77" s="253"/>
      <c r="I77" s="253"/>
      <c r="J77" s="253"/>
      <c r="K77" s="253"/>
      <c r="L77" s="253"/>
    </row>
    <row r="78" spans="8:12" s="254" customFormat="1">
      <c r="H78" s="253"/>
      <c r="I78" s="253"/>
      <c r="J78" s="253"/>
      <c r="K78" s="253"/>
      <c r="L78" s="253"/>
    </row>
    <row r="79" spans="8:12" s="254" customFormat="1">
      <c r="H79" s="253"/>
      <c r="I79" s="253"/>
      <c r="J79" s="253"/>
      <c r="K79" s="253"/>
      <c r="L79" s="253"/>
    </row>
    <row r="80" spans="8:12" s="254" customFormat="1">
      <c r="H80" s="253"/>
      <c r="I80" s="253"/>
      <c r="J80" s="253"/>
      <c r="K80" s="253"/>
      <c r="L80" s="253"/>
    </row>
    <row r="81" spans="8:12" s="254" customFormat="1">
      <c r="H81" s="253"/>
      <c r="I81" s="253"/>
      <c r="J81" s="253"/>
      <c r="K81" s="253"/>
      <c r="L81" s="253"/>
    </row>
    <row r="82" spans="8:12" s="254" customFormat="1">
      <c r="H82" s="253"/>
      <c r="I82" s="253"/>
      <c r="J82" s="253"/>
      <c r="K82" s="253"/>
      <c r="L82" s="253"/>
    </row>
    <row r="83" spans="8:12" s="254" customFormat="1">
      <c r="H83" s="253"/>
      <c r="I83" s="253"/>
      <c r="J83" s="253"/>
      <c r="K83" s="253"/>
      <c r="L83" s="253"/>
    </row>
    <row r="84" spans="8:12" s="254" customFormat="1">
      <c r="H84" s="253"/>
      <c r="I84" s="253"/>
      <c r="J84" s="253"/>
      <c r="K84" s="253"/>
      <c r="L84" s="253"/>
    </row>
    <row r="85" spans="8:12" s="254" customFormat="1">
      <c r="H85" s="253"/>
      <c r="I85" s="253"/>
      <c r="J85" s="253"/>
      <c r="K85" s="253"/>
      <c r="L85" s="253"/>
    </row>
    <row r="86" spans="8:12" s="254" customFormat="1">
      <c r="H86" s="253"/>
      <c r="I86" s="253"/>
      <c r="J86" s="253"/>
      <c r="K86" s="253"/>
      <c r="L86" s="253"/>
    </row>
    <row r="87" spans="8:12" s="254" customFormat="1">
      <c r="H87" s="253"/>
      <c r="I87" s="253"/>
      <c r="J87" s="253"/>
      <c r="K87" s="253"/>
      <c r="L87" s="253"/>
    </row>
    <row r="88" spans="8:12" s="254" customFormat="1">
      <c r="H88" s="253"/>
      <c r="I88" s="253"/>
      <c r="J88" s="253"/>
      <c r="K88" s="253"/>
      <c r="L88" s="253"/>
    </row>
    <row r="89" spans="8:12" s="254" customFormat="1">
      <c r="H89" s="253"/>
      <c r="I89" s="253"/>
      <c r="J89" s="253"/>
      <c r="K89" s="253"/>
      <c r="L89" s="253"/>
    </row>
    <row r="90" spans="8:12" s="254" customFormat="1">
      <c r="H90" s="253"/>
      <c r="I90" s="253"/>
      <c r="J90" s="253"/>
      <c r="K90" s="253"/>
      <c r="L90" s="253"/>
    </row>
    <row r="91" spans="8:12" s="254" customFormat="1">
      <c r="H91" s="253"/>
      <c r="I91" s="253"/>
      <c r="J91" s="253"/>
      <c r="K91" s="253"/>
      <c r="L91" s="253"/>
    </row>
    <row r="92" spans="8:12" s="254" customFormat="1">
      <c r="H92" s="253"/>
      <c r="I92" s="253"/>
      <c r="J92" s="253"/>
      <c r="K92" s="253"/>
      <c r="L92" s="253"/>
    </row>
    <row r="93" spans="8:12" s="254" customFormat="1">
      <c r="H93" s="253"/>
      <c r="I93" s="253"/>
      <c r="J93" s="253"/>
      <c r="K93" s="253"/>
      <c r="L93" s="253"/>
    </row>
    <row r="94" spans="8:12" s="254" customFormat="1">
      <c r="H94" s="253"/>
      <c r="I94" s="253"/>
      <c r="J94" s="253"/>
      <c r="K94" s="253"/>
      <c r="L94" s="253"/>
    </row>
    <row r="95" spans="8:12" s="254" customFormat="1">
      <c r="H95" s="253"/>
      <c r="I95" s="253"/>
      <c r="J95" s="253"/>
      <c r="K95" s="253"/>
      <c r="L95" s="253"/>
    </row>
    <row r="96" spans="8:12" s="254" customFormat="1">
      <c r="H96" s="253"/>
      <c r="I96" s="253"/>
      <c r="J96" s="253"/>
      <c r="K96" s="253"/>
      <c r="L96" s="253"/>
    </row>
    <row r="97" spans="2:12" s="254" customFormat="1">
      <c r="H97" s="253"/>
      <c r="I97" s="253"/>
      <c r="J97" s="253"/>
      <c r="K97" s="253"/>
      <c r="L97" s="253"/>
    </row>
    <row r="98" spans="2:12" s="254" customFormat="1">
      <c r="H98" s="253"/>
      <c r="I98" s="253"/>
      <c r="J98" s="253"/>
      <c r="K98" s="253"/>
      <c r="L98" s="253"/>
    </row>
    <row r="99" spans="2:12" s="254" customFormat="1">
      <c r="H99" s="253"/>
      <c r="I99" s="253"/>
      <c r="J99" s="253"/>
      <c r="K99" s="253"/>
      <c r="L99" s="253"/>
    </row>
    <row r="100" spans="2:12" s="254" customFormat="1">
      <c r="H100" s="253"/>
      <c r="I100" s="253"/>
      <c r="J100" s="253"/>
      <c r="K100" s="253"/>
      <c r="L100" s="253"/>
    </row>
    <row r="101" spans="2:12" s="254" customFormat="1">
      <c r="H101" s="253"/>
      <c r="I101" s="253"/>
      <c r="J101" s="253"/>
      <c r="K101" s="253"/>
      <c r="L101" s="253"/>
    </row>
    <row r="102" spans="2:12" s="254" customFormat="1">
      <c r="B102" s="253"/>
      <c r="H102" s="253"/>
      <c r="I102" s="253"/>
      <c r="J102" s="253"/>
      <c r="K102" s="253"/>
      <c r="L102" s="253"/>
    </row>
    <row r="103" spans="2:12" s="254" customFormat="1">
      <c r="B103" s="253"/>
      <c r="H103" s="253"/>
      <c r="I103" s="253"/>
      <c r="J103" s="253"/>
      <c r="K103" s="253"/>
      <c r="L103" s="253"/>
    </row>
  </sheetData>
  <mergeCells count="16">
    <mergeCell ref="C9:J9"/>
    <mergeCell ref="C2:K2"/>
    <mergeCell ref="D5:D6"/>
    <mergeCell ref="E5:E6"/>
    <mergeCell ref="F5:F6"/>
    <mergeCell ref="G5:G6"/>
    <mergeCell ref="C16:J16"/>
    <mergeCell ref="C17:J17"/>
    <mergeCell ref="C18:J18"/>
    <mergeCell ref="B20:L20"/>
    <mergeCell ref="C10:J10"/>
    <mergeCell ref="C11:J11"/>
    <mergeCell ref="C12:J12"/>
    <mergeCell ref="C13:J13"/>
    <mergeCell ref="C14:J14"/>
    <mergeCell ref="C15:J15"/>
  </mergeCells>
  <phoneticPr fontId="6"/>
  <printOptions horizontalCentered="1"/>
  <pageMargins left="0.78740157480314965" right="0.78740157480314965" top="0.98425196850393704" bottom="0.98425196850393704" header="0.51181102362204722" footer="0.51181102362204722"/>
  <pageSetup paperSize="9" scale="58" firstPageNumber="98" orientation="landscape" useFirstPageNumber="1"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F0F0C-CD31-4D6F-9346-5F1EB2220BD4}">
  <sheetPr>
    <pageSetUpPr fitToPage="1"/>
  </sheetPr>
  <dimension ref="A1:R165"/>
  <sheetViews>
    <sheetView view="pageBreakPreview" topLeftCell="B1" zoomScale="48" zoomScaleNormal="70" zoomScaleSheetLayoutView="48" workbookViewId="0">
      <pane xSplit="8" ySplit="4" topLeftCell="J22" activePane="bottomRight" state="frozen"/>
      <selection activeCell="L24" sqref="L24"/>
      <selection pane="topRight" activeCell="L24" sqref="L24"/>
      <selection pane="bottomLeft" activeCell="L24" sqref="L24"/>
      <selection pane="bottomRight" activeCell="B70" sqref="B70"/>
    </sheetView>
  </sheetViews>
  <sheetFormatPr defaultColWidth="9" defaultRowHeight="20.5"/>
  <cols>
    <col min="1" max="1" width="13.26953125" style="253" hidden="1" customWidth="1"/>
    <col min="2" max="2" width="8.90625" style="253" customWidth="1"/>
    <col min="3" max="5" width="5.90625" style="253" customWidth="1"/>
    <col min="6" max="7" width="12" style="253" customWidth="1"/>
    <col min="8" max="8" width="18.6328125" style="253" customWidth="1"/>
    <col min="9" max="9" width="26.6328125" style="253" customWidth="1"/>
    <col min="10" max="17" width="24.6328125" style="253" customWidth="1"/>
    <col min="18" max="16384" width="9" style="253"/>
  </cols>
  <sheetData>
    <row r="1" spans="1:17" ht="26" customHeight="1">
      <c r="B1" s="253" t="s">
        <v>886</v>
      </c>
    </row>
    <row r="2" spans="1:17" s="254" customFormat="1" ht="26.25" customHeight="1">
      <c r="B2" s="363"/>
      <c r="C2" s="1011" t="s">
        <v>200</v>
      </c>
      <c r="D2" s="1027"/>
      <c r="E2" s="1027"/>
      <c r="F2" s="1027"/>
      <c r="G2" s="1027"/>
      <c r="H2" s="1027"/>
      <c r="I2" s="364"/>
      <c r="J2" s="1045" t="s">
        <v>201</v>
      </c>
      <c r="K2" s="1046"/>
      <c r="L2" s="1046"/>
      <c r="M2" s="1003"/>
      <c r="N2" s="1003"/>
      <c r="O2" s="1003"/>
      <c r="P2" s="1004"/>
      <c r="Q2" s="295" t="s">
        <v>202</v>
      </c>
    </row>
    <row r="3" spans="1:17" s="254" customFormat="1" ht="29.25" customHeight="1">
      <c r="B3" s="365"/>
      <c r="C3" s="1041"/>
      <c r="D3" s="1042"/>
      <c r="E3" s="1042"/>
      <c r="F3" s="1042"/>
      <c r="G3" s="1042"/>
      <c r="H3" s="1042"/>
      <c r="I3" s="255" t="s">
        <v>222</v>
      </c>
      <c r="J3" s="294"/>
      <c r="K3" s="294"/>
      <c r="L3" s="294"/>
      <c r="M3" s="294"/>
      <c r="N3" s="294"/>
      <c r="O3" s="294"/>
      <c r="P3" s="294"/>
      <c r="Q3" s="255"/>
    </row>
    <row r="4" spans="1:17" s="254" customFormat="1" ht="30.75" customHeight="1">
      <c r="B4" s="366"/>
      <c r="C4" s="1043"/>
      <c r="D4" s="1044"/>
      <c r="E4" s="1044"/>
      <c r="F4" s="1044"/>
      <c r="G4" s="1044"/>
      <c r="H4" s="1044"/>
      <c r="I4" s="252" t="s">
        <v>223</v>
      </c>
      <c r="J4" s="257"/>
      <c r="K4" s="257"/>
      <c r="L4" s="257"/>
      <c r="M4" s="257"/>
      <c r="N4" s="257"/>
      <c r="O4" s="257"/>
      <c r="P4" s="257"/>
      <c r="Q4" s="252"/>
    </row>
    <row r="5" spans="1:17" s="254" customFormat="1" ht="35.15" customHeight="1">
      <c r="A5" s="254" t="s">
        <v>224</v>
      </c>
      <c r="B5" s="256" t="s">
        <v>142</v>
      </c>
      <c r="C5" s="1021" t="s">
        <v>225</v>
      </c>
      <c r="D5" s="1003"/>
      <c r="E5" s="1003"/>
      <c r="F5" s="1003"/>
      <c r="G5" s="1003"/>
      <c r="H5" s="1003"/>
      <c r="I5" s="1004"/>
      <c r="J5" s="251"/>
      <c r="K5" s="251"/>
      <c r="L5" s="251"/>
      <c r="M5" s="251"/>
      <c r="N5" s="251"/>
      <c r="O5" s="251"/>
      <c r="P5" s="367"/>
      <c r="Q5" s="368"/>
    </row>
    <row r="6" spans="1:17" s="254" customFormat="1" ht="55" customHeight="1">
      <c r="A6" s="254" t="s">
        <v>224</v>
      </c>
      <c r="B6" s="365"/>
      <c r="C6" s="369" t="s">
        <v>226</v>
      </c>
      <c r="D6" s="1021" t="s">
        <v>227</v>
      </c>
      <c r="E6" s="1003"/>
      <c r="F6" s="1003"/>
      <c r="G6" s="1003"/>
      <c r="H6" s="1003"/>
      <c r="I6" s="1004"/>
      <c r="J6" s="257"/>
      <c r="K6" s="257"/>
      <c r="L6" s="257"/>
      <c r="M6" s="257"/>
      <c r="N6" s="257"/>
      <c r="O6" s="257"/>
      <c r="P6" s="257"/>
      <c r="Q6" s="252"/>
    </row>
    <row r="7" spans="1:17" s="254" customFormat="1" ht="80" customHeight="1">
      <c r="B7" s="365"/>
      <c r="C7" s="369" t="s">
        <v>228</v>
      </c>
      <c r="D7" s="1021" t="s">
        <v>1005</v>
      </c>
      <c r="E7" s="1003"/>
      <c r="F7" s="1003"/>
      <c r="G7" s="1003"/>
      <c r="H7" s="1003"/>
      <c r="I7" s="1004"/>
      <c r="J7" s="257"/>
      <c r="K7" s="257"/>
      <c r="L7" s="257"/>
      <c r="M7" s="257"/>
      <c r="N7" s="257"/>
      <c r="O7" s="257"/>
      <c r="P7" s="257"/>
      <c r="Q7" s="252"/>
    </row>
    <row r="8" spans="1:17" s="254" customFormat="1" ht="80.150000000000006" customHeight="1">
      <c r="A8" s="254" t="s">
        <v>224</v>
      </c>
      <c r="B8" s="365"/>
      <c r="C8" s="369" t="s">
        <v>229</v>
      </c>
      <c r="D8" s="1021" t="s">
        <v>230</v>
      </c>
      <c r="E8" s="1003"/>
      <c r="F8" s="1003"/>
      <c r="G8" s="1003"/>
      <c r="H8" s="1003"/>
      <c r="I8" s="1004"/>
      <c r="J8" s="257"/>
      <c r="K8" s="257"/>
      <c r="L8" s="257"/>
      <c r="M8" s="257"/>
      <c r="N8" s="257"/>
      <c r="O8" s="257"/>
      <c r="P8" s="257"/>
      <c r="Q8" s="252"/>
    </row>
    <row r="9" spans="1:17" s="254" customFormat="1" ht="30" customHeight="1">
      <c r="A9" s="254" t="s">
        <v>224</v>
      </c>
      <c r="B9" s="365"/>
      <c r="C9" s="369" t="s">
        <v>231</v>
      </c>
      <c r="D9" s="1021" t="s">
        <v>232</v>
      </c>
      <c r="E9" s="1003"/>
      <c r="F9" s="1003"/>
      <c r="G9" s="1003"/>
      <c r="H9" s="1003"/>
      <c r="I9" s="1004"/>
      <c r="J9" s="257"/>
      <c r="K9" s="257"/>
      <c r="L9" s="257"/>
      <c r="M9" s="257"/>
      <c r="N9" s="257"/>
      <c r="O9" s="257"/>
      <c r="P9" s="257"/>
      <c r="Q9" s="252"/>
    </row>
    <row r="10" spans="1:17" s="254" customFormat="1" ht="80.150000000000006" customHeight="1">
      <c r="A10" s="254" t="s">
        <v>224</v>
      </c>
      <c r="B10" s="365"/>
      <c r="C10" s="369" t="s">
        <v>233</v>
      </c>
      <c r="D10" s="1021" t="s">
        <v>234</v>
      </c>
      <c r="E10" s="1003"/>
      <c r="F10" s="1003"/>
      <c r="G10" s="1003"/>
      <c r="H10" s="1003"/>
      <c r="I10" s="1004"/>
      <c r="J10" s="257"/>
      <c r="K10" s="257"/>
      <c r="L10" s="257"/>
      <c r="M10" s="370"/>
      <c r="N10" s="257"/>
      <c r="O10" s="257"/>
      <c r="P10" s="370"/>
      <c r="Q10" s="252"/>
    </row>
    <row r="11" spans="1:17" s="254" customFormat="1" ht="55" customHeight="1">
      <c r="A11" s="254" t="s">
        <v>224</v>
      </c>
      <c r="B11" s="366"/>
      <c r="C11" s="369" t="s">
        <v>235</v>
      </c>
      <c r="D11" s="1021" t="s">
        <v>236</v>
      </c>
      <c r="E11" s="1003"/>
      <c r="F11" s="1003"/>
      <c r="G11" s="1003"/>
      <c r="H11" s="1003"/>
      <c r="I11" s="1004"/>
      <c r="J11" s="257"/>
      <c r="K11" s="257"/>
      <c r="L11" s="257"/>
      <c r="M11" s="257"/>
      <c r="N11" s="370"/>
      <c r="O11" s="370"/>
      <c r="P11" s="370"/>
      <c r="Q11" s="252"/>
    </row>
    <row r="12" spans="1:17" s="254" customFormat="1" ht="65" customHeight="1">
      <c r="A12" s="254" t="s">
        <v>237</v>
      </c>
      <c r="B12" s="360" t="s">
        <v>144</v>
      </c>
      <c r="C12" s="1021" t="s">
        <v>238</v>
      </c>
      <c r="D12" s="1003"/>
      <c r="E12" s="1003"/>
      <c r="F12" s="1003"/>
      <c r="G12" s="1003"/>
      <c r="H12" s="1003"/>
      <c r="I12" s="1004"/>
      <c r="J12" s="371"/>
      <c r="K12" s="371"/>
      <c r="L12" s="371"/>
      <c r="M12" s="257"/>
      <c r="N12" s="257"/>
      <c r="O12" s="257"/>
      <c r="P12" s="257"/>
      <c r="Q12" s="252"/>
    </row>
    <row r="13" spans="1:17" s="254" customFormat="1" ht="35.15" customHeight="1">
      <c r="A13" s="254" t="s">
        <v>237</v>
      </c>
      <c r="B13" s="360" t="s">
        <v>145</v>
      </c>
      <c r="C13" s="1021" t="s">
        <v>239</v>
      </c>
      <c r="D13" s="1003"/>
      <c r="E13" s="1003"/>
      <c r="F13" s="1003"/>
      <c r="G13" s="1003"/>
      <c r="H13" s="1003"/>
      <c r="I13" s="1004"/>
      <c r="J13" s="257"/>
      <c r="K13" s="257"/>
      <c r="L13" s="257"/>
      <c r="M13" s="257"/>
      <c r="N13" s="257"/>
      <c r="O13" s="257"/>
      <c r="P13" s="257"/>
      <c r="Q13" s="252"/>
    </row>
    <row r="14" spans="1:17" s="254" customFormat="1" ht="66.5" customHeight="1">
      <c r="A14" s="254" t="s">
        <v>237</v>
      </c>
      <c r="B14" s="256" t="s">
        <v>147</v>
      </c>
      <c r="C14" s="1026" t="s">
        <v>887</v>
      </c>
      <c r="D14" s="1027"/>
      <c r="E14" s="1027"/>
      <c r="F14" s="1027"/>
      <c r="G14" s="1027"/>
      <c r="H14" s="1027"/>
      <c r="I14" s="1028"/>
      <c r="J14" s="257"/>
      <c r="K14" s="257"/>
      <c r="L14" s="257"/>
      <c r="M14" s="257"/>
      <c r="N14" s="257"/>
      <c r="O14" s="257"/>
      <c r="P14" s="257"/>
      <c r="Q14" s="252"/>
    </row>
    <row r="15" spans="1:17" s="254" customFormat="1" ht="40" customHeight="1">
      <c r="A15" s="254" t="s">
        <v>237</v>
      </c>
      <c r="B15" s="365"/>
      <c r="C15" s="369" t="s">
        <v>226</v>
      </c>
      <c r="D15" s="1038" t="s">
        <v>240</v>
      </c>
      <c r="E15" s="1039"/>
      <c r="F15" s="1039"/>
      <c r="G15" s="1039"/>
      <c r="H15" s="1039"/>
      <c r="I15" s="1040"/>
      <c r="J15" s="372"/>
      <c r="K15" s="372"/>
      <c r="L15" s="372"/>
      <c r="M15" s="373"/>
      <c r="N15" s="373"/>
      <c r="O15" s="373"/>
      <c r="P15" s="373"/>
      <c r="Q15" s="374"/>
    </row>
    <row r="16" spans="1:17" s="254" customFormat="1" ht="40" customHeight="1">
      <c r="A16" s="254" t="s">
        <v>237</v>
      </c>
      <c r="B16" s="366"/>
      <c r="C16" s="369" t="s">
        <v>228</v>
      </c>
      <c r="D16" s="1038" t="s">
        <v>241</v>
      </c>
      <c r="E16" s="1039"/>
      <c r="F16" s="1039"/>
      <c r="G16" s="1039"/>
      <c r="H16" s="1039"/>
      <c r="I16" s="1040"/>
      <c r="J16" s="373"/>
      <c r="K16" s="373"/>
      <c r="L16" s="373"/>
      <c r="M16" s="373"/>
      <c r="N16" s="373"/>
      <c r="O16" s="373"/>
      <c r="P16" s="373"/>
      <c r="Q16" s="374"/>
    </row>
    <row r="17" spans="1:17" s="254" customFormat="1" ht="55" customHeight="1">
      <c r="A17" s="254" t="s">
        <v>242</v>
      </c>
      <c r="B17" s="360" t="s">
        <v>148</v>
      </c>
      <c r="C17" s="1021" t="s">
        <v>243</v>
      </c>
      <c r="D17" s="1003"/>
      <c r="E17" s="1003"/>
      <c r="F17" s="1003"/>
      <c r="G17" s="1003"/>
      <c r="H17" s="1003"/>
      <c r="I17" s="1004"/>
      <c r="J17" s="371"/>
      <c r="K17" s="371"/>
      <c r="L17" s="371"/>
      <c r="M17" s="371"/>
      <c r="N17" s="371"/>
      <c r="O17" s="371"/>
      <c r="P17" s="371"/>
      <c r="Q17" s="252"/>
    </row>
    <row r="18" spans="1:17" s="254" customFormat="1" ht="55" customHeight="1">
      <c r="A18" s="254" t="s">
        <v>244</v>
      </c>
      <c r="B18" s="360" t="s">
        <v>150</v>
      </c>
      <c r="C18" s="1021" t="s">
        <v>888</v>
      </c>
      <c r="D18" s="1003"/>
      <c r="E18" s="1003"/>
      <c r="F18" s="1003"/>
      <c r="G18" s="1003"/>
      <c r="H18" s="1003"/>
      <c r="I18" s="1004"/>
      <c r="J18" s="257"/>
      <c r="K18" s="257"/>
      <c r="L18" s="257"/>
      <c r="M18" s="257"/>
      <c r="N18" s="257"/>
      <c r="O18" s="257"/>
      <c r="P18" s="257"/>
      <c r="Q18" s="252"/>
    </row>
    <row r="19" spans="1:17" s="254" customFormat="1" ht="34.5" customHeight="1">
      <c r="A19" s="254" t="s">
        <v>245</v>
      </c>
      <c r="B19" s="256" t="s">
        <v>152</v>
      </c>
      <c r="C19" s="1026" t="s">
        <v>246</v>
      </c>
      <c r="D19" s="1027"/>
      <c r="E19" s="1027"/>
      <c r="F19" s="1027"/>
      <c r="G19" s="1027"/>
      <c r="H19" s="1027"/>
      <c r="I19" s="1028"/>
      <c r="J19" s="251"/>
      <c r="K19" s="251"/>
      <c r="L19" s="251"/>
      <c r="M19" s="367"/>
      <c r="N19" s="367"/>
      <c r="O19" s="367"/>
      <c r="P19" s="367"/>
      <c r="Q19" s="368"/>
    </row>
    <row r="20" spans="1:17" s="254" customFormat="1" ht="55" customHeight="1">
      <c r="A20" s="254" t="s">
        <v>245</v>
      </c>
      <c r="B20" s="365"/>
      <c r="C20" s="369" t="s">
        <v>226</v>
      </c>
      <c r="D20" s="1021" t="s">
        <v>1006</v>
      </c>
      <c r="E20" s="1003"/>
      <c r="F20" s="1003"/>
      <c r="G20" s="1003"/>
      <c r="H20" s="1003"/>
      <c r="I20" s="1004"/>
      <c r="J20" s="257"/>
      <c r="K20" s="257"/>
      <c r="L20" s="257"/>
      <c r="M20" s="257"/>
      <c r="N20" s="257"/>
      <c r="O20" s="257"/>
      <c r="P20" s="257"/>
      <c r="Q20" s="252"/>
    </row>
    <row r="21" spans="1:17" s="254" customFormat="1" ht="90.5" customHeight="1">
      <c r="A21" s="254" t="s">
        <v>245</v>
      </c>
      <c r="B21" s="365"/>
      <c r="C21" s="369" t="s">
        <v>228</v>
      </c>
      <c r="D21" s="1021" t="s">
        <v>247</v>
      </c>
      <c r="E21" s="1003"/>
      <c r="F21" s="1003"/>
      <c r="G21" s="1003"/>
      <c r="H21" s="1003"/>
      <c r="I21" s="1004"/>
      <c r="J21" s="257"/>
      <c r="K21" s="257"/>
      <c r="L21" s="257"/>
      <c r="M21" s="257"/>
      <c r="N21" s="257"/>
      <c r="O21" s="257"/>
      <c r="P21" s="257"/>
      <c r="Q21" s="252"/>
    </row>
    <row r="22" spans="1:17" s="254" customFormat="1" ht="55" customHeight="1">
      <c r="A22" s="254" t="s">
        <v>245</v>
      </c>
      <c r="B22" s="365"/>
      <c r="C22" s="369" t="s">
        <v>229</v>
      </c>
      <c r="D22" s="1021" t="s">
        <v>248</v>
      </c>
      <c r="E22" s="1003"/>
      <c r="F22" s="1003"/>
      <c r="G22" s="1003"/>
      <c r="H22" s="1003"/>
      <c r="I22" s="1004"/>
      <c r="J22" s="257"/>
      <c r="K22" s="257"/>
      <c r="L22" s="257"/>
      <c r="M22" s="257"/>
      <c r="N22" s="257"/>
      <c r="O22" s="257"/>
      <c r="P22" s="257"/>
      <c r="Q22" s="252"/>
    </row>
    <row r="23" spans="1:17" s="254" customFormat="1" ht="55" customHeight="1">
      <c r="B23" s="365"/>
      <c r="C23" s="369" t="s">
        <v>231</v>
      </c>
      <c r="D23" s="1021" t="s">
        <v>249</v>
      </c>
      <c r="E23" s="1003"/>
      <c r="F23" s="1003"/>
      <c r="G23" s="1003"/>
      <c r="H23" s="1003"/>
      <c r="I23" s="1004"/>
      <c r="J23" s="257"/>
      <c r="K23" s="257"/>
      <c r="L23" s="257"/>
      <c r="M23" s="257"/>
      <c r="N23" s="257"/>
      <c r="O23" s="257"/>
      <c r="P23" s="257"/>
      <c r="Q23" s="252"/>
    </row>
    <row r="24" spans="1:17" s="254" customFormat="1" ht="55" customHeight="1">
      <c r="A24" s="254" t="s">
        <v>245</v>
      </c>
      <c r="B24" s="366"/>
      <c r="C24" s="369" t="s">
        <v>233</v>
      </c>
      <c r="D24" s="1021" t="s">
        <v>250</v>
      </c>
      <c r="E24" s="1003"/>
      <c r="F24" s="1003"/>
      <c r="G24" s="1003"/>
      <c r="H24" s="1003"/>
      <c r="I24" s="1004"/>
      <c r="J24" s="257"/>
      <c r="K24" s="257"/>
      <c r="L24" s="257"/>
      <c r="M24" s="257"/>
      <c r="N24" s="257"/>
      <c r="O24" s="257"/>
      <c r="P24" s="257"/>
      <c r="Q24" s="252"/>
    </row>
    <row r="25" spans="1:17" s="254" customFormat="1" ht="55" customHeight="1">
      <c r="A25" s="254" t="s">
        <v>251</v>
      </c>
      <c r="B25" s="360" t="s">
        <v>154</v>
      </c>
      <c r="C25" s="1021" t="s">
        <v>1007</v>
      </c>
      <c r="D25" s="1003"/>
      <c r="E25" s="1003"/>
      <c r="F25" s="1003"/>
      <c r="G25" s="1003"/>
      <c r="H25" s="1003"/>
      <c r="I25" s="1004"/>
      <c r="J25" s="257"/>
      <c r="K25" s="257"/>
      <c r="L25" s="257"/>
      <c r="M25" s="257"/>
      <c r="N25" s="257"/>
      <c r="O25" s="257"/>
      <c r="P25" s="257"/>
      <c r="Q25" s="252"/>
    </row>
    <row r="26" spans="1:17" s="254" customFormat="1" ht="70" customHeight="1">
      <c r="A26" s="254" t="s">
        <v>252</v>
      </c>
      <c r="B26" s="360" t="s">
        <v>215</v>
      </c>
      <c r="C26" s="1021" t="s">
        <v>253</v>
      </c>
      <c r="D26" s="1003"/>
      <c r="E26" s="1003"/>
      <c r="F26" s="1003"/>
      <c r="G26" s="1003"/>
      <c r="H26" s="1003"/>
      <c r="I26" s="1004"/>
      <c r="J26" s="257"/>
      <c r="K26" s="257"/>
      <c r="L26" s="257"/>
      <c r="M26" s="257"/>
      <c r="N26" s="257"/>
      <c r="O26" s="257"/>
      <c r="P26" s="257"/>
      <c r="Q26" s="252"/>
    </row>
    <row r="27" spans="1:17" s="254" customFormat="1" ht="55" customHeight="1">
      <c r="A27" s="254" t="s">
        <v>254</v>
      </c>
      <c r="B27" s="360" t="s">
        <v>255</v>
      </c>
      <c r="C27" s="1021" t="s">
        <v>256</v>
      </c>
      <c r="D27" s="1003"/>
      <c r="E27" s="1003"/>
      <c r="F27" s="1003"/>
      <c r="G27" s="1003"/>
      <c r="H27" s="1003"/>
      <c r="I27" s="1004"/>
      <c r="J27" s="257"/>
      <c r="K27" s="257"/>
      <c r="L27" s="257"/>
      <c r="M27" s="257"/>
      <c r="N27" s="257"/>
      <c r="O27" s="257"/>
      <c r="P27" s="257"/>
      <c r="Q27" s="252"/>
    </row>
    <row r="28" spans="1:17" s="254" customFormat="1" ht="55" customHeight="1">
      <c r="A28" s="254" t="s">
        <v>257</v>
      </c>
      <c r="B28" s="360" t="s">
        <v>258</v>
      </c>
      <c r="C28" s="1021" t="s">
        <v>259</v>
      </c>
      <c r="D28" s="1003"/>
      <c r="E28" s="1003"/>
      <c r="F28" s="1003"/>
      <c r="G28" s="1003"/>
      <c r="H28" s="1003"/>
      <c r="I28" s="1004"/>
      <c r="J28" s="257"/>
      <c r="K28" s="257"/>
      <c r="L28" s="257"/>
      <c r="M28" s="257"/>
      <c r="N28" s="257"/>
      <c r="O28" s="257"/>
      <c r="P28" s="257"/>
      <c r="Q28" s="252"/>
    </row>
    <row r="29" spans="1:17" s="254" customFormat="1" ht="55" customHeight="1">
      <c r="A29" s="254" t="s">
        <v>260</v>
      </c>
      <c r="B29" s="360" t="s">
        <v>261</v>
      </c>
      <c r="C29" s="1021" t="s">
        <v>262</v>
      </c>
      <c r="D29" s="1003"/>
      <c r="E29" s="1003"/>
      <c r="F29" s="1003"/>
      <c r="G29" s="1003"/>
      <c r="H29" s="1003"/>
      <c r="I29" s="1004"/>
      <c r="J29" s="257"/>
      <c r="K29" s="257"/>
      <c r="L29" s="257"/>
      <c r="M29" s="257"/>
      <c r="N29" s="257"/>
      <c r="O29" s="257"/>
      <c r="P29" s="257"/>
      <c r="Q29" s="252"/>
    </row>
    <row r="30" spans="1:17" s="254" customFormat="1" ht="55" customHeight="1">
      <c r="A30" s="254" t="s">
        <v>263</v>
      </c>
      <c r="B30" s="360" t="s">
        <v>264</v>
      </c>
      <c r="C30" s="1021" t="s">
        <v>265</v>
      </c>
      <c r="D30" s="1003"/>
      <c r="E30" s="1003"/>
      <c r="F30" s="1003"/>
      <c r="G30" s="1003"/>
      <c r="H30" s="1003"/>
      <c r="I30" s="1004"/>
      <c r="J30" s="257"/>
      <c r="K30" s="257"/>
      <c r="L30" s="257"/>
      <c r="M30" s="257"/>
      <c r="N30" s="257"/>
      <c r="O30" s="257"/>
      <c r="P30" s="257"/>
      <c r="Q30" s="252"/>
    </row>
    <row r="31" spans="1:17" s="254" customFormat="1" ht="55" customHeight="1">
      <c r="A31" s="254" t="s">
        <v>266</v>
      </c>
      <c r="B31" s="360" t="s">
        <v>267</v>
      </c>
      <c r="C31" s="1021" t="s">
        <v>268</v>
      </c>
      <c r="D31" s="1003"/>
      <c r="E31" s="1003"/>
      <c r="F31" s="1003"/>
      <c r="G31" s="1003"/>
      <c r="H31" s="1003"/>
      <c r="I31" s="1004"/>
      <c r="J31" s="257"/>
      <c r="K31" s="257"/>
      <c r="L31" s="257"/>
      <c r="M31" s="257"/>
      <c r="N31" s="257"/>
      <c r="O31" s="257"/>
      <c r="P31" s="257"/>
      <c r="Q31" s="252"/>
    </row>
    <row r="32" spans="1:17" s="254" customFormat="1" ht="80.150000000000006" customHeight="1">
      <c r="A32" s="254" t="s">
        <v>269</v>
      </c>
      <c r="B32" s="360" t="s">
        <v>270</v>
      </c>
      <c r="C32" s="1021" t="s">
        <v>271</v>
      </c>
      <c r="D32" s="1003"/>
      <c r="E32" s="1003"/>
      <c r="F32" s="1003"/>
      <c r="G32" s="1003"/>
      <c r="H32" s="1003"/>
      <c r="I32" s="1004"/>
      <c r="J32" s="257"/>
      <c r="K32" s="257"/>
      <c r="L32" s="257"/>
      <c r="M32" s="257"/>
      <c r="N32" s="257"/>
      <c r="O32" s="257"/>
      <c r="P32" s="257"/>
      <c r="Q32" s="252"/>
    </row>
    <row r="33" spans="1:17" s="254" customFormat="1" ht="80.150000000000006" customHeight="1">
      <c r="B33" s="360" t="s">
        <v>579</v>
      </c>
      <c r="C33" s="1021" t="s">
        <v>272</v>
      </c>
      <c r="D33" s="1003"/>
      <c r="E33" s="1003"/>
      <c r="F33" s="1003"/>
      <c r="G33" s="1003"/>
      <c r="H33" s="1003"/>
      <c r="I33" s="1004"/>
      <c r="J33" s="257"/>
      <c r="K33" s="257"/>
      <c r="L33" s="257"/>
      <c r="M33" s="257"/>
      <c r="N33" s="257"/>
      <c r="O33" s="257"/>
      <c r="P33" s="257"/>
      <c r="Q33" s="252"/>
    </row>
    <row r="34" spans="1:17" s="254" customFormat="1" ht="35.15" customHeight="1">
      <c r="A34" s="254" t="s">
        <v>273</v>
      </c>
      <c r="B34" s="1032" t="s">
        <v>889</v>
      </c>
      <c r="C34" s="1026" t="s">
        <v>274</v>
      </c>
      <c r="D34" s="1027"/>
      <c r="E34" s="1027"/>
      <c r="F34" s="1027"/>
      <c r="G34" s="1027"/>
      <c r="H34" s="1027"/>
      <c r="I34" s="1028"/>
      <c r="J34" s="251"/>
      <c r="K34" s="251"/>
      <c r="L34" s="251"/>
      <c r="M34" s="251"/>
      <c r="N34" s="251"/>
      <c r="O34" s="251"/>
      <c r="P34" s="367"/>
      <c r="Q34" s="252"/>
    </row>
    <row r="35" spans="1:17" s="254" customFormat="1" ht="35.15" customHeight="1">
      <c r="A35" s="254" t="s">
        <v>273</v>
      </c>
      <c r="B35" s="1033"/>
      <c r="C35" s="369" t="s">
        <v>226</v>
      </c>
      <c r="D35" s="1021" t="s">
        <v>275</v>
      </c>
      <c r="E35" s="1003"/>
      <c r="F35" s="1003"/>
      <c r="G35" s="1003"/>
      <c r="H35" s="1003"/>
      <c r="I35" s="1004"/>
      <c r="J35" s="257"/>
      <c r="K35" s="257"/>
      <c r="L35" s="257"/>
      <c r="M35" s="257"/>
      <c r="N35" s="257"/>
      <c r="O35" s="370"/>
      <c r="P35" s="257"/>
      <c r="Q35" s="255"/>
    </row>
    <row r="36" spans="1:17" s="254" customFormat="1" ht="80.150000000000006" customHeight="1">
      <c r="A36" s="254" t="s">
        <v>273</v>
      </c>
      <c r="B36" s="1033"/>
      <c r="C36" s="375" t="s">
        <v>228</v>
      </c>
      <c r="D36" s="1026" t="s">
        <v>276</v>
      </c>
      <c r="E36" s="1027"/>
      <c r="F36" s="1027"/>
      <c r="G36" s="1027"/>
      <c r="H36" s="1027"/>
      <c r="I36" s="1028"/>
      <c r="J36" s="257"/>
      <c r="K36" s="257"/>
      <c r="L36" s="257"/>
      <c r="M36" s="257"/>
      <c r="N36" s="257"/>
      <c r="O36" s="370"/>
      <c r="P36" s="257"/>
      <c r="Q36" s="252"/>
    </row>
    <row r="37" spans="1:17" s="254" customFormat="1" ht="34.5" customHeight="1">
      <c r="A37" s="254" t="s">
        <v>273</v>
      </c>
      <c r="B37" s="1033"/>
      <c r="C37" s="376"/>
      <c r="D37" s="377"/>
      <c r="E37" s="1005" t="s">
        <v>277</v>
      </c>
      <c r="F37" s="1003"/>
      <c r="G37" s="1003"/>
      <c r="H37" s="1003"/>
      <c r="I37" s="1004"/>
      <c r="J37" s="257"/>
      <c r="K37" s="257"/>
      <c r="L37" s="257"/>
      <c r="M37" s="257"/>
      <c r="N37" s="257"/>
      <c r="O37" s="378"/>
      <c r="P37" s="257"/>
      <c r="Q37" s="252"/>
    </row>
    <row r="38" spans="1:17" s="254" customFormat="1" ht="55" customHeight="1">
      <c r="A38" s="254" t="s">
        <v>273</v>
      </c>
      <c r="B38" s="1033"/>
      <c r="C38" s="369" t="s">
        <v>229</v>
      </c>
      <c r="D38" s="1021" t="s">
        <v>278</v>
      </c>
      <c r="E38" s="1003"/>
      <c r="F38" s="1003"/>
      <c r="G38" s="1003"/>
      <c r="H38" s="1003"/>
      <c r="I38" s="1004"/>
      <c r="J38" s="257"/>
      <c r="K38" s="257"/>
      <c r="L38" s="257"/>
      <c r="M38" s="257"/>
      <c r="N38" s="257"/>
      <c r="O38" s="370"/>
      <c r="P38" s="257"/>
      <c r="Q38" s="252"/>
    </row>
    <row r="39" spans="1:17" s="254" customFormat="1" ht="55" customHeight="1">
      <c r="A39" s="254" t="s">
        <v>273</v>
      </c>
      <c r="B39" s="1033"/>
      <c r="C39" s="369" t="s">
        <v>231</v>
      </c>
      <c r="D39" s="1021" t="s">
        <v>279</v>
      </c>
      <c r="E39" s="1003"/>
      <c r="F39" s="1003"/>
      <c r="G39" s="1003"/>
      <c r="H39" s="1003"/>
      <c r="I39" s="1004"/>
      <c r="J39" s="257"/>
      <c r="K39" s="257"/>
      <c r="L39" s="257"/>
      <c r="M39" s="257"/>
      <c r="N39" s="257"/>
      <c r="O39" s="370"/>
      <c r="P39" s="257"/>
      <c r="Q39" s="252"/>
    </row>
    <row r="40" spans="1:17" s="254" customFormat="1" ht="35.15" customHeight="1">
      <c r="A40" s="254" t="s">
        <v>273</v>
      </c>
      <c r="B40" s="1033"/>
      <c r="C40" s="369" t="s">
        <v>233</v>
      </c>
      <c r="D40" s="1021" t="s">
        <v>639</v>
      </c>
      <c r="E40" s="1003"/>
      <c r="F40" s="1003"/>
      <c r="G40" s="1003"/>
      <c r="H40" s="1003"/>
      <c r="I40" s="1004"/>
      <c r="J40" s="257"/>
      <c r="K40" s="257"/>
      <c r="L40" s="257"/>
      <c r="M40" s="257"/>
      <c r="N40" s="257"/>
      <c r="O40" s="370"/>
      <c r="P40" s="257"/>
      <c r="Q40" s="252"/>
    </row>
    <row r="41" spans="1:17" s="254" customFormat="1" ht="74.25" customHeight="1">
      <c r="A41" s="254" t="s">
        <v>273</v>
      </c>
      <c r="B41" s="1033"/>
      <c r="C41" s="379" t="s">
        <v>235</v>
      </c>
      <c r="D41" s="1026" t="s">
        <v>280</v>
      </c>
      <c r="E41" s="1003"/>
      <c r="F41" s="1003"/>
      <c r="G41" s="1003"/>
      <c r="H41" s="1003"/>
      <c r="I41" s="1004"/>
      <c r="J41" s="257"/>
      <c r="K41" s="257"/>
      <c r="L41" s="257"/>
      <c r="M41" s="257"/>
      <c r="N41" s="257"/>
      <c r="O41" s="370"/>
      <c r="P41" s="257"/>
      <c r="Q41" s="252"/>
    </row>
    <row r="42" spans="1:17" s="254" customFormat="1" ht="80.150000000000006" customHeight="1">
      <c r="B42" s="1033"/>
      <c r="C42" s="375"/>
      <c r="D42" s="376"/>
      <c r="E42" s="1035" t="s">
        <v>281</v>
      </c>
      <c r="F42" s="1036"/>
      <c r="G42" s="1036"/>
      <c r="H42" s="1036"/>
      <c r="I42" s="1037"/>
      <c r="J42" s="257"/>
      <c r="K42" s="257"/>
      <c r="L42" s="257"/>
      <c r="M42" s="257"/>
      <c r="N42" s="257"/>
      <c r="O42" s="370"/>
      <c r="P42" s="257"/>
      <c r="Q42" s="252"/>
    </row>
    <row r="43" spans="1:17" s="254" customFormat="1" ht="55" customHeight="1">
      <c r="B43" s="1033"/>
      <c r="C43" s="375"/>
      <c r="D43" s="380"/>
      <c r="E43" s="1035" t="s">
        <v>282</v>
      </c>
      <c r="F43" s="1036"/>
      <c r="G43" s="1036"/>
      <c r="H43" s="1036"/>
      <c r="I43" s="1037"/>
      <c r="J43" s="257"/>
      <c r="K43" s="257"/>
      <c r="L43" s="257"/>
      <c r="M43" s="257"/>
      <c r="N43" s="257"/>
      <c r="O43" s="370"/>
      <c r="P43" s="257"/>
      <c r="Q43" s="252"/>
    </row>
    <row r="44" spans="1:17" s="254" customFormat="1" ht="55" customHeight="1">
      <c r="B44" s="1033"/>
      <c r="C44" s="375"/>
      <c r="D44" s="380"/>
      <c r="E44" s="1035" t="s">
        <v>283</v>
      </c>
      <c r="F44" s="1036"/>
      <c r="G44" s="1036"/>
      <c r="H44" s="1036"/>
      <c r="I44" s="1037"/>
      <c r="J44" s="257"/>
      <c r="K44" s="257"/>
      <c r="L44" s="257"/>
      <c r="M44" s="257"/>
      <c r="N44" s="257"/>
      <c r="O44" s="370"/>
      <c r="P44" s="257"/>
      <c r="Q44" s="252"/>
    </row>
    <row r="45" spans="1:17" s="254" customFormat="1" ht="41.25" customHeight="1">
      <c r="B45" s="1033"/>
      <c r="C45" s="375"/>
      <c r="D45" s="381"/>
      <c r="E45" s="1035" t="s">
        <v>284</v>
      </c>
      <c r="F45" s="1036"/>
      <c r="G45" s="1036"/>
      <c r="H45" s="1036"/>
      <c r="I45" s="1037"/>
      <c r="J45" s="257"/>
      <c r="K45" s="257"/>
      <c r="L45" s="257"/>
      <c r="M45" s="257"/>
      <c r="N45" s="257"/>
      <c r="O45" s="370"/>
      <c r="P45" s="257"/>
      <c r="Q45" s="252"/>
    </row>
    <row r="46" spans="1:17" s="254" customFormat="1" ht="114.75" customHeight="1">
      <c r="A46" s="254" t="s">
        <v>273</v>
      </c>
      <c r="B46" s="1033"/>
      <c r="C46" s="369" t="s">
        <v>285</v>
      </c>
      <c r="D46" s="1021" t="s">
        <v>890</v>
      </c>
      <c r="E46" s="1003"/>
      <c r="F46" s="1003"/>
      <c r="G46" s="1003"/>
      <c r="H46" s="1003"/>
      <c r="I46" s="1004"/>
      <c r="J46" s="257"/>
      <c r="K46" s="257"/>
      <c r="L46" s="257"/>
      <c r="M46" s="257"/>
      <c r="N46" s="257"/>
      <c r="O46" s="370"/>
      <c r="P46" s="257"/>
      <c r="Q46" s="252"/>
    </row>
    <row r="47" spans="1:17" s="254" customFormat="1" ht="114" customHeight="1">
      <c r="B47" s="1034"/>
      <c r="C47" s="379" t="s">
        <v>286</v>
      </c>
      <c r="D47" s="1021" t="s">
        <v>287</v>
      </c>
      <c r="E47" s="1003"/>
      <c r="F47" s="1003"/>
      <c r="G47" s="1003"/>
      <c r="H47" s="1003"/>
      <c r="I47" s="1004"/>
      <c r="J47" s="257"/>
      <c r="K47" s="257"/>
      <c r="L47" s="257"/>
      <c r="M47" s="257"/>
      <c r="N47" s="257"/>
      <c r="O47" s="370"/>
      <c r="P47" s="257"/>
      <c r="Q47" s="252"/>
    </row>
    <row r="48" spans="1:17" s="254" customFormat="1" ht="46.5" customHeight="1">
      <c r="A48" s="254" t="s">
        <v>289</v>
      </c>
      <c r="B48" s="360" t="s">
        <v>862</v>
      </c>
      <c r="C48" s="1021" t="s">
        <v>290</v>
      </c>
      <c r="D48" s="1003"/>
      <c r="E48" s="1003"/>
      <c r="F48" s="1003"/>
      <c r="G48" s="1003"/>
      <c r="H48" s="1003"/>
      <c r="I48" s="1004"/>
      <c r="J48" s="257"/>
      <c r="K48" s="257"/>
      <c r="L48" s="257"/>
      <c r="M48" s="257"/>
      <c r="N48" s="370"/>
      <c r="O48" s="370"/>
      <c r="P48" s="370"/>
      <c r="Q48" s="252"/>
    </row>
    <row r="49" spans="1:18" s="254" customFormat="1" ht="80.150000000000006" customHeight="1">
      <c r="A49" s="382" t="s">
        <v>288</v>
      </c>
      <c r="B49" s="360" t="s">
        <v>891</v>
      </c>
      <c r="C49" s="1029" t="s">
        <v>1008</v>
      </c>
      <c r="D49" s="1030"/>
      <c r="E49" s="1030"/>
      <c r="F49" s="1030"/>
      <c r="G49" s="1030"/>
      <c r="H49" s="1030"/>
      <c r="I49" s="1031"/>
      <c r="J49" s="257"/>
      <c r="K49" s="257"/>
      <c r="L49" s="257"/>
      <c r="M49" s="257"/>
      <c r="N49" s="257"/>
      <c r="O49" s="370"/>
      <c r="P49" s="257"/>
      <c r="Q49" s="252"/>
    </row>
    <row r="50" spans="1:18" s="254" customFormat="1" ht="162.5" customHeight="1">
      <c r="B50" s="360" t="s">
        <v>892</v>
      </c>
      <c r="C50" s="1021" t="s">
        <v>1009</v>
      </c>
      <c r="D50" s="1024"/>
      <c r="E50" s="1024"/>
      <c r="F50" s="1024"/>
      <c r="G50" s="1024"/>
      <c r="H50" s="1024"/>
      <c r="I50" s="1025"/>
      <c r="J50" s="257"/>
      <c r="K50" s="257"/>
      <c r="L50" s="257"/>
      <c r="M50" s="257"/>
      <c r="N50" s="257"/>
      <c r="O50" s="257"/>
      <c r="P50" s="257"/>
      <c r="Q50" s="252"/>
      <c r="R50" s="382"/>
    </row>
    <row r="51" spans="1:18" s="254" customFormat="1" ht="108" customHeight="1">
      <c r="A51" s="382"/>
      <c r="B51" s="360" t="s">
        <v>893</v>
      </c>
      <c r="C51" s="1021" t="s">
        <v>894</v>
      </c>
      <c r="D51" s="1003"/>
      <c r="E51" s="1003"/>
      <c r="F51" s="1003"/>
      <c r="G51" s="1003"/>
      <c r="H51" s="1003"/>
      <c r="I51" s="1004"/>
      <c r="J51" s="257"/>
      <c r="K51" s="257"/>
      <c r="L51" s="257"/>
      <c r="M51" s="257"/>
      <c r="N51" s="257"/>
      <c r="O51" s="370"/>
      <c r="P51" s="257"/>
      <c r="Q51" s="252"/>
    </row>
    <row r="52" spans="1:18" s="254" customFormat="1" ht="152.25" customHeight="1">
      <c r="A52" s="382"/>
      <c r="B52" s="360" t="s">
        <v>895</v>
      </c>
      <c r="C52" s="1021" t="s">
        <v>826</v>
      </c>
      <c r="D52" s="1024"/>
      <c r="E52" s="1024"/>
      <c r="F52" s="1024"/>
      <c r="G52" s="1024"/>
      <c r="H52" s="1024"/>
      <c r="I52" s="1025"/>
      <c r="J52" s="257"/>
      <c r="K52" s="257"/>
      <c r="L52" s="257"/>
      <c r="M52" s="257"/>
      <c r="N52" s="257"/>
      <c r="O52" s="370"/>
      <c r="P52" s="257"/>
      <c r="Q52" s="252"/>
    </row>
    <row r="53" spans="1:18" s="254" customFormat="1" ht="129.75" customHeight="1">
      <c r="A53" s="382"/>
      <c r="B53" s="360" t="s">
        <v>896</v>
      </c>
      <c r="C53" s="1021" t="s">
        <v>897</v>
      </c>
      <c r="D53" s="1003"/>
      <c r="E53" s="1003"/>
      <c r="F53" s="1003"/>
      <c r="G53" s="1003"/>
      <c r="H53" s="1003"/>
      <c r="I53" s="1004"/>
      <c r="J53" s="257"/>
      <c r="K53" s="257"/>
      <c r="L53" s="257"/>
      <c r="M53" s="257"/>
      <c r="N53" s="257"/>
      <c r="O53" s="370"/>
      <c r="P53" s="257"/>
      <c r="Q53" s="252"/>
    </row>
    <row r="54" spans="1:18" s="254" customFormat="1" ht="74.25" customHeight="1">
      <c r="A54" s="382"/>
      <c r="B54" s="360" t="s">
        <v>898</v>
      </c>
      <c r="C54" s="1021" t="s">
        <v>899</v>
      </c>
      <c r="D54" s="1003"/>
      <c r="E54" s="1003"/>
      <c r="F54" s="1003"/>
      <c r="G54" s="1003"/>
      <c r="H54" s="1003"/>
      <c r="I54" s="1004"/>
      <c r="J54" s="257"/>
      <c r="K54" s="257"/>
      <c r="L54" s="257"/>
      <c r="M54" s="257"/>
      <c r="N54" s="257"/>
      <c r="O54" s="370"/>
      <c r="P54" s="257"/>
      <c r="Q54" s="252"/>
    </row>
    <row r="55" spans="1:18" s="254" customFormat="1" ht="95.25" customHeight="1">
      <c r="A55" s="382"/>
      <c r="B55" s="360" t="s">
        <v>842</v>
      </c>
      <c r="C55" s="1021" t="s">
        <v>843</v>
      </c>
      <c r="D55" s="1003"/>
      <c r="E55" s="1003"/>
      <c r="F55" s="1003"/>
      <c r="G55" s="1003"/>
      <c r="H55" s="1003"/>
      <c r="I55" s="1004"/>
      <c r="J55" s="257"/>
      <c r="K55" s="257"/>
      <c r="L55" s="257"/>
      <c r="M55" s="257"/>
      <c r="N55" s="257"/>
      <c r="O55" s="370"/>
      <c r="P55" s="257"/>
      <c r="Q55" s="252"/>
    </row>
    <row r="56" spans="1:18" s="254" customFormat="1" ht="95.25" customHeight="1">
      <c r="A56" s="382"/>
      <c r="B56" s="360" t="s">
        <v>900</v>
      </c>
      <c r="C56" s="1021" t="s">
        <v>844</v>
      </c>
      <c r="D56" s="1003"/>
      <c r="E56" s="1003"/>
      <c r="F56" s="1003"/>
      <c r="G56" s="1003"/>
      <c r="H56" s="1003"/>
      <c r="I56" s="1004"/>
      <c r="J56" s="257"/>
      <c r="K56" s="257"/>
      <c r="L56" s="257"/>
      <c r="M56" s="257"/>
      <c r="N56" s="257"/>
      <c r="O56" s="370"/>
      <c r="P56" s="257"/>
      <c r="Q56" s="252"/>
    </row>
    <row r="57" spans="1:18" s="254" customFormat="1" ht="80.150000000000006" customHeight="1">
      <c r="A57" s="382" t="s">
        <v>288</v>
      </c>
      <c r="B57" s="360" t="s">
        <v>901</v>
      </c>
      <c r="C57" s="1021" t="s">
        <v>902</v>
      </c>
      <c r="D57" s="1003"/>
      <c r="E57" s="1003"/>
      <c r="F57" s="1003"/>
      <c r="G57" s="1003"/>
      <c r="H57" s="1003"/>
      <c r="I57" s="1004"/>
      <c r="J57" s="257"/>
      <c r="K57" s="257"/>
      <c r="L57" s="257"/>
      <c r="M57" s="257"/>
      <c r="N57" s="257"/>
      <c r="O57" s="370"/>
      <c r="P57" s="257"/>
      <c r="Q57" s="252"/>
    </row>
    <row r="58" spans="1:18" s="254" customFormat="1" ht="132" customHeight="1">
      <c r="A58" s="382"/>
      <c r="B58" s="360" t="s">
        <v>903</v>
      </c>
      <c r="C58" s="1021" t="s">
        <v>904</v>
      </c>
      <c r="D58" s="1003"/>
      <c r="E58" s="1003"/>
      <c r="F58" s="1003"/>
      <c r="G58" s="1003"/>
      <c r="H58" s="1003"/>
      <c r="I58" s="1004"/>
      <c r="J58" s="257"/>
      <c r="K58" s="257"/>
      <c r="L58" s="257"/>
      <c r="M58" s="257"/>
      <c r="N58" s="257"/>
      <c r="O58" s="370"/>
      <c r="P58" s="257"/>
      <c r="Q58" s="252"/>
    </row>
    <row r="59" spans="1:18" s="254" customFormat="1" ht="29.25" customHeight="1">
      <c r="A59" s="254" t="s">
        <v>266</v>
      </c>
      <c r="B59" s="256" t="s">
        <v>905</v>
      </c>
      <c r="C59" s="1026" t="s">
        <v>291</v>
      </c>
      <c r="D59" s="1027"/>
      <c r="E59" s="1027"/>
      <c r="F59" s="1027"/>
      <c r="G59" s="1027"/>
      <c r="H59" s="1027"/>
      <c r="I59" s="1028"/>
      <c r="J59" s="251"/>
      <c r="K59" s="251"/>
      <c r="L59" s="251"/>
      <c r="M59" s="367"/>
      <c r="N59" s="367"/>
      <c r="O59" s="367"/>
      <c r="P59" s="367"/>
      <c r="Q59" s="252"/>
    </row>
    <row r="60" spans="1:18" s="254" customFormat="1" ht="55" customHeight="1">
      <c r="A60" s="254" t="s">
        <v>266</v>
      </c>
      <c r="B60" s="259"/>
      <c r="C60" s="369" t="s">
        <v>226</v>
      </c>
      <c r="D60" s="1021" t="s">
        <v>292</v>
      </c>
      <c r="E60" s="1003"/>
      <c r="F60" s="1003"/>
      <c r="G60" s="1003"/>
      <c r="H60" s="1003"/>
      <c r="I60" s="1004"/>
      <c r="J60" s="257"/>
      <c r="K60" s="257"/>
      <c r="L60" s="257"/>
      <c r="M60" s="257"/>
      <c r="N60" s="257"/>
      <c r="O60" s="257"/>
      <c r="P60" s="257"/>
      <c r="Q60" s="252"/>
    </row>
    <row r="61" spans="1:18" s="254" customFormat="1" ht="55" customHeight="1">
      <c r="A61" s="254" t="s">
        <v>266</v>
      </c>
      <c r="B61" s="365"/>
      <c r="C61" s="369" t="s">
        <v>228</v>
      </c>
      <c r="D61" s="1021" t="s">
        <v>293</v>
      </c>
      <c r="E61" s="1022"/>
      <c r="F61" s="1022"/>
      <c r="G61" s="1022"/>
      <c r="H61" s="1022"/>
      <c r="I61" s="1023"/>
      <c r="J61" s="257"/>
      <c r="K61" s="257"/>
      <c r="L61" s="257"/>
      <c r="M61" s="257"/>
      <c r="N61" s="257"/>
      <c r="O61" s="257"/>
      <c r="P61" s="257"/>
      <c r="Q61" s="252"/>
    </row>
    <row r="62" spans="1:18" s="254" customFormat="1" ht="62.25" customHeight="1">
      <c r="A62" s="254" t="s">
        <v>266</v>
      </c>
      <c r="B62" s="366"/>
      <c r="C62" s="369" t="s">
        <v>229</v>
      </c>
      <c r="D62" s="1021" t="s">
        <v>294</v>
      </c>
      <c r="E62" s="1024"/>
      <c r="F62" s="1024"/>
      <c r="G62" s="1024"/>
      <c r="H62" s="1024"/>
      <c r="I62" s="1025"/>
      <c r="J62" s="385"/>
      <c r="K62" s="385"/>
      <c r="L62" s="385"/>
      <c r="M62" s="386"/>
      <c r="N62" s="386"/>
      <c r="O62" s="386"/>
      <c r="P62" s="386"/>
      <c r="Q62" s="387"/>
    </row>
    <row r="63" spans="1:18" s="254" customFormat="1" ht="27" customHeight="1">
      <c r="A63" s="254" t="s">
        <v>266</v>
      </c>
      <c r="B63" s="388" t="s">
        <v>863</v>
      </c>
      <c r="C63" s="1026" t="s">
        <v>295</v>
      </c>
      <c r="D63" s="1027"/>
      <c r="E63" s="1027"/>
      <c r="F63" s="1027"/>
      <c r="G63" s="1027"/>
      <c r="H63" s="1027"/>
      <c r="I63" s="1028"/>
      <c r="J63" s="251"/>
      <c r="K63" s="251"/>
      <c r="L63" s="251"/>
      <c r="M63" s="367"/>
      <c r="N63" s="367"/>
      <c r="O63" s="367"/>
      <c r="P63" s="367"/>
      <c r="Q63" s="368"/>
    </row>
    <row r="64" spans="1:18" s="254" customFormat="1" ht="55" customHeight="1">
      <c r="A64" s="254" t="s">
        <v>266</v>
      </c>
      <c r="B64" s="259"/>
      <c r="C64" s="369" t="s">
        <v>226</v>
      </c>
      <c r="D64" s="1021" t="s">
        <v>296</v>
      </c>
      <c r="E64" s="1003"/>
      <c r="F64" s="1003"/>
      <c r="G64" s="1003"/>
      <c r="H64" s="1003"/>
      <c r="I64" s="1004"/>
      <c r="J64" s="257"/>
      <c r="K64" s="257"/>
      <c r="L64" s="257"/>
      <c r="M64" s="257"/>
      <c r="N64" s="257"/>
      <c r="O64" s="257"/>
      <c r="P64" s="257"/>
      <c r="Q64" s="252"/>
    </row>
    <row r="65" spans="1:17" s="254" customFormat="1" ht="55" customHeight="1">
      <c r="A65" s="254" t="s">
        <v>266</v>
      </c>
      <c r="B65" s="366"/>
      <c r="C65" s="369" t="s">
        <v>228</v>
      </c>
      <c r="D65" s="998" t="s">
        <v>297</v>
      </c>
      <c r="E65" s="1003"/>
      <c r="F65" s="1003"/>
      <c r="G65" s="1003"/>
      <c r="H65" s="1003"/>
      <c r="I65" s="1004"/>
      <c r="J65" s="257"/>
      <c r="K65" s="257"/>
      <c r="L65" s="257"/>
      <c r="M65" s="257"/>
      <c r="N65" s="257"/>
      <c r="O65" s="257"/>
      <c r="P65" s="257"/>
      <c r="Q65" s="255"/>
    </row>
    <row r="66" spans="1:17" s="261" customFormat="1" ht="25.5" customHeight="1">
      <c r="B66" s="1017" t="s">
        <v>65</v>
      </c>
      <c r="C66" s="1018"/>
      <c r="D66" s="1018"/>
      <c r="E66" s="1018"/>
      <c r="F66" s="1018"/>
      <c r="G66" s="1018"/>
      <c r="H66" s="1018"/>
      <c r="I66" s="1018"/>
      <c r="J66" s="1018"/>
      <c r="K66" s="1018"/>
      <c r="L66" s="1018"/>
      <c r="M66" s="1018"/>
      <c r="N66" s="1018"/>
      <c r="O66" s="1018"/>
      <c r="P66" s="1018"/>
      <c r="Q66" s="1018"/>
    </row>
    <row r="67" spans="1:17" s="261" customFormat="1" ht="46.5" customHeight="1">
      <c r="B67" s="1019" t="s">
        <v>906</v>
      </c>
      <c r="C67" s="1020"/>
      <c r="D67" s="1020"/>
      <c r="E67" s="1020"/>
      <c r="F67" s="1020"/>
      <c r="G67" s="1020"/>
      <c r="H67" s="1020"/>
      <c r="I67" s="1020"/>
      <c r="J67" s="1020"/>
      <c r="K67" s="1020"/>
      <c r="L67" s="1020"/>
      <c r="M67" s="1020"/>
      <c r="N67" s="1020"/>
      <c r="O67" s="1020"/>
      <c r="P67" s="1020"/>
      <c r="Q67" s="1020"/>
    </row>
    <row r="68" spans="1:17" s="254" customFormat="1" ht="24.75" customHeight="1">
      <c r="B68" s="260" t="s">
        <v>298</v>
      </c>
      <c r="C68" s="261"/>
      <c r="D68" s="261"/>
      <c r="E68" s="261"/>
      <c r="F68" s="261"/>
      <c r="G68" s="261"/>
      <c r="H68" s="261"/>
      <c r="I68" s="261"/>
      <c r="J68" s="293"/>
      <c r="K68" s="293"/>
      <c r="L68" s="293"/>
      <c r="M68" s="293"/>
      <c r="N68" s="293"/>
      <c r="O68" s="293"/>
      <c r="P68" s="293"/>
      <c r="Q68" s="293"/>
    </row>
    <row r="69" spans="1:17" s="254" customFormat="1" ht="25" customHeight="1">
      <c r="B69" s="261" t="s">
        <v>1010</v>
      </c>
      <c r="C69" s="261"/>
      <c r="D69" s="293"/>
      <c r="E69" s="293"/>
      <c r="F69" s="293"/>
      <c r="G69" s="293"/>
      <c r="H69" s="293"/>
      <c r="I69" s="293"/>
      <c r="J69" s="293"/>
      <c r="K69" s="293"/>
      <c r="L69" s="293"/>
      <c r="M69" s="293"/>
      <c r="N69" s="293"/>
      <c r="O69" s="293"/>
      <c r="P69" s="293"/>
      <c r="Q69" s="293"/>
    </row>
    <row r="70" spans="1:17" s="254" customFormat="1" ht="25" customHeight="1">
      <c r="B70" s="261" t="s">
        <v>299</v>
      </c>
      <c r="C70" s="261"/>
      <c r="D70" s="293"/>
      <c r="E70" s="293"/>
      <c r="F70" s="293"/>
      <c r="G70" s="293"/>
      <c r="H70" s="293"/>
      <c r="I70" s="293"/>
      <c r="J70" s="293"/>
      <c r="K70" s="293"/>
      <c r="L70" s="293"/>
      <c r="M70" s="293"/>
      <c r="N70" s="293"/>
      <c r="O70" s="293"/>
      <c r="P70" s="293"/>
      <c r="Q70" s="293"/>
    </row>
    <row r="71" spans="1:17" s="254" customFormat="1" ht="30" customHeight="1">
      <c r="B71" s="261" t="s">
        <v>300</v>
      </c>
      <c r="C71" s="261"/>
      <c r="D71" s="261"/>
      <c r="E71" s="261"/>
      <c r="F71" s="261"/>
      <c r="G71" s="261"/>
      <c r="H71" s="261"/>
      <c r="I71" s="261"/>
      <c r="J71" s="293"/>
      <c r="K71" s="293"/>
      <c r="L71" s="293"/>
      <c r="M71" s="293"/>
      <c r="N71" s="293"/>
      <c r="O71" s="293"/>
      <c r="P71" s="293"/>
      <c r="Q71" s="293"/>
    </row>
    <row r="72" spans="1:17" s="254" customFormat="1" ht="33" customHeight="1">
      <c r="B72" s="253"/>
      <c r="J72" s="253"/>
      <c r="K72" s="253"/>
      <c r="L72" s="253"/>
      <c r="M72" s="253"/>
      <c r="N72" s="253"/>
      <c r="O72" s="253"/>
      <c r="P72" s="253"/>
      <c r="Q72" s="253"/>
    </row>
    <row r="73" spans="1:17" s="254" customFormat="1">
      <c r="B73" s="253"/>
      <c r="J73" s="253"/>
      <c r="K73" s="253"/>
      <c r="L73" s="253"/>
      <c r="M73" s="253"/>
      <c r="N73" s="253"/>
      <c r="O73" s="253"/>
      <c r="P73" s="253"/>
      <c r="Q73" s="253"/>
    </row>
    <row r="74" spans="1:17" s="254" customFormat="1">
      <c r="B74" s="253"/>
      <c r="J74" s="253"/>
      <c r="K74" s="253"/>
      <c r="L74" s="253"/>
      <c r="M74" s="253"/>
      <c r="N74" s="253"/>
      <c r="O74" s="253"/>
      <c r="P74" s="253"/>
      <c r="Q74" s="253"/>
    </row>
    <row r="75" spans="1:17" s="254" customFormat="1">
      <c r="B75" s="253"/>
      <c r="J75" s="253"/>
      <c r="K75" s="253"/>
      <c r="L75" s="253"/>
      <c r="M75" s="253"/>
      <c r="N75" s="253"/>
      <c r="O75" s="253"/>
      <c r="P75" s="253"/>
      <c r="Q75" s="253"/>
    </row>
    <row r="76" spans="1:17" s="254" customFormat="1">
      <c r="B76" s="253"/>
      <c r="J76" s="253"/>
      <c r="K76" s="253"/>
      <c r="L76" s="253"/>
      <c r="M76" s="253"/>
      <c r="N76" s="253"/>
      <c r="O76" s="253"/>
      <c r="P76" s="253"/>
      <c r="Q76" s="253"/>
    </row>
    <row r="77" spans="1:17" s="254" customFormat="1">
      <c r="B77" s="253" t="s">
        <v>301</v>
      </c>
      <c r="J77" s="253"/>
      <c r="K77" s="253"/>
      <c r="L77" s="253"/>
      <c r="M77" s="253"/>
      <c r="N77" s="253"/>
      <c r="O77" s="253"/>
      <c r="P77" s="253"/>
      <c r="Q77" s="253"/>
    </row>
    <row r="78" spans="1:17" s="254" customFormat="1">
      <c r="B78" s="253" t="s">
        <v>301</v>
      </c>
      <c r="J78" s="253"/>
      <c r="K78" s="253"/>
      <c r="L78" s="253"/>
      <c r="M78" s="253"/>
      <c r="N78" s="253"/>
      <c r="O78" s="253"/>
      <c r="P78" s="253"/>
      <c r="Q78" s="253"/>
    </row>
    <row r="79" spans="1:17" s="254" customFormat="1">
      <c r="B79" s="253"/>
      <c r="J79" s="253"/>
      <c r="K79" s="253"/>
      <c r="L79" s="253"/>
      <c r="M79" s="253"/>
      <c r="N79" s="253"/>
      <c r="O79" s="253"/>
      <c r="P79" s="253"/>
      <c r="Q79" s="253"/>
    </row>
    <row r="80" spans="1:17" s="254" customFormat="1">
      <c r="J80" s="253"/>
      <c r="K80" s="253"/>
      <c r="L80" s="253"/>
      <c r="M80" s="253"/>
      <c r="N80" s="253"/>
      <c r="O80" s="253"/>
      <c r="P80" s="253"/>
      <c r="Q80" s="253"/>
    </row>
    <row r="81" spans="10:17" s="254" customFormat="1">
      <c r="J81" s="253"/>
      <c r="K81" s="253"/>
      <c r="L81" s="253"/>
      <c r="M81" s="253"/>
      <c r="N81" s="253"/>
      <c r="O81" s="253"/>
      <c r="P81" s="253"/>
      <c r="Q81" s="253"/>
    </row>
    <row r="82" spans="10:17" s="254" customFormat="1">
      <c r="J82" s="253"/>
      <c r="K82" s="253"/>
      <c r="L82" s="253"/>
      <c r="M82" s="253"/>
      <c r="N82" s="253"/>
      <c r="O82" s="253"/>
      <c r="P82" s="253"/>
      <c r="Q82" s="253"/>
    </row>
    <row r="83" spans="10:17" s="254" customFormat="1">
      <c r="J83" s="253"/>
      <c r="K83" s="253"/>
      <c r="L83" s="253"/>
      <c r="M83" s="253"/>
      <c r="N83" s="253"/>
      <c r="O83" s="253"/>
      <c r="P83" s="253"/>
      <c r="Q83" s="253"/>
    </row>
    <row r="84" spans="10:17" s="254" customFormat="1">
      <c r="J84" s="253"/>
      <c r="K84" s="253"/>
      <c r="L84" s="253"/>
      <c r="M84" s="253"/>
      <c r="N84" s="253"/>
      <c r="O84" s="253"/>
      <c r="P84" s="253"/>
      <c r="Q84" s="253"/>
    </row>
    <row r="85" spans="10:17" s="254" customFormat="1">
      <c r="J85" s="253"/>
      <c r="K85" s="253"/>
      <c r="L85" s="253"/>
      <c r="M85" s="253"/>
      <c r="N85" s="253"/>
      <c r="O85" s="253"/>
      <c r="P85" s="253"/>
      <c r="Q85" s="253"/>
    </row>
    <row r="86" spans="10:17" s="254" customFormat="1">
      <c r="J86" s="253"/>
      <c r="K86" s="253"/>
      <c r="L86" s="253"/>
      <c r="M86" s="253"/>
      <c r="N86" s="253"/>
      <c r="O86" s="253"/>
      <c r="P86" s="253"/>
      <c r="Q86" s="253"/>
    </row>
    <row r="87" spans="10:17" s="254" customFormat="1">
      <c r="J87" s="253"/>
      <c r="K87" s="253"/>
      <c r="L87" s="253"/>
      <c r="M87" s="253"/>
      <c r="N87" s="253"/>
      <c r="O87" s="253"/>
      <c r="P87" s="253"/>
      <c r="Q87" s="253"/>
    </row>
    <row r="88" spans="10:17" s="254" customFormat="1">
      <c r="J88" s="253"/>
      <c r="K88" s="253"/>
      <c r="L88" s="253"/>
      <c r="M88" s="253"/>
      <c r="N88" s="253"/>
      <c r="O88" s="253"/>
      <c r="P88" s="253"/>
      <c r="Q88" s="253"/>
    </row>
    <row r="89" spans="10:17" s="254" customFormat="1">
      <c r="J89" s="253"/>
      <c r="K89" s="253"/>
      <c r="L89" s="253"/>
      <c r="M89" s="253"/>
      <c r="N89" s="253"/>
      <c r="O89" s="253"/>
      <c r="P89" s="253"/>
      <c r="Q89" s="253"/>
    </row>
    <row r="90" spans="10:17" s="254" customFormat="1">
      <c r="J90" s="253"/>
      <c r="K90" s="253"/>
      <c r="L90" s="253"/>
      <c r="M90" s="253"/>
      <c r="N90" s="253"/>
      <c r="O90" s="253"/>
      <c r="P90" s="253"/>
      <c r="Q90" s="253"/>
    </row>
    <row r="91" spans="10:17" s="254" customFormat="1">
      <c r="J91" s="253"/>
      <c r="K91" s="253"/>
      <c r="L91" s="253"/>
      <c r="M91" s="253"/>
      <c r="N91" s="253"/>
      <c r="O91" s="253"/>
      <c r="P91" s="253"/>
      <c r="Q91" s="253"/>
    </row>
    <row r="92" spans="10:17" s="254" customFormat="1">
      <c r="J92" s="253"/>
      <c r="K92" s="253"/>
      <c r="L92" s="253"/>
      <c r="M92" s="253"/>
      <c r="N92" s="253"/>
      <c r="O92" s="253"/>
      <c r="P92" s="253"/>
      <c r="Q92" s="253"/>
    </row>
    <row r="93" spans="10:17" s="254" customFormat="1">
      <c r="J93" s="253"/>
      <c r="K93" s="253"/>
      <c r="L93" s="253"/>
      <c r="M93" s="253"/>
      <c r="N93" s="253"/>
      <c r="O93" s="253"/>
      <c r="P93" s="253"/>
      <c r="Q93" s="253"/>
    </row>
    <row r="94" spans="10:17" s="254" customFormat="1">
      <c r="J94" s="253"/>
      <c r="K94" s="253"/>
      <c r="L94" s="253"/>
      <c r="M94" s="253"/>
      <c r="N94" s="253"/>
      <c r="O94" s="253"/>
      <c r="P94" s="253"/>
      <c r="Q94" s="253"/>
    </row>
    <row r="95" spans="10:17" s="254" customFormat="1">
      <c r="J95" s="253"/>
      <c r="K95" s="253"/>
      <c r="L95" s="253"/>
      <c r="M95" s="253"/>
      <c r="N95" s="253"/>
      <c r="O95" s="253"/>
      <c r="P95" s="253"/>
      <c r="Q95" s="253"/>
    </row>
    <row r="96" spans="10:17" s="254" customFormat="1">
      <c r="J96" s="253"/>
      <c r="K96" s="253"/>
      <c r="L96" s="253"/>
      <c r="M96" s="253"/>
      <c r="N96" s="253"/>
      <c r="O96" s="253"/>
      <c r="P96" s="253"/>
      <c r="Q96" s="253"/>
    </row>
    <row r="97" spans="10:17" s="254" customFormat="1">
      <c r="J97" s="253"/>
      <c r="K97" s="253"/>
      <c r="L97" s="253"/>
      <c r="M97" s="253"/>
      <c r="N97" s="253"/>
      <c r="O97" s="253"/>
      <c r="P97" s="253"/>
      <c r="Q97" s="253"/>
    </row>
    <row r="98" spans="10:17" s="254" customFormat="1">
      <c r="J98" s="253"/>
      <c r="K98" s="253"/>
      <c r="L98" s="253"/>
      <c r="M98" s="253"/>
      <c r="N98" s="253"/>
      <c r="O98" s="253"/>
      <c r="P98" s="253"/>
      <c r="Q98" s="253"/>
    </row>
    <row r="99" spans="10:17" s="254" customFormat="1">
      <c r="J99" s="253"/>
      <c r="K99" s="253"/>
      <c r="L99" s="253"/>
      <c r="M99" s="253"/>
      <c r="N99" s="253"/>
      <c r="O99" s="253"/>
      <c r="P99" s="253"/>
      <c r="Q99" s="253"/>
    </row>
    <row r="100" spans="10:17" s="254" customFormat="1">
      <c r="J100" s="253"/>
      <c r="K100" s="253"/>
      <c r="L100" s="253"/>
      <c r="M100" s="253"/>
      <c r="N100" s="253"/>
      <c r="O100" s="253"/>
      <c r="P100" s="253"/>
      <c r="Q100" s="253"/>
    </row>
    <row r="101" spans="10:17" s="254" customFormat="1">
      <c r="J101" s="253"/>
      <c r="K101" s="253"/>
      <c r="L101" s="253"/>
      <c r="M101" s="253"/>
      <c r="N101" s="253"/>
      <c r="O101" s="253"/>
      <c r="P101" s="253"/>
      <c r="Q101" s="253"/>
    </row>
    <row r="102" spans="10:17" s="254" customFormat="1">
      <c r="J102" s="253"/>
      <c r="K102" s="253"/>
      <c r="L102" s="253"/>
      <c r="M102" s="253"/>
      <c r="N102" s="253"/>
      <c r="O102" s="253"/>
      <c r="P102" s="253"/>
      <c r="Q102" s="253"/>
    </row>
    <row r="103" spans="10:17" s="254" customFormat="1">
      <c r="J103" s="253"/>
      <c r="K103" s="253"/>
      <c r="L103" s="253"/>
      <c r="M103" s="253"/>
      <c r="N103" s="253"/>
      <c r="O103" s="253"/>
      <c r="P103" s="253"/>
      <c r="Q103" s="253"/>
    </row>
    <row r="104" spans="10:17" s="254" customFormat="1">
      <c r="J104" s="253"/>
      <c r="K104" s="253"/>
      <c r="L104" s="253"/>
      <c r="M104" s="253"/>
      <c r="N104" s="253"/>
      <c r="O104" s="253"/>
      <c r="P104" s="253"/>
      <c r="Q104" s="253"/>
    </row>
    <row r="105" spans="10:17" s="254" customFormat="1">
      <c r="J105" s="253"/>
      <c r="K105" s="253"/>
      <c r="L105" s="253"/>
      <c r="M105" s="253"/>
      <c r="N105" s="253"/>
      <c r="O105" s="253"/>
      <c r="P105" s="253"/>
      <c r="Q105" s="253"/>
    </row>
    <row r="106" spans="10:17" s="254" customFormat="1">
      <c r="J106" s="253"/>
      <c r="K106" s="253"/>
      <c r="L106" s="253"/>
      <c r="M106" s="253"/>
      <c r="N106" s="253"/>
      <c r="O106" s="253"/>
      <c r="P106" s="253"/>
      <c r="Q106" s="253"/>
    </row>
    <row r="107" spans="10:17" s="254" customFormat="1">
      <c r="J107" s="253"/>
      <c r="K107" s="253"/>
      <c r="L107" s="253"/>
      <c r="M107" s="253"/>
      <c r="N107" s="253"/>
      <c r="O107" s="253"/>
      <c r="P107" s="253"/>
      <c r="Q107" s="253"/>
    </row>
    <row r="108" spans="10:17" s="254" customFormat="1">
      <c r="J108" s="253"/>
      <c r="K108" s="253"/>
      <c r="L108" s="253"/>
      <c r="M108" s="253"/>
      <c r="N108" s="253"/>
      <c r="O108" s="253"/>
      <c r="P108" s="253"/>
      <c r="Q108" s="253"/>
    </row>
    <row r="109" spans="10:17" s="254" customFormat="1">
      <c r="J109" s="253"/>
      <c r="K109" s="253"/>
      <c r="L109" s="253"/>
      <c r="M109" s="253"/>
      <c r="N109" s="253"/>
      <c r="O109" s="253"/>
      <c r="P109" s="253"/>
      <c r="Q109" s="253"/>
    </row>
    <row r="110" spans="10:17" s="254" customFormat="1">
      <c r="J110" s="253"/>
      <c r="K110" s="253"/>
      <c r="L110" s="253"/>
      <c r="M110" s="253"/>
      <c r="N110" s="253"/>
      <c r="O110" s="253"/>
      <c r="P110" s="253"/>
      <c r="Q110" s="253"/>
    </row>
    <row r="111" spans="10:17" s="254" customFormat="1">
      <c r="J111" s="253"/>
      <c r="K111" s="253"/>
      <c r="L111" s="253"/>
      <c r="M111" s="253"/>
      <c r="N111" s="253"/>
      <c r="O111" s="253"/>
      <c r="P111" s="253"/>
      <c r="Q111" s="253"/>
    </row>
    <row r="112" spans="10:17" s="254" customFormat="1">
      <c r="J112" s="253"/>
      <c r="K112" s="253"/>
      <c r="L112" s="253"/>
      <c r="M112" s="253"/>
      <c r="N112" s="253"/>
      <c r="O112" s="253"/>
      <c r="P112" s="253"/>
      <c r="Q112" s="253"/>
    </row>
    <row r="113" spans="10:17" s="254" customFormat="1">
      <c r="J113" s="253"/>
      <c r="K113" s="253"/>
      <c r="L113" s="253"/>
      <c r="M113" s="253"/>
      <c r="N113" s="253"/>
      <c r="O113" s="253"/>
      <c r="P113" s="253"/>
      <c r="Q113" s="253"/>
    </row>
    <row r="114" spans="10:17" s="254" customFormat="1">
      <c r="J114" s="253"/>
      <c r="K114" s="253"/>
      <c r="L114" s="253"/>
      <c r="M114" s="253"/>
      <c r="N114" s="253"/>
      <c r="O114" s="253"/>
      <c r="P114" s="253"/>
      <c r="Q114" s="253"/>
    </row>
    <row r="115" spans="10:17" s="254" customFormat="1">
      <c r="J115" s="253"/>
      <c r="K115" s="253"/>
      <c r="L115" s="253"/>
      <c r="M115" s="253"/>
      <c r="N115" s="253"/>
      <c r="O115" s="253"/>
      <c r="P115" s="253"/>
      <c r="Q115" s="253"/>
    </row>
    <row r="116" spans="10:17" s="254" customFormat="1">
      <c r="J116" s="253"/>
      <c r="K116" s="253"/>
      <c r="L116" s="253"/>
      <c r="M116" s="253"/>
      <c r="N116" s="253"/>
      <c r="O116" s="253"/>
      <c r="P116" s="253"/>
      <c r="Q116" s="253"/>
    </row>
    <row r="117" spans="10:17" s="254" customFormat="1">
      <c r="J117" s="253"/>
      <c r="K117" s="253"/>
      <c r="L117" s="253"/>
      <c r="M117" s="253"/>
      <c r="N117" s="253"/>
      <c r="O117" s="253"/>
      <c r="P117" s="253"/>
      <c r="Q117" s="253"/>
    </row>
    <row r="118" spans="10:17" s="254" customFormat="1">
      <c r="J118" s="253"/>
      <c r="K118" s="253"/>
      <c r="L118" s="253"/>
      <c r="M118" s="253"/>
      <c r="N118" s="253"/>
      <c r="O118" s="253"/>
      <c r="P118" s="253"/>
      <c r="Q118" s="253"/>
    </row>
    <row r="119" spans="10:17" s="254" customFormat="1">
      <c r="J119" s="253"/>
      <c r="K119" s="253"/>
      <c r="L119" s="253"/>
      <c r="M119" s="253"/>
      <c r="N119" s="253"/>
      <c r="O119" s="253"/>
      <c r="P119" s="253"/>
      <c r="Q119" s="253"/>
    </row>
    <row r="120" spans="10:17" s="254" customFormat="1">
      <c r="J120" s="253"/>
      <c r="K120" s="253"/>
      <c r="L120" s="253"/>
      <c r="M120" s="253"/>
      <c r="N120" s="253"/>
      <c r="O120" s="253"/>
      <c r="P120" s="253"/>
      <c r="Q120" s="253"/>
    </row>
    <row r="121" spans="10:17" s="254" customFormat="1">
      <c r="J121" s="253"/>
      <c r="K121" s="253"/>
      <c r="L121" s="253"/>
      <c r="M121" s="253"/>
      <c r="N121" s="253"/>
      <c r="O121" s="253"/>
      <c r="P121" s="253"/>
      <c r="Q121" s="253"/>
    </row>
    <row r="122" spans="10:17" s="254" customFormat="1">
      <c r="J122" s="253"/>
      <c r="K122" s="253"/>
      <c r="L122" s="253"/>
      <c r="M122" s="253"/>
      <c r="N122" s="253"/>
      <c r="O122" s="253"/>
      <c r="P122" s="253"/>
      <c r="Q122" s="253"/>
    </row>
    <row r="123" spans="10:17" s="254" customFormat="1">
      <c r="J123" s="253"/>
      <c r="K123" s="253"/>
      <c r="L123" s="253"/>
      <c r="M123" s="253"/>
      <c r="N123" s="253"/>
      <c r="O123" s="253"/>
      <c r="P123" s="253"/>
      <c r="Q123" s="253"/>
    </row>
    <row r="124" spans="10:17" s="254" customFormat="1">
      <c r="J124" s="253"/>
      <c r="K124" s="253"/>
      <c r="L124" s="253"/>
      <c r="M124" s="253"/>
      <c r="N124" s="253"/>
      <c r="O124" s="253"/>
      <c r="P124" s="253"/>
      <c r="Q124" s="253"/>
    </row>
    <row r="125" spans="10:17" s="254" customFormat="1">
      <c r="J125" s="253"/>
      <c r="K125" s="253"/>
      <c r="L125" s="253"/>
      <c r="M125" s="253"/>
      <c r="N125" s="253"/>
      <c r="O125" s="253"/>
      <c r="P125" s="253"/>
      <c r="Q125" s="253"/>
    </row>
    <row r="126" spans="10:17" s="254" customFormat="1">
      <c r="J126" s="253"/>
      <c r="K126" s="253"/>
      <c r="L126" s="253"/>
      <c r="M126" s="253"/>
      <c r="N126" s="253"/>
      <c r="O126" s="253"/>
      <c r="P126" s="253"/>
      <c r="Q126" s="253"/>
    </row>
    <row r="127" spans="10:17" s="254" customFormat="1">
      <c r="J127" s="253"/>
      <c r="K127" s="253"/>
      <c r="L127" s="253"/>
      <c r="M127" s="253"/>
      <c r="N127" s="253"/>
      <c r="O127" s="253"/>
      <c r="P127" s="253"/>
      <c r="Q127" s="253"/>
    </row>
    <row r="128" spans="10:17" s="254" customFormat="1">
      <c r="J128" s="253"/>
      <c r="K128" s="253"/>
      <c r="L128" s="253"/>
      <c r="M128" s="253"/>
      <c r="N128" s="253"/>
      <c r="O128" s="253"/>
      <c r="P128" s="253"/>
      <c r="Q128" s="253"/>
    </row>
    <row r="129" spans="10:17" s="254" customFormat="1">
      <c r="J129" s="253"/>
      <c r="K129" s="253"/>
      <c r="L129" s="253"/>
      <c r="M129" s="253"/>
      <c r="N129" s="253"/>
      <c r="O129" s="253"/>
      <c r="P129" s="253"/>
      <c r="Q129" s="253"/>
    </row>
    <row r="130" spans="10:17" s="254" customFormat="1">
      <c r="J130" s="253"/>
      <c r="K130" s="253"/>
      <c r="L130" s="253"/>
      <c r="M130" s="253"/>
      <c r="N130" s="253"/>
      <c r="O130" s="253"/>
      <c r="P130" s="253"/>
      <c r="Q130" s="253"/>
    </row>
    <row r="131" spans="10:17" s="254" customFormat="1">
      <c r="J131" s="253"/>
      <c r="K131" s="253"/>
      <c r="L131" s="253"/>
      <c r="M131" s="253"/>
      <c r="N131" s="253"/>
      <c r="O131" s="253"/>
      <c r="P131" s="253"/>
      <c r="Q131" s="253"/>
    </row>
    <row r="132" spans="10:17" s="254" customFormat="1">
      <c r="J132" s="253"/>
      <c r="K132" s="253"/>
      <c r="L132" s="253"/>
      <c r="M132" s="253"/>
      <c r="N132" s="253"/>
      <c r="O132" s="253"/>
      <c r="P132" s="253"/>
      <c r="Q132" s="253"/>
    </row>
    <row r="133" spans="10:17" s="254" customFormat="1">
      <c r="J133" s="253"/>
      <c r="K133" s="253"/>
      <c r="L133" s="253"/>
      <c r="M133" s="253"/>
      <c r="N133" s="253"/>
      <c r="O133" s="253"/>
      <c r="P133" s="253"/>
      <c r="Q133" s="253"/>
    </row>
    <row r="134" spans="10:17" s="254" customFormat="1">
      <c r="J134" s="253"/>
      <c r="K134" s="253"/>
      <c r="L134" s="253"/>
      <c r="M134" s="253"/>
      <c r="N134" s="253"/>
      <c r="O134" s="253"/>
      <c r="P134" s="253"/>
      <c r="Q134" s="253"/>
    </row>
    <row r="135" spans="10:17" s="254" customFormat="1">
      <c r="J135" s="253"/>
      <c r="K135" s="253"/>
      <c r="L135" s="253"/>
      <c r="M135" s="253"/>
      <c r="N135" s="253"/>
      <c r="O135" s="253"/>
      <c r="P135" s="253"/>
      <c r="Q135" s="253"/>
    </row>
    <row r="136" spans="10:17" s="254" customFormat="1">
      <c r="J136" s="253"/>
      <c r="K136" s="253"/>
      <c r="L136" s="253"/>
      <c r="M136" s="253"/>
      <c r="N136" s="253"/>
      <c r="O136" s="253"/>
      <c r="P136" s="253"/>
      <c r="Q136" s="253"/>
    </row>
    <row r="137" spans="10:17" s="254" customFormat="1">
      <c r="J137" s="253"/>
      <c r="K137" s="253"/>
      <c r="L137" s="253"/>
      <c r="M137" s="253"/>
      <c r="N137" s="253"/>
      <c r="O137" s="253"/>
      <c r="P137" s="253"/>
      <c r="Q137" s="253"/>
    </row>
    <row r="138" spans="10:17" s="254" customFormat="1">
      <c r="J138" s="253"/>
      <c r="K138" s="253"/>
      <c r="L138" s="253"/>
      <c r="M138" s="253"/>
      <c r="N138" s="253"/>
      <c r="O138" s="253"/>
      <c r="P138" s="253"/>
      <c r="Q138" s="253"/>
    </row>
    <row r="139" spans="10:17" s="254" customFormat="1">
      <c r="J139" s="253"/>
      <c r="K139" s="253"/>
      <c r="L139" s="253"/>
      <c r="M139" s="253"/>
      <c r="N139" s="253"/>
      <c r="O139" s="253"/>
      <c r="P139" s="253"/>
      <c r="Q139" s="253"/>
    </row>
    <row r="140" spans="10:17" s="254" customFormat="1">
      <c r="J140" s="253"/>
      <c r="K140" s="253"/>
      <c r="L140" s="253"/>
      <c r="M140" s="253"/>
      <c r="N140" s="253"/>
      <c r="O140" s="253"/>
      <c r="P140" s="253"/>
      <c r="Q140" s="253"/>
    </row>
    <row r="141" spans="10:17" s="254" customFormat="1">
      <c r="J141" s="253"/>
      <c r="K141" s="253"/>
      <c r="L141" s="253"/>
      <c r="M141" s="253"/>
      <c r="N141" s="253"/>
      <c r="O141" s="253"/>
      <c r="P141" s="253"/>
      <c r="Q141" s="253"/>
    </row>
    <row r="142" spans="10:17" s="254" customFormat="1">
      <c r="J142" s="253"/>
      <c r="K142" s="253"/>
      <c r="L142" s="253"/>
      <c r="M142" s="253"/>
      <c r="N142" s="253"/>
      <c r="O142" s="253"/>
      <c r="P142" s="253"/>
      <c r="Q142" s="253"/>
    </row>
    <row r="143" spans="10:17" s="254" customFormat="1">
      <c r="J143" s="253"/>
      <c r="K143" s="253"/>
      <c r="L143" s="253"/>
      <c r="M143" s="253"/>
      <c r="N143" s="253"/>
      <c r="O143" s="253"/>
      <c r="P143" s="253"/>
      <c r="Q143" s="253"/>
    </row>
    <row r="144" spans="10:17" s="254" customFormat="1">
      <c r="J144" s="253"/>
      <c r="K144" s="253"/>
      <c r="L144" s="253"/>
      <c r="M144" s="253"/>
      <c r="N144" s="253"/>
      <c r="O144" s="253"/>
      <c r="P144" s="253"/>
      <c r="Q144" s="253"/>
    </row>
    <row r="145" spans="10:17" s="254" customFormat="1">
      <c r="J145" s="253"/>
      <c r="K145" s="253"/>
      <c r="L145" s="253"/>
      <c r="M145" s="253"/>
      <c r="N145" s="253"/>
      <c r="O145" s="253"/>
      <c r="P145" s="253"/>
      <c r="Q145" s="253"/>
    </row>
    <row r="146" spans="10:17" s="254" customFormat="1">
      <c r="J146" s="253"/>
      <c r="K146" s="253"/>
      <c r="L146" s="253"/>
      <c r="M146" s="253"/>
      <c r="N146" s="253"/>
      <c r="O146" s="253"/>
      <c r="P146" s="253"/>
      <c r="Q146" s="253"/>
    </row>
    <row r="147" spans="10:17" s="254" customFormat="1">
      <c r="J147" s="253"/>
      <c r="K147" s="253"/>
      <c r="L147" s="253"/>
      <c r="M147" s="253"/>
      <c r="N147" s="253"/>
      <c r="O147" s="253"/>
      <c r="P147" s="253"/>
      <c r="Q147" s="253"/>
    </row>
    <row r="148" spans="10:17" s="254" customFormat="1">
      <c r="J148" s="253"/>
      <c r="K148" s="253"/>
      <c r="L148" s="253"/>
      <c r="M148" s="253"/>
      <c r="N148" s="253"/>
      <c r="O148" s="253"/>
      <c r="P148" s="253"/>
      <c r="Q148" s="253"/>
    </row>
    <row r="149" spans="10:17" s="254" customFormat="1">
      <c r="J149" s="253"/>
      <c r="K149" s="253"/>
      <c r="L149" s="253"/>
      <c r="M149" s="253"/>
      <c r="N149" s="253"/>
      <c r="O149" s="253"/>
      <c r="P149" s="253"/>
      <c r="Q149" s="253"/>
    </row>
    <row r="150" spans="10:17" s="254" customFormat="1">
      <c r="J150" s="253"/>
      <c r="K150" s="253"/>
      <c r="L150" s="253"/>
      <c r="M150" s="253"/>
      <c r="N150" s="253"/>
      <c r="O150" s="253"/>
      <c r="P150" s="253"/>
      <c r="Q150" s="253"/>
    </row>
    <row r="151" spans="10:17" s="254" customFormat="1">
      <c r="J151" s="253"/>
      <c r="K151" s="253"/>
      <c r="L151" s="253"/>
      <c r="M151" s="253"/>
      <c r="N151" s="253"/>
      <c r="O151" s="253"/>
      <c r="P151" s="253"/>
      <c r="Q151" s="253"/>
    </row>
    <row r="152" spans="10:17" s="254" customFormat="1">
      <c r="J152" s="253"/>
      <c r="K152" s="253"/>
      <c r="L152" s="253"/>
      <c r="M152" s="253"/>
      <c r="N152" s="253"/>
      <c r="O152" s="253"/>
      <c r="P152" s="253"/>
      <c r="Q152" s="253"/>
    </row>
    <row r="153" spans="10:17" s="254" customFormat="1">
      <c r="J153" s="253"/>
      <c r="K153" s="253"/>
      <c r="L153" s="253"/>
      <c r="M153" s="253"/>
      <c r="N153" s="253"/>
      <c r="O153" s="253"/>
      <c r="P153" s="253"/>
      <c r="Q153" s="253"/>
    </row>
    <row r="154" spans="10:17" s="254" customFormat="1">
      <c r="J154" s="253"/>
      <c r="K154" s="253"/>
      <c r="L154" s="253"/>
      <c r="M154" s="253"/>
      <c r="N154" s="253"/>
      <c r="O154" s="253"/>
      <c r="P154" s="253"/>
      <c r="Q154" s="253"/>
    </row>
    <row r="155" spans="10:17" s="254" customFormat="1">
      <c r="J155" s="253"/>
      <c r="K155" s="253"/>
      <c r="L155" s="253"/>
      <c r="M155" s="253"/>
      <c r="N155" s="253"/>
      <c r="O155" s="253"/>
      <c r="P155" s="253"/>
      <c r="Q155" s="253"/>
    </row>
    <row r="156" spans="10:17" s="254" customFormat="1">
      <c r="J156" s="253"/>
      <c r="K156" s="253"/>
      <c r="L156" s="253"/>
      <c r="M156" s="253"/>
      <c r="N156" s="253"/>
      <c r="O156" s="253"/>
      <c r="P156" s="253"/>
      <c r="Q156" s="253"/>
    </row>
    <row r="157" spans="10:17" s="254" customFormat="1">
      <c r="J157" s="253"/>
      <c r="K157" s="253"/>
      <c r="L157" s="253"/>
      <c r="M157" s="253"/>
      <c r="N157" s="253"/>
      <c r="O157" s="253"/>
      <c r="P157" s="253"/>
      <c r="Q157" s="253"/>
    </row>
    <row r="158" spans="10:17" s="254" customFormat="1">
      <c r="J158" s="253"/>
      <c r="K158" s="253"/>
      <c r="L158" s="253"/>
      <c r="M158" s="253"/>
      <c r="N158" s="253"/>
      <c r="O158" s="253"/>
      <c r="P158" s="253"/>
      <c r="Q158" s="253"/>
    </row>
    <row r="159" spans="10:17" s="254" customFormat="1">
      <c r="J159" s="253"/>
      <c r="K159" s="253"/>
      <c r="L159" s="253"/>
      <c r="M159" s="253"/>
      <c r="N159" s="253"/>
      <c r="O159" s="253"/>
      <c r="P159" s="253"/>
      <c r="Q159" s="253"/>
    </row>
    <row r="160" spans="10:17" s="254" customFormat="1">
      <c r="J160" s="253"/>
      <c r="K160" s="253"/>
      <c r="L160" s="253"/>
      <c r="M160" s="253"/>
      <c r="N160" s="253"/>
      <c r="O160" s="253"/>
      <c r="P160" s="253"/>
      <c r="Q160" s="253"/>
    </row>
    <row r="161" spans="2:17" s="254" customFormat="1">
      <c r="J161" s="253"/>
      <c r="K161" s="253"/>
      <c r="L161" s="253"/>
      <c r="M161" s="253"/>
      <c r="N161" s="253"/>
      <c r="O161" s="253"/>
      <c r="P161" s="253"/>
      <c r="Q161" s="253"/>
    </row>
    <row r="162" spans="2:17" s="254" customFormat="1">
      <c r="J162" s="253"/>
      <c r="K162" s="253"/>
      <c r="L162" s="253"/>
      <c r="M162" s="253"/>
      <c r="N162" s="253"/>
      <c r="O162" s="253"/>
      <c r="P162" s="253"/>
      <c r="Q162" s="253"/>
    </row>
    <row r="163" spans="2:17" s="254" customFormat="1">
      <c r="J163" s="253"/>
      <c r="K163" s="253"/>
      <c r="L163" s="253"/>
      <c r="M163" s="253"/>
      <c r="N163" s="253"/>
      <c r="O163" s="253"/>
      <c r="P163" s="253"/>
      <c r="Q163" s="253"/>
    </row>
    <row r="164" spans="2:17" s="254" customFormat="1">
      <c r="J164" s="253"/>
      <c r="K164" s="253"/>
      <c r="L164" s="253"/>
      <c r="M164" s="253"/>
      <c r="N164" s="253"/>
      <c r="O164" s="253"/>
      <c r="P164" s="253"/>
      <c r="Q164" s="253"/>
    </row>
    <row r="165" spans="2:17">
      <c r="B165" s="254"/>
    </row>
  </sheetData>
  <mergeCells count="66">
    <mergeCell ref="D8:I8"/>
    <mergeCell ref="C2:H4"/>
    <mergeCell ref="J2:P2"/>
    <mergeCell ref="C5:I5"/>
    <mergeCell ref="D6:I6"/>
    <mergeCell ref="D7:I7"/>
    <mergeCell ref="D20:I20"/>
    <mergeCell ref="D9:I9"/>
    <mergeCell ref="D10:I10"/>
    <mergeCell ref="D11:I11"/>
    <mergeCell ref="C12:I12"/>
    <mergeCell ref="C13:I13"/>
    <mergeCell ref="C14:I14"/>
    <mergeCell ref="D15:I15"/>
    <mergeCell ref="D16:I16"/>
    <mergeCell ref="C17:I17"/>
    <mergeCell ref="C18:I18"/>
    <mergeCell ref="C19:I19"/>
    <mergeCell ref="C32:I32"/>
    <mergeCell ref="D21:I21"/>
    <mergeCell ref="D22:I22"/>
    <mergeCell ref="D23:I23"/>
    <mergeCell ref="D24:I24"/>
    <mergeCell ref="C25:I25"/>
    <mergeCell ref="C26:I26"/>
    <mergeCell ref="C27:I27"/>
    <mergeCell ref="C28:I28"/>
    <mergeCell ref="C29:I29"/>
    <mergeCell ref="C30:I30"/>
    <mergeCell ref="C31:I31"/>
    <mergeCell ref="D47:I47"/>
    <mergeCell ref="C33:I33"/>
    <mergeCell ref="B34:B47"/>
    <mergeCell ref="C34:I34"/>
    <mergeCell ref="D35:I35"/>
    <mergeCell ref="D36:I36"/>
    <mergeCell ref="E37:I37"/>
    <mergeCell ref="D38:I38"/>
    <mergeCell ref="D39:I39"/>
    <mergeCell ref="D40:I40"/>
    <mergeCell ref="D41:I41"/>
    <mergeCell ref="E42:I42"/>
    <mergeCell ref="E43:I43"/>
    <mergeCell ref="E44:I44"/>
    <mergeCell ref="E45:I45"/>
    <mergeCell ref="D46:I46"/>
    <mergeCell ref="C59:I59"/>
    <mergeCell ref="C48:I48"/>
    <mergeCell ref="C49:I49"/>
    <mergeCell ref="C50:I50"/>
    <mergeCell ref="C51:I51"/>
    <mergeCell ref="C52:I52"/>
    <mergeCell ref="C53:I53"/>
    <mergeCell ref="C54:I54"/>
    <mergeCell ref="C55:I55"/>
    <mergeCell ref="C56:I56"/>
    <mergeCell ref="C57:I57"/>
    <mergeCell ref="C58:I58"/>
    <mergeCell ref="B66:Q66"/>
    <mergeCell ref="B67:Q67"/>
    <mergeCell ref="D60:I60"/>
    <mergeCell ref="D61:I61"/>
    <mergeCell ref="D62:I62"/>
    <mergeCell ref="C63:I63"/>
    <mergeCell ref="D64:I64"/>
    <mergeCell ref="D65:I65"/>
  </mergeCells>
  <phoneticPr fontId="6"/>
  <printOptions horizontalCentered="1"/>
  <pageMargins left="0.78740157480314965" right="0.78740157480314965" top="0.98425196850393704" bottom="0.98425196850393704" header="0.51181102362204722" footer="0.51181102362204722"/>
  <pageSetup paperSize="9" scale="44" firstPageNumber="99" fitToHeight="0" orientation="landscape" useFirstPageNumber="1" r:id="rId1"/>
  <headerFooter alignWithMargins="0"/>
  <rowBreaks count="4" manualBreakCount="4">
    <brk id="21" min="1" max="16" man="1"/>
    <brk id="38" min="1" max="16" man="1"/>
    <brk id="50" min="1" max="16" man="1"/>
    <brk id="58" min="1" max="16"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094E5-187E-4745-9812-F5224663F841}">
  <sheetPr>
    <pageSetUpPr fitToPage="1"/>
  </sheetPr>
  <dimension ref="A1:P110"/>
  <sheetViews>
    <sheetView view="pageBreakPreview" topLeftCell="B1" zoomScale="60" zoomScaleNormal="70" workbookViewId="0">
      <pane xSplit="8" ySplit="4" topLeftCell="J5" activePane="bottomRight" state="frozen"/>
      <selection activeCell="L24" sqref="L24"/>
      <selection pane="topRight" activeCell="L24" sqref="L24"/>
      <selection pane="bottomLeft" activeCell="L24" sqref="L24"/>
      <selection pane="bottomRight" activeCell="B9" sqref="B9:P9"/>
    </sheetView>
  </sheetViews>
  <sheetFormatPr defaultColWidth="9" defaultRowHeight="20.5"/>
  <cols>
    <col min="1" max="1" width="13.26953125" style="253" hidden="1" customWidth="1"/>
    <col min="2" max="2" width="8.90625" style="253" customWidth="1"/>
    <col min="3" max="5" width="5.90625" style="253" customWidth="1"/>
    <col min="6" max="7" width="12" style="253" customWidth="1"/>
    <col min="8" max="8" width="18.6328125" style="253" customWidth="1"/>
    <col min="9" max="9" width="26.6328125" style="253" customWidth="1"/>
    <col min="10" max="16" width="24.81640625" style="253" customWidth="1"/>
    <col min="17" max="16384" width="9" style="253"/>
  </cols>
  <sheetData>
    <row r="1" spans="1:16" s="254" customFormat="1" ht="23.25" customHeight="1">
      <c r="A1" s="389"/>
      <c r="B1" s="663" t="s">
        <v>907</v>
      </c>
      <c r="C1" s="663"/>
      <c r="D1" s="664"/>
      <c r="E1" s="664"/>
      <c r="F1" s="664"/>
      <c r="G1" s="664"/>
      <c r="H1" s="664"/>
      <c r="I1" s="664"/>
      <c r="J1" s="663"/>
      <c r="K1" s="663"/>
      <c r="L1" s="663"/>
      <c r="M1" s="663"/>
      <c r="N1" s="663"/>
      <c r="O1" s="663"/>
      <c r="P1" s="663"/>
    </row>
    <row r="2" spans="1:16" s="254" customFormat="1" ht="23.25" customHeight="1">
      <c r="A2" s="389"/>
      <c r="B2" s="663" t="s">
        <v>908</v>
      </c>
      <c r="C2" s="663"/>
      <c r="D2" s="664"/>
      <c r="E2" s="664"/>
      <c r="F2" s="664"/>
      <c r="G2" s="664"/>
      <c r="H2" s="664"/>
      <c r="I2" s="664"/>
      <c r="J2" s="663"/>
      <c r="K2" s="663"/>
      <c r="L2" s="663"/>
      <c r="M2" s="663"/>
      <c r="N2" s="663"/>
      <c r="O2" s="663"/>
      <c r="P2" s="663"/>
    </row>
    <row r="3" spans="1:16" s="254" customFormat="1" ht="26.25" customHeight="1">
      <c r="B3" s="665"/>
      <c r="C3" s="1050" t="s">
        <v>200</v>
      </c>
      <c r="D3" s="1051"/>
      <c r="E3" s="1051"/>
      <c r="F3" s="1051"/>
      <c r="G3" s="1051"/>
      <c r="H3" s="1051"/>
      <c r="I3" s="666"/>
      <c r="J3" s="1054" t="s">
        <v>201</v>
      </c>
      <c r="K3" s="1055"/>
      <c r="L3" s="1055"/>
      <c r="M3" s="1030"/>
      <c r="N3" s="1030"/>
      <c r="O3" s="1030"/>
      <c r="P3" s="667" t="s">
        <v>202</v>
      </c>
    </row>
    <row r="4" spans="1:16" s="254" customFormat="1" ht="29.25" customHeight="1">
      <c r="B4" s="668"/>
      <c r="C4" s="1052"/>
      <c r="D4" s="1053"/>
      <c r="E4" s="1053"/>
      <c r="F4" s="1053"/>
      <c r="G4" s="1053"/>
      <c r="H4" s="1053"/>
      <c r="I4" s="669" t="s">
        <v>222</v>
      </c>
      <c r="J4" s="670"/>
      <c r="K4" s="670"/>
      <c r="L4" s="670"/>
      <c r="M4" s="670"/>
      <c r="N4" s="670"/>
      <c r="O4" s="670"/>
      <c r="P4" s="669"/>
    </row>
    <row r="5" spans="1:16" s="254" customFormat="1" ht="68" customHeight="1">
      <c r="A5" s="254" t="s">
        <v>224</v>
      </c>
      <c r="B5" s="671" t="s">
        <v>142</v>
      </c>
      <c r="C5" s="1056" t="s">
        <v>909</v>
      </c>
      <c r="D5" s="1051"/>
      <c r="E5" s="1051"/>
      <c r="F5" s="1051"/>
      <c r="G5" s="1051"/>
      <c r="H5" s="1051"/>
      <c r="I5" s="1057"/>
      <c r="J5" s="672"/>
      <c r="K5" s="672"/>
      <c r="L5" s="672"/>
      <c r="M5" s="672"/>
      <c r="N5" s="672"/>
      <c r="O5" s="672"/>
      <c r="P5" s="673"/>
    </row>
    <row r="6" spans="1:16" s="254" customFormat="1" ht="114.75" customHeight="1">
      <c r="A6" s="254" t="s">
        <v>237</v>
      </c>
      <c r="B6" s="674" t="s">
        <v>144</v>
      </c>
      <c r="C6" s="1029" t="s">
        <v>910</v>
      </c>
      <c r="D6" s="1030"/>
      <c r="E6" s="1030"/>
      <c r="F6" s="1030"/>
      <c r="G6" s="1030"/>
      <c r="H6" s="1030"/>
      <c r="I6" s="1031"/>
      <c r="J6" s="675"/>
      <c r="K6" s="675"/>
      <c r="L6" s="675"/>
      <c r="M6" s="672"/>
      <c r="N6" s="672"/>
      <c r="O6" s="672"/>
      <c r="P6" s="673"/>
    </row>
    <row r="7" spans="1:16" s="254" customFormat="1" ht="94.5" customHeight="1">
      <c r="A7" s="254" t="s">
        <v>237</v>
      </c>
      <c r="B7" s="671" t="s">
        <v>145</v>
      </c>
      <c r="C7" s="1056" t="s">
        <v>911</v>
      </c>
      <c r="D7" s="1051"/>
      <c r="E7" s="1051"/>
      <c r="F7" s="1051"/>
      <c r="G7" s="1051"/>
      <c r="H7" s="1051"/>
      <c r="I7" s="1057"/>
      <c r="J7" s="672"/>
      <c r="K7" s="672"/>
      <c r="L7" s="672"/>
      <c r="M7" s="672"/>
      <c r="N7" s="672"/>
      <c r="O7" s="672"/>
      <c r="P7" s="673"/>
    </row>
    <row r="8" spans="1:16" s="261" customFormat="1" ht="25.5" customHeight="1">
      <c r="B8" s="1058" t="s">
        <v>65</v>
      </c>
      <c r="C8" s="1059"/>
      <c r="D8" s="1059"/>
      <c r="E8" s="1059"/>
      <c r="F8" s="1059"/>
      <c r="G8" s="1059"/>
      <c r="H8" s="1059"/>
      <c r="I8" s="1059"/>
      <c r="J8" s="1059"/>
      <c r="K8" s="1059"/>
      <c r="L8" s="1059"/>
      <c r="M8" s="1059"/>
      <c r="N8" s="1059"/>
      <c r="O8" s="1059"/>
      <c r="P8" s="1059"/>
    </row>
    <row r="9" spans="1:16" s="261" customFormat="1" ht="24.75" customHeight="1">
      <c r="B9" s="1047" t="s">
        <v>912</v>
      </c>
      <c r="C9" s="1048"/>
      <c r="D9" s="1048"/>
      <c r="E9" s="1048"/>
      <c r="F9" s="1048"/>
      <c r="G9" s="1048"/>
      <c r="H9" s="1048"/>
      <c r="I9" s="1048"/>
      <c r="J9" s="1048"/>
      <c r="K9" s="1048"/>
      <c r="L9" s="1048"/>
      <c r="M9" s="1048"/>
      <c r="N9" s="1048"/>
      <c r="O9" s="1048"/>
      <c r="P9" s="1048"/>
    </row>
    <row r="10" spans="1:16" s="261" customFormat="1" ht="24.75" customHeight="1">
      <c r="B10" s="1047" t="s">
        <v>913</v>
      </c>
      <c r="C10" s="1047"/>
      <c r="D10" s="1047"/>
      <c r="E10" s="1047"/>
      <c r="F10" s="1047"/>
      <c r="G10" s="1047"/>
      <c r="H10" s="1047"/>
      <c r="I10" s="1047"/>
      <c r="J10" s="1047"/>
      <c r="K10" s="1047"/>
      <c r="L10" s="1047"/>
      <c r="M10" s="1047"/>
      <c r="N10" s="1047"/>
      <c r="O10" s="1047"/>
      <c r="P10" s="1047"/>
    </row>
    <row r="11" spans="1:16" s="254" customFormat="1" ht="24.75" customHeight="1">
      <c r="B11" s="676" t="s">
        <v>298</v>
      </c>
      <c r="C11" s="677"/>
      <c r="D11" s="677"/>
      <c r="E11" s="677"/>
      <c r="F11" s="677"/>
      <c r="G11" s="677"/>
      <c r="H11" s="677"/>
      <c r="I11" s="677"/>
      <c r="J11" s="678"/>
      <c r="K11" s="678"/>
      <c r="L11" s="678"/>
      <c r="M11" s="678"/>
      <c r="N11" s="678"/>
      <c r="O11" s="678"/>
      <c r="P11" s="678"/>
    </row>
    <row r="12" spans="1:16" s="254" customFormat="1" ht="25" customHeight="1">
      <c r="B12" s="677" t="s">
        <v>914</v>
      </c>
      <c r="C12" s="677"/>
      <c r="D12" s="678"/>
      <c r="E12" s="678"/>
      <c r="F12" s="678"/>
      <c r="G12" s="678"/>
      <c r="H12" s="678"/>
      <c r="I12" s="678"/>
      <c r="J12" s="678"/>
      <c r="K12" s="678"/>
      <c r="L12" s="678"/>
      <c r="M12" s="678"/>
      <c r="N12" s="678"/>
      <c r="O12" s="678"/>
      <c r="P12" s="678"/>
    </row>
    <row r="13" spans="1:16" s="254" customFormat="1" ht="25" customHeight="1">
      <c r="B13" s="677" t="s">
        <v>915</v>
      </c>
      <c r="C13" s="677"/>
      <c r="D13" s="678"/>
      <c r="E13" s="678"/>
      <c r="F13" s="678"/>
      <c r="G13" s="678"/>
      <c r="H13" s="678"/>
      <c r="I13" s="678"/>
      <c r="J13" s="678"/>
      <c r="K13" s="678"/>
      <c r="L13" s="678"/>
      <c r="M13" s="678"/>
      <c r="N13" s="678"/>
      <c r="O13" s="678"/>
      <c r="P13" s="678"/>
    </row>
    <row r="14" spans="1:16" s="254" customFormat="1" ht="25" customHeight="1">
      <c r="B14" s="677" t="s">
        <v>916</v>
      </c>
      <c r="C14" s="677"/>
      <c r="D14" s="678"/>
      <c r="E14" s="678"/>
      <c r="F14" s="678"/>
      <c r="G14" s="678"/>
      <c r="H14" s="678"/>
      <c r="I14" s="678"/>
      <c r="J14" s="678"/>
      <c r="K14" s="678"/>
      <c r="L14" s="678"/>
      <c r="M14" s="678"/>
      <c r="N14" s="678"/>
      <c r="O14" s="678"/>
      <c r="P14" s="678"/>
    </row>
    <row r="15" spans="1:16" s="254" customFormat="1" ht="30" customHeight="1">
      <c r="B15" s="677" t="s">
        <v>300</v>
      </c>
      <c r="C15" s="677"/>
      <c r="D15" s="677"/>
      <c r="E15" s="677"/>
      <c r="F15" s="677"/>
      <c r="G15" s="677"/>
      <c r="H15" s="677"/>
      <c r="I15" s="677"/>
      <c r="J15" s="678"/>
      <c r="K15" s="678"/>
      <c r="L15" s="678"/>
      <c r="M15" s="678"/>
      <c r="N15" s="678"/>
      <c r="O15" s="678"/>
      <c r="P15" s="678"/>
    </row>
    <row r="16" spans="1:16" s="254" customFormat="1" ht="25.5" customHeight="1">
      <c r="B16" s="1049" t="s">
        <v>917</v>
      </c>
      <c r="C16" s="1049"/>
      <c r="D16" s="1049"/>
      <c r="E16" s="1049"/>
      <c r="F16" s="1049"/>
      <c r="G16" s="1049"/>
      <c r="H16" s="1049"/>
      <c r="I16" s="1049"/>
      <c r="J16" s="1049"/>
      <c r="K16" s="1049"/>
      <c r="L16" s="1049"/>
      <c r="M16" s="1049"/>
      <c r="N16" s="1049"/>
      <c r="O16" s="1049"/>
      <c r="P16" s="1049"/>
    </row>
    <row r="17" spans="2:16" s="254" customFormat="1" ht="25.5" customHeight="1">
      <c r="B17" s="678" t="s">
        <v>919</v>
      </c>
      <c r="C17" s="664"/>
      <c r="D17" s="664"/>
      <c r="E17" s="664"/>
      <c r="F17" s="664"/>
      <c r="G17" s="664"/>
      <c r="H17" s="664"/>
      <c r="I17" s="664"/>
      <c r="J17" s="663"/>
      <c r="K17" s="663"/>
      <c r="L17" s="663"/>
      <c r="M17" s="663"/>
      <c r="N17" s="663"/>
      <c r="O17" s="663"/>
      <c r="P17" s="663"/>
    </row>
    <row r="18" spans="2:16" s="254" customFormat="1">
      <c r="B18" s="253"/>
      <c r="J18" s="253"/>
      <c r="K18" s="253"/>
      <c r="L18" s="253"/>
      <c r="M18" s="253"/>
      <c r="N18" s="253"/>
      <c r="O18" s="253"/>
      <c r="P18" s="253"/>
    </row>
    <row r="19" spans="2:16" s="254" customFormat="1">
      <c r="B19" s="253"/>
      <c r="J19" s="253"/>
      <c r="K19" s="253"/>
      <c r="L19" s="253"/>
      <c r="M19" s="253"/>
      <c r="N19" s="253"/>
      <c r="O19" s="253"/>
      <c r="P19" s="253"/>
    </row>
    <row r="20" spans="2:16" s="254" customFormat="1">
      <c r="B20" s="253"/>
      <c r="J20" s="253"/>
      <c r="K20" s="253"/>
      <c r="L20" s="253"/>
      <c r="M20" s="253"/>
      <c r="N20" s="253"/>
      <c r="O20" s="253"/>
      <c r="P20" s="253"/>
    </row>
    <row r="21" spans="2:16" s="254" customFormat="1">
      <c r="B21" s="253"/>
      <c r="J21" s="253"/>
      <c r="K21" s="253"/>
      <c r="L21" s="253"/>
      <c r="M21" s="253"/>
      <c r="N21" s="253"/>
      <c r="O21" s="253"/>
      <c r="P21" s="253"/>
    </row>
    <row r="22" spans="2:16" s="254" customFormat="1">
      <c r="B22" s="253" t="s">
        <v>301</v>
      </c>
      <c r="J22" s="253"/>
      <c r="K22" s="253"/>
      <c r="L22" s="253"/>
      <c r="M22" s="253"/>
      <c r="N22" s="253"/>
      <c r="O22" s="253"/>
      <c r="P22" s="253"/>
    </row>
    <row r="23" spans="2:16" s="254" customFormat="1">
      <c r="B23" s="253" t="s">
        <v>301</v>
      </c>
      <c r="J23" s="253"/>
      <c r="K23" s="253"/>
      <c r="L23" s="253"/>
      <c r="M23" s="253"/>
      <c r="N23" s="253"/>
      <c r="O23" s="253"/>
      <c r="P23" s="253"/>
    </row>
    <row r="24" spans="2:16" s="254" customFormat="1">
      <c r="B24" s="253"/>
      <c r="J24" s="253"/>
      <c r="K24" s="253"/>
      <c r="L24" s="253"/>
      <c r="M24" s="253"/>
      <c r="N24" s="253"/>
      <c r="O24" s="253"/>
      <c r="P24" s="253"/>
    </row>
    <row r="25" spans="2:16" s="254" customFormat="1">
      <c r="J25" s="253"/>
      <c r="K25" s="253"/>
      <c r="L25" s="253"/>
      <c r="M25" s="253"/>
      <c r="N25" s="253"/>
      <c r="O25" s="253"/>
      <c r="P25" s="253"/>
    </row>
    <row r="26" spans="2:16" s="254" customFormat="1">
      <c r="J26" s="253"/>
      <c r="K26" s="253"/>
      <c r="L26" s="253"/>
      <c r="M26" s="253"/>
      <c r="N26" s="253"/>
      <c r="O26" s="253"/>
      <c r="P26" s="253"/>
    </row>
    <row r="27" spans="2:16" s="254" customFormat="1">
      <c r="J27" s="253"/>
      <c r="K27" s="253"/>
      <c r="L27" s="253"/>
      <c r="M27" s="253"/>
      <c r="N27" s="253"/>
      <c r="O27" s="253"/>
      <c r="P27" s="253"/>
    </row>
    <row r="28" spans="2:16" s="254" customFormat="1">
      <c r="J28" s="253"/>
      <c r="K28" s="253"/>
      <c r="L28" s="253"/>
      <c r="M28" s="253"/>
      <c r="N28" s="253"/>
      <c r="O28" s="253"/>
      <c r="P28" s="253"/>
    </row>
    <row r="29" spans="2:16" s="254" customFormat="1">
      <c r="J29" s="253"/>
      <c r="K29" s="253"/>
      <c r="L29" s="253"/>
      <c r="M29" s="253"/>
      <c r="N29" s="253"/>
      <c r="O29" s="253"/>
      <c r="P29" s="253"/>
    </row>
    <row r="30" spans="2:16" s="254" customFormat="1">
      <c r="J30" s="253"/>
      <c r="K30" s="253"/>
      <c r="L30" s="253"/>
      <c r="M30" s="253"/>
      <c r="N30" s="253"/>
      <c r="O30" s="253"/>
      <c r="P30" s="253"/>
    </row>
    <row r="31" spans="2:16" s="254" customFormat="1">
      <c r="J31" s="253"/>
      <c r="K31" s="253"/>
      <c r="L31" s="253"/>
      <c r="M31" s="253"/>
      <c r="N31" s="253"/>
      <c r="O31" s="253"/>
      <c r="P31" s="253"/>
    </row>
    <row r="32" spans="2:16" s="254" customFormat="1">
      <c r="J32" s="253"/>
      <c r="K32" s="253"/>
      <c r="L32" s="253"/>
      <c r="M32" s="253"/>
      <c r="N32" s="253"/>
      <c r="O32" s="253"/>
      <c r="P32" s="253"/>
    </row>
    <row r="33" spans="10:16" s="254" customFormat="1">
      <c r="J33" s="253"/>
      <c r="K33" s="253"/>
      <c r="L33" s="253"/>
      <c r="M33" s="253"/>
      <c r="N33" s="253"/>
      <c r="O33" s="253"/>
      <c r="P33" s="253"/>
    </row>
    <row r="34" spans="10:16" s="254" customFormat="1">
      <c r="J34" s="253"/>
      <c r="K34" s="253"/>
      <c r="L34" s="253"/>
      <c r="M34" s="253"/>
      <c r="N34" s="253"/>
      <c r="O34" s="253"/>
      <c r="P34" s="253"/>
    </row>
    <row r="35" spans="10:16" s="254" customFormat="1">
      <c r="J35" s="253"/>
      <c r="K35" s="253"/>
      <c r="L35" s="253"/>
      <c r="M35" s="253"/>
      <c r="N35" s="253"/>
      <c r="O35" s="253"/>
      <c r="P35" s="253"/>
    </row>
    <row r="36" spans="10:16" s="254" customFormat="1">
      <c r="J36" s="253"/>
      <c r="K36" s="253"/>
      <c r="L36" s="253"/>
      <c r="M36" s="253"/>
      <c r="N36" s="253"/>
      <c r="O36" s="253"/>
      <c r="P36" s="253"/>
    </row>
    <row r="37" spans="10:16" s="254" customFormat="1">
      <c r="J37" s="253"/>
      <c r="K37" s="253"/>
      <c r="L37" s="253"/>
      <c r="M37" s="253"/>
      <c r="N37" s="253"/>
      <c r="O37" s="253"/>
      <c r="P37" s="253"/>
    </row>
    <row r="38" spans="10:16" s="254" customFormat="1">
      <c r="J38" s="253"/>
      <c r="K38" s="253"/>
      <c r="L38" s="253"/>
      <c r="M38" s="253"/>
      <c r="N38" s="253"/>
      <c r="O38" s="253"/>
      <c r="P38" s="253"/>
    </row>
    <row r="39" spans="10:16" s="254" customFormat="1">
      <c r="J39" s="253"/>
      <c r="K39" s="253"/>
      <c r="L39" s="253"/>
      <c r="M39" s="253"/>
      <c r="N39" s="253"/>
      <c r="O39" s="253"/>
      <c r="P39" s="253"/>
    </row>
    <row r="40" spans="10:16" s="254" customFormat="1">
      <c r="J40" s="253"/>
      <c r="K40" s="253"/>
      <c r="L40" s="253"/>
      <c r="M40" s="253"/>
      <c r="N40" s="253"/>
      <c r="O40" s="253"/>
      <c r="P40" s="253"/>
    </row>
    <row r="41" spans="10:16" s="254" customFormat="1">
      <c r="J41" s="253"/>
      <c r="K41" s="253"/>
      <c r="L41" s="253"/>
      <c r="M41" s="253"/>
      <c r="N41" s="253"/>
      <c r="O41" s="253"/>
      <c r="P41" s="253"/>
    </row>
    <row r="42" spans="10:16" s="254" customFormat="1">
      <c r="J42" s="253"/>
      <c r="K42" s="253"/>
      <c r="L42" s="253"/>
      <c r="M42" s="253"/>
      <c r="N42" s="253"/>
      <c r="O42" s="253"/>
      <c r="P42" s="253"/>
    </row>
    <row r="43" spans="10:16" s="254" customFormat="1">
      <c r="J43" s="253"/>
      <c r="K43" s="253"/>
      <c r="L43" s="253"/>
      <c r="M43" s="253"/>
      <c r="N43" s="253"/>
      <c r="O43" s="253"/>
      <c r="P43" s="253"/>
    </row>
    <row r="44" spans="10:16" s="254" customFormat="1">
      <c r="J44" s="253"/>
      <c r="K44" s="253"/>
      <c r="L44" s="253"/>
      <c r="M44" s="253"/>
      <c r="N44" s="253"/>
      <c r="O44" s="253"/>
      <c r="P44" s="253"/>
    </row>
    <row r="45" spans="10:16" s="254" customFormat="1">
      <c r="J45" s="253"/>
      <c r="K45" s="253"/>
      <c r="L45" s="253"/>
      <c r="M45" s="253"/>
      <c r="N45" s="253"/>
      <c r="O45" s="253"/>
      <c r="P45" s="253"/>
    </row>
    <row r="46" spans="10:16" s="254" customFormat="1">
      <c r="J46" s="253"/>
      <c r="K46" s="253"/>
      <c r="L46" s="253"/>
      <c r="M46" s="253"/>
      <c r="N46" s="253"/>
      <c r="O46" s="253"/>
      <c r="P46" s="253"/>
    </row>
    <row r="47" spans="10:16" s="254" customFormat="1">
      <c r="J47" s="253"/>
      <c r="K47" s="253"/>
      <c r="L47" s="253"/>
      <c r="M47" s="253"/>
      <c r="N47" s="253"/>
      <c r="O47" s="253"/>
      <c r="P47" s="253"/>
    </row>
    <row r="48" spans="10:16" s="254" customFormat="1">
      <c r="J48" s="253"/>
      <c r="K48" s="253"/>
      <c r="L48" s="253"/>
      <c r="M48" s="253"/>
      <c r="N48" s="253"/>
      <c r="O48" s="253"/>
      <c r="P48" s="253"/>
    </row>
    <row r="49" spans="10:16" s="254" customFormat="1">
      <c r="J49" s="253"/>
      <c r="K49" s="253"/>
      <c r="L49" s="253"/>
      <c r="M49" s="253"/>
      <c r="N49" s="253"/>
      <c r="O49" s="253"/>
      <c r="P49" s="253"/>
    </row>
    <row r="50" spans="10:16" s="254" customFormat="1">
      <c r="J50" s="253"/>
      <c r="K50" s="253"/>
      <c r="L50" s="253"/>
      <c r="M50" s="253"/>
      <c r="N50" s="253"/>
      <c r="O50" s="253"/>
      <c r="P50" s="253"/>
    </row>
    <row r="51" spans="10:16" s="254" customFormat="1">
      <c r="J51" s="253"/>
      <c r="K51" s="253"/>
      <c r="L51" s="253"/>
      <c r="M51" s="253"/>
      <c r="N51" s="253"/>
      <c r="O51" s="253"/>
      <c r="P51" s="253"/>
    </row>
    <row r="52" spans="10:16" s="254" customFormat="1">
      <c r="J52" s="253"/>
      <c r="K52" s="253"/>
      <c r="L52" s="253"/>
      <c r="M52" s="253"/>
      <c r="N52" s="253"/>
      <c r="O52" s="253"/>
      <c r="P52" s="253"/>
    </row>
    <row r="53" spans="10:16" s="254" customFormat="1">
      <c r="J53" s="253"/>
      <c r="K53" s="253"/>
      <c r="L53" s="253"/>
      <c r="M53" s="253"/>
      <c r="N53" s="253"/>
      <c r="O53" s="253"/>
      <c r="P53" s="253"/>
    </row>
    <row r="54" spans="10:16" s="254" customFormat="1">
      <c r="J54" s="253"/>
      <c r="K54" s="253"/>
      <c r="L54" s="253"/>
      <c r="M54" s="253"/>
      <c r="N54" s="253"/>
      <c r="O54" s="253"/>
      <c r="P54" s="253"/>
    </row>
    <row r="55" spans="10:16" s="254" customFormat="1">
      <c r="J55" s="253"/>
      <c r="K55" s="253"/>
      <c r="L55" s="253"/>
      <c r="M55" s="253"/>
      <c r="N55" s="253"/>
      <c r="O55" s="253"/>
      <c r="P55" s="253"/>
    </row>
    <row r="56" spans="10:16" s="254" customFormat="1">
      <c r="J56" s="253"/>
      <c r="K56" s="253"/>
      <c r="L56" s="253"/>
      <c r="M56" s="253"/>
      <c r="N56" s="253"/>
      <c r="O56" s="253"/>
      <c r="P56" s="253"/>
    </row>
    <row r="57" spans="10:16" s="254" customFormat="1">
      <c r="J57" s="253"/>
      <c r="K57" s="253"/>
      <c r="L57" s="253"/>
      <c r="M57" s="253"/>
      <c r="N57" s="253"/>
      <c r="O57" s="253"/>
      <c r="P57" s="253"/>
    </row>
    <row r="58" spans="10:16" s="254" customFormat="1">
      <c r="J58" s="253"/>
      <c r="K58" s="253"/>
      <c r="L58" s="253"/>
      <c r="M58" s="253"/>
      <c r="N58" s="253"/>
      <c r="O58" s="253"/>
      <c r="P58" s="253"/>
    </row>
    <row r="59" spans="10:16" s="254" customFormat="1">
      <c r="J59" s="253"/>
      <c r="K59" s="253"/>
      <c r="L59" s="253"/>
      <c r="M59" s="253"/>
      <c r="N59" s="253"/>
      <c r="O59" s="253"/>
      <c r="P59" s="253"/>
    </row>
    <row r="60" spans="10:16" s="254" customFormat="1">
      <c r="J60" s="253"/>
      <c r="K60" s="253"/>
      <c r="L60" s="253"/>
      <c r="M60" s="253"/>
      <c r="N60" s="253"/>
      <c r="O60" s="253"/>
      <c r="P60" s="253"/>
    </row>
    <row r="61" spans="10:16" s="254" customFormat="1">
      <c r="J61" s="253"/>
      <c r="K61" s="253"/>
      <c r="L61" s="253"/>
      <c r="M61" s="253"/>
      <c r="N61" s="253"/>
      <c r="O61" s="253"/>
      <c r="P61" s="253"/>
    </row>
    <row r="62" spans="10:16" s="254" customFormat="1">
      <c r="J62" s="253"/>
      <c r="K62" s="253"/>
      <c r="L62" s="253"/>
      <c r="M62" s="253"/>
      <c r="N62" s="253"/>
      <c r="O62" s="253"/>
      <c r="P62" s="253"/>
    </row>
    <row r="63" spans="10:16" s="254" customFormat="1">
      <c r="J63" s="253"/>
      <c r="K63" s="253"/>
      <c r="L63" s="253"/>
      <c r="M63" s="253"/>
      <c r="N63" s="253"/>
      <c r="O63" s="253"/>
      <c r="P63" s="253"/>
    </row>
    <row r="64" spans="10:16" s="254" customFormat="1">
      <c r="J64" s="253"/>
      <c r="K64" s="253"/>
      <c r="L64" s="253"/>
      <c r="M64" s="253"/>
      <c r="N64" s="253"/>
      <c r="O64" s="253"/>
      <c r="P64" s="253"/>
    </row>
    <row r="65" spans="10:16" s="254" customFormat="1">
      <c r="J65" s="253"/>
      <c r="K65" s="253"/>
      <c r="L65" s="253"/>
      <c r="M65" s="253"/>
      <c r="N65" s="253"/>
      <c r="O65" s="253"/>
      <c r="P65" s="253"/>
    </row>
    <row r="66" spans="10:16" s="254" customFormat="1">
      <c r="J66" s="253"/>
      <c r="K66" s="253"/>
      <c r="L66" s="253"/>
      <c r="M66" s="253"/>
      <c r="N66" s="253"/>
      <c r="O66" s="253"/>
      <c r="P66" s="253"/>
    </row>
    <row r="67" spans="10:16" s="254" customFormat="1">
      <c r="J67" s="253"/>
      <c r="K67" s="253"/>
      <c r="L67" s="253"/>
      <c r="M67" s="253"/>
      <c r="N67" s="253"/>
      <c r="O67" s="253"/>
      <c r="P67" s="253"/>
    </row>
    <row r="68" spans="10:16" s="254" customFormat="1">
      <c r="J68" s="253"/>
      <c r="K68" s="253"/>
      <c r="L68" s="253"/>
      <c r="M68" s="253"/>
      <c r="N68" s="253"/>
      <c r="O68" s="253"/>
      <c r="P68" s="253"/>
    </row>
    <row r="69" spans="10:16" s="254" customFormat="1">
      <c r="J69" s="253"/>
      <c r="K69" s="253"/>
      <c r="L69" s="253"/>
      <c r="M69" s="253"/>
      <c r="N69" s="253"/>
      <c r="O69" s="253"/>
      <c r="P69" s="253"/>
    </row>
    <row r="70" spans="10:16" s="254" customFormat="1">
      <c r="J70" s="253"/>
      <c r="K70" s="253"/>
      <c r="L70" s="253"/>
      <c r="M70" s="253"/>
      <c r="N70" s="253"/>
      <c r="O70" s="253"/>
      <c r="P70" s="253"/>
    </row>
    <row r="71" spans="10:16" s="254" customFormat="1">
      <c r="J71" s="253"/>
      <c r="K71" s="253"/>
      <c r="L71" s="253"/>
      <c r="M71" s="253"/>
      <c r="N71" s="253"/>
      <c r="O71" s="253"/>
      <c r="P71" s="253"/>
    </row>
    <row r="72" spans="10:16" s="254" customFormat="1">
      <c r="J72" s="253"/>
      <c r="K72" s="253"/>
      <c r="L72" s="253"/>
      <c r="M72" s="253"/>
      <c r="N72" s="253"/>
      <c r="O72" s="253"/>
      <c r="P72" s="253"/>
    </row>
    <row r="73" spans="10:16" s="254" customFormat="1">
      <c r="J73" s="253"/>
      <c r="K73" s="253"/>
      <c r="L73" s="253"/>
      <c r="M73" s="253"/>
      <c r="N73" s="253"/>
      <c r="O73" s="253"/>
      <c r="P73" s="253"/>
    </row>
    <row r="74" spans="10:16" s="254" customFormat="1">
      <c r="J74" s="253"/>
      <c r="K74" s="253"/>
      <c r="L74" s="253"/>
      <c r="M74" s="253"/>
      <c r="N74" s="253"/>
      <c r="O74" s="253"/>
      <c r="P74" s="253"/>
    </row>
    <row r="75" spans="10:16" s="254" customFormat="1">
      <c r="J75" s="253"/>
      <c r="K75" s="253"/>
      <c r="L75" s="253"/>
      <c r="M75" s="253"/>
      <c r="N75" s="253"/>
      <c r="O75" s="253"/>
      <c r="P75" s="253"/>
    </row>
    <row r="76" spans="10:16" s="254" customFormat="1">
      <c r="J76" s="253"/>
      <c r="K76" s="253"/>
      <c r="L76" s="253"/>
      <c r="M76" s="253"/>
      <c r="N76" s="253"/>
      <c r="O76" s="253"/>
      <c r="P76" s="253"/>
    </row>
    <row r="77" spans="10:16" s="254" customFormat="1">
      <c r="J77" s="253"/>
      <c r="K77" s="253"/>
      <c r="L77" s="253"/>
      <c r="M77" s="253"/>
      <c r="N77" s="253"/>
      <c r="O77" s="253"/>
      <c r="P77" s="253"/>
    </row>
    <row r="78" spans="10:16" s="254" customFormat="1">
      <c r="J78" s="253"/>
      <c r="K78" s="253"/>
      <c r="L78" s="253"/>
      <c r="M78" s="253"/>
      <c r="N78" s="253"/>
      <c r="O78" s="253"/>
      <c r="P78" s="253"/>
    </row>
    <row r="79" spans="10:16" s="254" customFormat="1">
      <c r="J79" s="253"/>
      <c r="K79" s="253"/>
      <c r="L79" s="253"/>
      <c r="M79" s="253"/>
      <c r="N79" s="253"/>
      <c r="O79" s="253"/>
      <c r="P79" s="253"/>
    </row>
    <row r="80" spans="10:16" s="254" customFormat="1">
      <c r="J80" s="253"/>
      <c r="K80" s="253"/>
      <c r="L80" s="253"/>
      <c r="M80" s="253"/>
      <c r="N80" s="253"/>
      <c r="O80" s="253"/>
      <c r="P80" s="253"/>
    </row>
    <row r="81" spans="10:16" s="254" customFormat="1">
      <c r="J81" s="253"/>
      <c r="K81" s="253"/>
      <c r="L81" s="253"/>
      <c r="M81" s="253"/>
      <c r="N81" s="253"/>
      <c r="O81" s="253"/>
      <c r="P81" s="253"/>
    </row>
    <row r="82" spans="10:16" s="254" customFormat="1">
      <c r="J82" s="253"/>
      <c r="K82" s="253"/>
      <c r="L82" s="253"/>
      <c r="M82" s="253"/>
      <c r="N82" s="253"/>
      <c r="O82" s="253"/>
      <c r="P82" s="253"/>
    </row>
    <row r="83" spans="10:16" s="254" customFormat="1">
      <c r="J83" s="253"/>
      <c r="K83" s="253"/>
      <c r="L83" s="253"/>
      <c r="M83" s="253"/>
      <c r="N83" s="253"/>
      <c r="O83" s="253"/>
      <c r="P83" s="253"/>
    </row>
    <row r="84" spans="10:16" s="254" customFormat="1">
      <c r="J84" s="253"/>
      <c r="K84" s="253"/>
      <c r="L84" s="253"/>
      <c r="M84" s="253"/>
      <c r="N84" s="253"/>
      <c r="O84" s="253"/>
      <c r="P84" s="253"/>
    </row>
    <row r="85" spans="10:16" s="254" customFormat="1">
      <c r="J85" s="253"/>
      <c r="K85" s="253"/>
      <c r="L85" s="253"/>
      <c r="M85" s="253"/>
      <c r="N85" s="253"/>
      <c r="O85" s="253"/>
      <c r="P85" s="253"/>
    </row>
    <row r="86" spans="10:16" s="254" customFormat="1">
      <c r="J86" s="253"/>
      <c r="K86" s="253"/>
      <c r="L86" s="253"/>
      <c r="M86" s="253"/>
      <c r="N86" s="253"/>
      <c r="O86" s="253"/>
      <c r="P86" s="253"/>
    </row>
    <row r="87" spans="10:16" s="254" customFormat="1">
      <c r="J87" s="253"/>
      <c r="K87" s="253"/>
      <c r="L87" s="253"/>
      <c r="M87" s="253"/>
      <c r="N87" s="253"/>
      <c r="O87" s="253"/>
      <c r="P87" s="253"/>
    </row>
    <row r="88" spans="10:16" s="254" customFormat="1">
      <c r="J88" s="253"/>
      <c r="K88" s="253"/>
      <c r="L88" s="253"/>
      <c r="M88" s="253"/>
      <c r="N88" s="253"/>
      <c r="O88" s="253"/>
      <c r="P88" s="253"/>
    </row>
    <row r="89" spans="10:16" s="254" customFormat="1">
      <c r="J89" s="253"/>
      <c r="K89" s="253"/>
      <c r="L89" s="253"/>
      <c r="M89" s="253"/>
      <c r="N89" s="253"/>
      <c r="O89" s="253"/>
      <c r="P89" s="253"/>
    </row>
    <row r="90" spans="10:16" s="254" customFormat="1">
      <c r="J90" s="253"/>
      <c r="K90" s="253"/>
      <c r="L90" s="253"/>
      <c r="M90" s="253"/>
      <c r="N90" s="253"/>
      <c r="O90" s="253"/>
      <c r="P90" s="253"/>
    </row>
    <row r="91" spans="10:16" s="254" customFormat="1">
      <c r="J91" s="253"/>
      <c r="K91" s="253"/>
      <c r="L91" s="253"/>
      <c r="M91" s="253"/>
      <c r="N91" s="253"/>
      <c r="O91" s="253"/>
      <c r="P91" s="253"/>
    </row>
    <row r="92" spans="10:16" s="254" customFormat="1">
      <c r="J92" s="253"/>
      <c r="K92" s="253"/>
      <c r="L92" s="253"/>
      <c r="M92" s="253"/>
      <c r="N92" s="253"/>
      <c r="O92" s="253"/>
      <c r="P92" s="253"/>
    </row>
    <row r="93" spans="10:16" s="254" customFormat="1">
      <c r="J93" s="253"/>
      <c r="K93" s="253"/>
      <c r="L93" s="253"/>
      <c r="M93" s="253"/>
      <c r="N93" s="253"/>
      <c r="O93" s="253"/>
      <c r="P93" s="253"/>
    </row>
    <row r="94" spans="10:16" s="254" customFormat="1">
      <c r="J94" s="253"/>
      <c r="K94" s="253"/>
      <c r="L94" s="253"/>
      <c r="M94" s="253"/>
      <c r="N94" s="253"/>
      <c r="O94" s="253"/>
      <c r="P94" s="253"/>
    </row>
    <row r="95" spans="10:16" s="254" customFormat="1">
      <c r="J95" s="253"/>
      <c r="K95" s="253"/>
      <c r="L95" s="253"/>
      <c r="M95" s="253"/>
      <c r="N95" s="253"/>
      <c r="O95" s="253"/>
      <c r="P95" s="253"/>
    </row>
    <row r="96" spans="10:16" s="254" customFormat="1">
      <c r="J96" s="253"/>
      <c r="K96" s="253"/>
      <c r="L96" s="253"/>
      <c r="M96" s="253"/>
      <c r="N96" s="253"/>
      <c r="O96" s="253"/>
      <c r="P96" s="253"/>
    </row>
    <row r="97" spans="2:16" s="254" customFormat="1">
      <c r="J97" s="253"/>
      <c r="K97" s="253"/>
      <c r="L97" s="253"/>
      <c r="M97" s="253"/>
      <c r="N97" s="253"/>
      <c r="O97" s="253"/>
      <c r="P97" s="253"/>
    </row>
    <row r="98" spans="2:16" s="254" customFormat="1">
      <c r="J98" s="253"/>
      <c r="K98" s="253"/>
      <c r="L98" s="253"/>
      <c r="M98" s="253"/>
      <c r="N98" s="253"/>
      <c r="O98" s="253"/>
      <c r="P98" s="253"/>
    </row>
    <row r="99" spans="2:16" s="254" customFormat="1">
      <c r="J99" s="253"/>
      <c r="K99" s="253"/>
      <c r="L99" s="253"/>
      <c r="M99" s="253"/>
      <c r="N99" s="253"/>
      <c r="O99" s="253"/>
      <c r="P99" s="253"/>
    </row>
    <row r="100" spans="2:16" s="254" customFormat="1">
      <c r="J100" s="253"/>
      <c r="K100" s="253"/>
      <c r="L100" s="253"/>
      <c r="M100" s="253"/>
      <c r="N100" s="253"/>
      <c r="O100" s="253"/>
      <c r="P100" s="253"/>
    </row>
    <row r="101" spans="2:16" s="254" customFormat="1">
      <c r="J101" s="253"/>
      <c r="K101" s="253"/>
      <c r="L101" s="253"/>
      <c r="M101" s="253"/>
      <c r="N101" s="253"/>
      <c r="O101" s="253"/>
      <c r="P101" s="253"/>
    </row>
    <row r="102" spans="2:16" s="254" customFormat="1">
      <c r="J102" s="253"/>
      <c r="K102" s="253"/>
      <c r="L102" s="253"/>
      <c r="M102" s="253"/>
      <c r="N102" s="253"/>
      <c r="O102" s="253"/>
      <c r="P102" s="253"/>
    </row>
    <row r="103" spans="2:16" s="254" customFormat="1">
      <c r="J103" s="253"/>
      <c r="K103" s="253"/>
      <c r="L103" s="253"/>
      <c r="M103" s="253"/>
      <c r="N103" s="253"/>
      <c r="O103" s="253"/>
      <c r="P103" s="253"/>
    </row>
    <row r="104" spans="2:16" s="254" customFormat="1">
      <c r="J104" s="253"/>
      <c r="K104" s="253"/>
      <c r="L104" s="253"/>
      <c r="M104" s="253"/>
      <c r="N104" s="253"/>
      <c r="O104" s="253"/>
      <c r="P104" s="253"/>
    </row>
    <row r="105" spans="2:16" s="254" customFormat="1">
      <c r="J105" s="253"/>
      <c r="K105" s="253"/>
      <c r="L105" s="253"/>
      <c r="M105" s="253"/>
      <c r="N105" s="253"/>
      <c r="O105" s="253"/>
      <c r="P105" s="253"/>
    </row>
    <row r="106" spans="2:16" s="254" customFormat="1">
      <c r="J106" s="253"/>
      <c r="K106" s="253"/>
      <c r="L106" s="253"/>
      <c r="M106" s="253"/>
      <c r="N106" s="253"/>
      <c r="O106" s="253"/>
      <c r="P106" s="253"/>
    </row>
    <row r="107" spans="2:16" s="254" customFormat="1">
      <c r="J107" s="253"/>
      <c r="K107" s="253"/>
      <c r="L107" s="253"/>
      <c r="M107" s="253"/>
      <c r="N107" s="253"/>
      <c r="O107" s="253"/>
      <c r="P107" s="253"/>
    </row>
    <row r="108" spans="2:16" s="254" customFormat="1">
      <c r="J108" s="253"/>
      <c r="K108" s="253"/>
      <c r="L108" s="253"/>
      <c r="M108" s="253"/>
      <c r="N108" s="253"/>
      <c r="O108" s="253"/>
      <c r="P108" s="253"/>
    </row>
    <row r="109" spans="2:16" s="254" customFormat="1">
      <c r="J109" s="253"/>
      <c r="K109" s="253"/>
      <c r="L109" s="253"/>
      <c r="M109" s="253"/>
      <c r="N109" s="253"/>
      <c r="O109" s="253"/>
      <c r="P109" s="253"/>
    </row>
    <row r="110" spans="2:16">
      <c r="B110" s="254"/>
    </row>
  </sheetData>
  <mergeCells count="9">
    <mergeCell ref="B9:P9"/>
    <mergeCell ref="B10:P10"/>
    <mergeCell ref="B16:P16"/>
    <mergeCell ref="C3:H4"/>
    <mergeCell ref="J3:O3"/>
    <mergeCell ref="C5:I5"/>
    <mergeCell ref="C6:I6"/>
    <mergeCell ref="C7:I7"/>
    <mergeCell ref="B8:P8"/>
  </mergeCells>
  <phoneticPr fontId="6"/>
  <printOptions horizontalCentered="1"/>
  <pageMargins left="0.78740157480314965" right="0.78740157480314965" top="0.78740157480314965" bottom="0.51181102362204722" header="0.51181102362204722" footer="0.51181102362204722"/>
  <pageSetup paperSize="9" scale="48" firstPageNumber="99" orientation="landscape" useFirstPageNumber="1" r:id="rId1"/>
  <headerFooter alignWithMargins="0"/>
  <rowBreaks count="1" manualBreakCount="1">
    <brk id="6" min="1" max="1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8203-AA88-473F-A24C-10D18702703D}">
  <sheetPr>
    <pageSetUpPr fitToPage="1"/>
  </sheetPr>
  <dimension ref="A1:F31"/>
  <sheetViews>
    <sheetView view="pageBreakPreview" zoomScale="60" zoomScaleNormal="100" workbookViewId="0">
      <selection activeCell="C23" sqref="C23:F23"/>
    </sheetView>
  </sheetViews>
  <sheetFormatPr defaultColWidth="9" defaultRowHeight="13"/>
  <cols>
    <col min="1" max="1" width="2.36328125" style="64" customWidth="1"/>
    <col min="2" max="2" width="21.36328125" style="64" customWidth="1"/>
    <col min="3" max="3" width="20.26953125" style="64" customWidth="1"/>
    <col min="4" max="4" width="40.453125" style="64" customWidth="1"/>
    <col min="5" max="5" width="37.26953125" style="64" customWidth="1"/>
    <col min="6" max="6" width="73.26953125" style="64" customWidth="1"/>
    <col min="7" max="16384" width="9" style="64"/>
  </cols>
  <sheetData>
    <row r="1" spans="1:6" ht="17.25" customHeight="1">
      <c r="A1" s="823" t="s">
        <v>663</v>
      </c>
      <c r="B1" s="823"/>
      <c r="C1" s="823"/>
    </row>
    <row r="2" spans="1:6" ht="31.5" customHeight="1">
      <c r="A2" s="1084" t="s">
        <v>302</v>
      </c>
      <c r="B2" s="1084"/>
      <c r="C2" s="1084"/>
      <c r="D2" s="1084"/>
      <c r="E2" s="1084"/>
      <c r="F2" s="1084"/>
    </row>
    <row r="3" spans="1:6" ht="16" customHeight="1">
      <c r="A3" s="296"/>
      <c r="B3" s="296"/>
      <c r="C3" s="296"/>
      <c r="D3" s="296"/>
      <c r="E3" s="296"/>
      <c r="F3" s="296"/>
    </row>
    <row r="4" spans="1:6" ht="20.149999999999999" customHeight="1">
      <c r="A4" s="296"/>
      <c r="B4" s="1085" t="s">
        <v>303</v>
      </c>
      <c r="C4" s="421" t="s">
        <v>304</v>
      </c>
      <c r="D4" s="1074" t="s">
        <v>305</v>
      </c>
      <c r="E4" s="1087"/>
      <c r="F4" s="1075"/>
    </row>
    <row r="5" spans="1:6" s="296" customFormat="1" ht="42" customHeight="1">
      <c r="B5" s="1086"/>
      <c r="C5" s="422" t="s">
        <v>306</v>
      </c>
      <c r="D5" s="1076" t="s">
        <v>580</v>
      </c>
      <c r="E5" s="1088"/>
      <c r="F5" s="1089"/>
    </row>
    <row r="6" spans="1:6" s="296" customFormat="1" ht="30" customHeight="1">
      <c r="B6" s="1079" t="s">
        <v>307</v>
      </c>
      <c r="C6" s="1061" t="s">
        <v>308</v>
      </c>
      <c r="D6" s="423" t="s">
        <v>309</v>
      </c>
      <c r="E6" s="1065" t="s">
        <v>310</v>
      </c>
      <c r="F6" s="1075"/>
    </row>
    <row r="7" spans="1:6" s="296" customFormat="1" ht="30" customHeight="1">
      <c r="B7" s="1063"/>
      <c r="C7" s="1081"/>
      <c r="D7" s="424" t="s">
        <v>311</v>
      </c>
      <c r="E7" s="1074" t="s">
        <v>312</v>
      </c>
      <c r="F7" s="1075"/>
    </row>
    <row r="8" spans="1:6" s="296" customFormat="1" ht="30" customHeight="1">
      <c r="B8" s="1063"/>
      <c r="C8" s="1082"/>
      <c r="D8" s="300" t="s">
        <v>313</v>
      </c>
      <c r="E8" s="1065" t="s">
        <v>314</v>
      </c>
      <c r="F8" s="1075"/>
    </row>
    <row r="9" spans="1:6" s="296" customFormat="1" ht="30" customHeight="1">
      <c r="B9" s="1063"/>
      <c r="C9" s="1083"/>
      <c r="D9" s="424" t="s">
        <v>315</v>
      </c>
      <c r="E9" s="1074" t="s">
        <v>316</v>
      </c>
      <c r="F9" s="1075"/>
    </row>
    <row r="10" spans="1:6" ht="55" customHeight="1">
      <c r="B10" s="1080"/>
      <c r="C10" s="425" t="s">
        <v>317</v>
      </c>
      <c r="D10" s="1071" t="s">
        <v>318</v>
      </c>
      <c r="E10" s="1072"/>
      <c r="F10" s="1070"/>
    </row>
    <row r="11" spans="1:6" ht="36" customHeight="1">
      <c r="B11" s="1065" t="s">
        <v>319</v>
      </c>
      <c r="C11" s="1066"/>
      <c r="D11" s="1076" t="s">
        <v>320</v>
      </c>
      <c r="E11" s="1077"/>
      <c r="F11" s="1078"/>
    </row>
    <row r="12" spans="1:6" ht="65.150000000000006" customHeight="1">
      <c r="B12" s="1061" t="s">
        <v>321</v>
      </c>
      <c r="C12" s="425" t="s">
        <v>322</v>
      </c>
      <c r="D12" s="1065" t="s">
        <v>581</v>
      </c>
      <c r="E12" s="1068"/>
      <c r="F12" s="1066"/>
    </row>
    <row r="13" spans="1:6" ht="30" customHeight="1">
      <c r="B13" s="1064"/>
      <c r="C13" s="426" t="s">
        <v>323</v>
      </c>
      <c r="D13" s="1076" t="s">
        <v>324</v>
      </c>
      <c r="E13" s="1072"/>
      <c r="F13" s="1070"/>
    </row>
    <row r="14" spans="1:6" ht="30" customHeight="1">
      <c r="B14" s="1061" t="s">
        <v>325</v>
      </c>
      <c r="C14" s="427" t="s">
        <v>326</v>
      </c>
      <c r="D14" s="428" t="s">
        <v>327</v>
      </c>
      <c r="E14" s="429" t="s">
        <v>328</v>
      </c>
      <c r="F14" s="430" t="s">
        <v>329</v>
      </c>
    </row>
    <row r="15" spans="1:6" ht="30" customHeight="1">
      <c r="B15" s="1062"/>
      <c r="C15" s="431" t="s">
        <v>330</v>
      </c>
      <c r="D15" s="428" t="s">
        <v>331</v>
      </c>
      <c r="E15" s="432" t="s">
        <v>332</v>
      </c>
      <c r="F15" s="428" t="s">
        <v>620</v>
      </c>
    </row>
    <row r="16" spans="1:6" ht="30" customHeight="1">
      <c r="B16" s="1063"/>
      <c r="C16" s="433" t="s">
        <v>621</v>
      </c>
      <c r="D16" s="428" t="s">
        <v>333</v>
      </c>
      <c r="E16" s="428" t="s">
        <v>332</v>
      </c>
      <c r="F16" s="428" t="s">
        <v>622</v>
      </c>
    </row>
    <row r="17" spans="2:6" ht="30" customHeight="1">
      <c r="B17" s="1064"/>
      <c r="C17" s="434" t="s">
        <v>623</v>
      </c>
      <c r="D17" s="435" t="s">
        <v>334</v>
      </c>
      <c r="E17" s="436" t="s">
        <v>335</v>
      </c>
      <c r="F17" s="430" t="s">
        <v>624</v>
      </c>
    </row>
    <row r="18" spans="2:6" ht="55" customHeight="1">
      <c r="B18" s="1065" t="s">
        <v>336</v>
      </c>
      <c r="C18" s="1066"/>
      <c r="D18" s="1067" t="s">
        <v>582</v>
      </c>
      <c r="E18" s="1068"/>
      <c r="F18" s="1066"/>
    </row>
    <row r="19" spans="2:6" ht="55" customHeight="1">
      <c r="B19" s="1069" t="s">
        <v>337</v>
      </c>
      <c r="C19" s="1070"/>
      <c r="D19" s="1071" t="s">
        <v>583</v>
      </c>
      <c r="E19" s="1072"/>
      <c r="F19" s="1070"/>
    </row>
    <row r="20" spans="2:6" ht="11.25" customHeight="1">
      <c r="B20" s="437"/>
      <c r="C20" s="438"/>
      <c r="D20" s="438"/>
      <c r="E20" s="438"/>
      <c r="F20" s="438"/>
    </row>
    <row r="21" spans="2:6" ht="16" customHeight="1">
      <c r="B21" s="64" t="s">
        <v>338</v>
      </c>
      <c r="D21" s="435"/>
      <c r="E21" s="435"/>
      <c r="F21" s="435"/>
    </row>
    <row r="22" spans="2:6" ht="16" customHeight="1">
      <c r="B22" s="1073" t="s">
        <v>1011</v>
      </c>
      <c r="C22" s="1073"/>
      <c r="D22" s="1073"/>
      <c r="E22" s="1073"/>
      <c r="F22" s="1073"/>
    </row>
    <row r="23" spans="2:6" ht="16" customHeight="1">
      <c r="B23" s="439"/>
      <c r="C23" s="1060"/>
      <c r="D23" s="1060"/>
      <c r="E23" s="1060"/>
      <c r="F23" s="1060"/>
    </row>
    <row r="24" spans="2:6" ht="16" customHeight="1">
      <c r="B24" s="439"/>
      <c r="C24" s="1060"/>
      <c r="D24" s="1060"/>
      <c r="E24" s="1060"/>
      <c r="F24" s="1060"/>
    </row>
    <row r="25" spans="2:6" ht="16" customHeight="1">
      <c r="B25" s="440"/>
    </row>
    <row r="26" spans="2:6" ht="16" customHeight="1">
      <c r="B26" s="440"/>
      <c r="C26" s="296"/>
    </row>
    <row r="27" spans="2:6">
      <c r="B27" s="440"/>
    </row>
    <row r="28" spans="2:6">
      <c r="B28" s="440"/>
    </row>
    <row r="29" spans="2:6">
      <c r="B29" s="440"/>
    </row>
    <row r="30" spans="2:6">
      <c r="B30" s="441"/>
    </row>
    <row r="31" spans="2:6">
      <c r="B31" s="441"/>
    </row>
  </sheetData>
  <mergeCells count="25">
    <mergeCell ref="A1:C1"/>
    <mergeCell ref="A2:F2"/>
    <mergeCell ref="B4:B5"/>
    <mergeCell ref="D4:F4"/>
    <mergeCell ref="D5:F5"/>
    <mergeCell ref="E9:F9"/>
    <mergeCell ref="D10:F10"/>
    <mergeCell ref="B11:C11"/>
    <mergeCell ref="D11:F11"/>
    <mergeCell ref="B12:B13"/>
    <mergeCell ref="D12:F12"/>
    <mergeCell ref="D13:F13"/>
    <mergeCell ref="B6:B10"/>
    <mergeCell ref="C6:C9"/>
    <mergeCell ref="E6:F6"/>
    <mergeCell ref="E7:F7"/>
    <mergeCell ref="E8:F8"/>
    <mergeCell ref="C23:F23"/>
    <mergeCell ref="C24:F24"/>
    <mergeCell ref="B14:B17"/>
    <mergeCell ref="B18:C18"/>
    <mergeCell ref="D18:F18"/>
    <mergeCell ref="B19:C19"/>
    <mergeCell ref="D19:F19"/>
    <mergeCell ref="B22:F22"/>
  </mergeCells>
  <phoneticPr fontId="6"/>
  <printOptions horizontalCentered="1"/>
  <pageMargins left="0.78740157480314965" right="0.78740157480314965" top="0.98425196850393704" bottom="0.98425196850393704" header="0.51181102362204722" footer="0.51181102362204722"/>
  <pageSetup paperSize="9" scale="66" firstPageNumber="106" orientation="landscape" useFirstPageNumber="1"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70D54-4862-4E0D-B592-11061309C575}">
  <sheetPr>
    <pageSetUpPr fitToPage="1"/>
  </sheetPr>
  <dimension ref="A1:C14"/>
  <sheetViews>
    <sheetView view="pageBreakPreview" zoomScale="68" zoomScaleNormal="100" zoomScaleSheetLayoutView="68" workbookViewId="0">
      <selection activeCell="M9" sqref="M9"/>
    </sheetView>
  </sheetViews>
  <sheetFormatPr defaultColWidth="9" defaultRowHeight="13"/>
  <cols>
    <col min="1" max="1" width="3.36328125" style="64" customWidth="1"/>
    <col min="2" max="2" width="21.90625" style="64" customWidth="1"/>
    <col min="3" max="3" width="62.90625" style="64" customWidth="1"/>
    <col min="4" max="16384" width="9" style="64"/>
  </cols>
  <sheetData>
    <row r="1" spans="1:3" ht="19.149999999999999" customHeight="1">
      <c r="A1" s="442" t="s">
        <v>664</v>
      </c>
    </row>
    <row r="2" spans="1:3" ht="27.65" customHeight="1">
      <c r="A2" s="442"/>
      <c r="B2" s="1084" t="s">
        <v>339</v>
      </c>
      <c r="C2" s="1084"/>
    </row>
    <row r="3" spans="1:3" ht="10.9" customHeight="1">
      <c r="B3" s="443"/>
      <c r="C3" s="443"/>
    </row>
    <row r="4" spans="1:3" ht="42" customHeight="1">
      <c r="B4" s="344" t="s">
        <v>340</v>
      </c>
      <c r="C4" s="344" t="s">
        <v>341</v>
      </c>
    </row>
    <row r="5" spans="1:3" ht="42" customHeight="1">
      <c r="B5" s="428" t="s">
        <v>342</v>
      </c>
      <c r="C5" s="344" t="s">
        <v>343</v>
      </c>
    </row>
    <row r="6" spans="1:3" ht="42" customHeight="1">
      <c r="B6" s="428" t="s">
        <v>344</v>
      </c>
      <c r="C6" s="428" t="s">
        <v>345</v>
      </c>
    </row>
    <row r="7" spans="1:3" ht="42" customHeight="1">
      <c r="B7" s="344" t="s">
        <v>346</v>
      </c>
      <c r="C7" s="344" t="s">
        <v>347</v>
      </c>
    </row>
    <row r="8" spans="1:3" ht="42" customHeight="1">
      <c r="B8" s="344" t="s">
        <v>348</v>
      </c>
      <c r="C8" s="344" t="s">
        <v>349</v>
      </c>
    </row>
    <row r="9" spans="1:3" ht="91.9" customHeight="1">
      <c r="B9" s="428" t="s">
        <v>584</v>
      </c>
      <c r="C9" s="428" t="s">
        <v>586</v>
      </c>
    </row>
    <row r="10" spans="1:3" ht="91.9" customHeight="1">
      <c r="B10" s="1090" t="s">
        <v>350</v>
      </c>
      <c r="C10" s="1090" t="s">
        <v>585</v>
      </c>
    </row>
    <row r="11" spans="1:3" ht="91.9" customHeight="1">
      <c r="B11" s="1090"/>
      <c r="C11" s="1091"/>
    </row>
    <row r="12" spans="1:3" ht="42" customHeight="1">
      <c r="B12" s="1090"/>
      <c r="C12" s="1091"/>
    </row>
    <row r="13" spans="1:3">
      <c r="B13" s="64" t="s">
        <v>351</v>
      </c>
    </row>
    <row r="14" spans="1:3" ht="16.899999999999999" customHeight="1"/>
  </sheetData>
  <mergeCells count="3">
    <mergeCell ref="B2:C2"/>
    <mergeCell ref="B10:B12"/>
    <mergeCell ref="C10:C12"/>
  </mergeCells>
  <phoneticPr fontId="6"/>
  <pageMargins left="0.70866141732283472" right="0.73958333333333337" top="0.74803149606299213" bottom="0.74803149606299213" header="0.31496062992125984" footer="0.31496062992125984"/>
  <pageSetup paperSize="9" firstPageNumber="107"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J51"/>
  <sheetViews>
    <sheetView view="pageBreakPreview" zoomScale="85" zoomScaleNormal="85" zoomScaleSheetLayoutView="85" workbookViewId="0">
      <selection activeCell="O45" sqref="O45"/>
    </sheetView>
  </sheetViews>
  <sheetFormatPr defaultColWidth="9" defaultRowHeight="13"/>
  <cols>
    <col min="1" max="1" width="2.7265625" style="1" customWidth="1"/>
    <col min="2" max="6" width="9" style="1"/>
    <col min="7" max="7" width="4.453125" style="1" customWidth="1"/>
    <col min="8" max="8" width="11" style="1" bestFit="1" customWidth="1"/>
    <col min="9" max="9" width="14" style="1" customWidth="1"/>
    <col min="10" max="10" width="6.36328125" style="1" customWidth="1"/>
    <col min="11" max="11" width="2.7265625" style="1" customWidth="1"/>
    <col min="12" max="16384" width="9" style="1"/>
  </cols>
  <sheetData>
    <row r="1" spans="1:10">
      <c r="A1" s="1" t="s">
        <v>16</v>
      </c>
    </row>
    <row r="3" spans="1:10">
      <c r="B3" s="7"/>
      <c r="C3" s="8"/>
      <c r="D3" s="8"/>
      <c r="E3" s="8"/>
      <c r="F3" s="8"/>
      <c r="G3" s="8"/>
      <c r="H3" s="8"/>
      <c r="I3" s="8"/>
      <c r="J3" s="9"/>
    </row>
    <row r="4" spans="1:10" ht="12.75" customHeight="1">
      <c r="B4" s="10"/>
      <c r="H4" s="40"/>
      <c r="I4" s="40"/>
      <c r="J4" s="11"/>
    </row>
    <row r="5" spans="1:10" ht="12.75" customHeight="1">
      <c r="B5" s="10"/>
      <c r="H5" s="41"/>
      <c r="I5" s="40"/>
      <c r="J5" s="11"/>
    </row>
    <row r="6" spans="1:10" ht="12.75" customHeight="1">
      <c r="B6" s="10"/>
      <c r="H6" s="682"/>
      <c r="I6" s="682"/>
      <c r="J6" s="11"/>
    </row>
    <row r="7" spans="1:10">
      <c r="B7" s="10"/>
      <c r="J7" s="11"/>
    </row>
    <row r="8" spans="1:10">
      <c r="B8" s="10"/>
      <c r="J8" s="11"/>
    </row>
    <row r="9" spans="1:10">
      <c r="B9" s="10"/>
      <c r="J9" s="11"/>
    </row>
    <row r="10" spans="1:10">
      <c r="B10" s="10"/>
      <c r="J10" s="11"/>
    </row>
    <row r="11" spans="1:10">
      <c r="B11" s="10"/>
      <c r="J11" s="11"/>
    </row>
    <row r="12" spans="1:10">
      <c r="B12" s="10"/>
      <c r="J12" s="11"/>
    </row>
    <row r="13" spans="1:10">
      <c r="B13" s="10"/>
      <c r="J13" s="11"/>
    </row>
    <row r="14" spans="1:10">
      <c r="B14" s="10"/>
      <c r="J14" s="11"/>
    </row>
    <row r="15" spans="1:10">
      <c r="B15" s="10"/>
      <c r="J15" s="11"/>
    </row>
    <row r="16" spans="1:10">
      <c r="B16" s="10"/>
      <c r="J16" s="11"/>
    </row>
    <row r="17" spans="2:10">
      <c r="B17" s="10"/>
      <c r="J17" s="11"/>
    </row>
    <row r="18" spans="2:10" ht="19">
      <c r="B18" s="683" t="s">
        <v>17</v>
      </c>
      <c r="C18" s="684"/>
      <c r="D18" s="684"/>
      <c r="E18" s="684"/>
      <c r="F18" s="684"/>
      <c r="G18" s="684"/>
      <c r="H18" s="684"/>
      <c r="I18" s="684"/>
      <c r="J18" s="685"/>
    </row>
    <row r="19" spans="2:10" ht="19">
      <c r="B19" s="44"/>
      <c r="C19" s="45"/>
      <c r="D19" s="45"/>
      <c r="E19" s="45"/>
      <c r="F19" s="45"/>
      <c r="G19" s="45"/>
      <c r="H19" s="45"/>
      <c r="I19" s="45"/>
      <c r="J19" s="46"/>
    </row>
    <row r="20" spans="2:10" ht="19">
      <c r="B20" s="683" t="s">
        <v>18</v>
      </c>
      <c r="C20" s="684"/>
      <c r="D20" s="684"/>
      <c r="E20" s="684"/>
      <c r="F20" s="684"/>
      <c r="G20" s="684"/>
      <c r="H20" s="684"/>
      <c r="I20" s="684"/>
      <c r="J20" s="685"/>
    </row>
    <row r="21" spans="2:10">
      <c r="B21" s="10"/>
      <c r="J21" s="11"/>
    </row>
    <row r="22" spans="2:10">
      <c r="B22" s="10"/>
      <c r="J22" s="11"/>
    </row>
    <row r="23" spans="2:10">
      <c r="B23" s="10"/>
      <c r="J23" s="11"/>
    </row>
    <row r="24" spans="2:10">
      <c r="B24" s="10"/>
      <c r="J24" s="11"/>
    </row>
    <row r="25" spans="2:10">
      <c r="B25" s="10"/>
      <c r="J25" s="11"/>
    </row>
    <row r="26" spans="2:10">
      <c r="B26" s="10"/>
      <c r="J26" s="11"/>
    </row>
    <row r="27" spans="2:10">
      <c r="B27" s="10"/>
      <c r="J27" s="11"/>
    </row>
    <row r="28" spans="2:10">
      <c r="B28" s="10"/>
      <c r="J28" s="11"/>
    </row>
    <row r="29" spans="2:10">
      <c r="B29" s="10"/>
      <c r="J29" s="11"/>
    </row>
    <row r="30" spans="2:10">
      <c r="B30" s="10"/>
      <c r="J30" s="11"/>
    </row>
    <row r="31" spans="2:10">
      <c r="B31" s="10"/>
      <c r="J31" s="11"/>
    </row>
    <row r="32" spans="2:10">
      <c r="B32" s="10"/>
      <c r="J32" s="11"/>
    </row>
    <row r="33" spans="2:10">
      <c r="B33" s="10"/>
      <c r="J33" s="11"/>
    </row>
    <row r="34" spans="2:10">
      <c r="B34" s="10"/>
      <c r="J34" s="11"/>
    </row>
    <row r="35" spans="2:10">
      <c r="B35" s="10"/>
      <c r="J35" s="11"/>
    </row>
    <row r="36" spans="2:10">
      <c r="B36" s="10"/>
      <c r="J36" s="11"/>
    </row>
    <row r="37" spans="2:10">
      <c r="B37" s="10"/>
      <c r="J37" s="11"/>
    </row>
    <row r="38" spans="2:10">
      <c r="B38" s="10"/>
      <c r="J38" s="11"/>
    </row>
    <row r="39" spans="2:10" ht="16.5">
      <c r="B39" s="686" t="s">
        <v>19</v>
      </c>
      <c r="C39" s="687"/>
      <c r="D39" s="687"/>
      <c r="E39" s="687"/>
      <c r="F39" s="687"/>
      <c r="G39" s="687"/>
      <c r="H39" s="687"/>
      <c r="I39" s="687"/>
      <c r="J39" s="688"/>
    </row>
    <row r="40" spans="2:10" ht="13.5" customHeight="1">
      <c r="B40" s="47"/>
      <c r="C40" s="48"/>
      <c r="D40" s="48"/>
      <c r="E40" s="48"/>
      <c r="F40" s="48"/>
      <c r="G40" s="48"/>
      <c r="H40" s="48"/>
      <c r="I40" s="48"/>
      <c r="J40" s="49"/>
    </row>
    <row r="41" spans="2:10" ht="13.5" customHeight="1">
      <c r="B41" s="10"/>
      <c r="D41" s="50"/>
      <c r="E41" s="3"/>
      <c r="F41" s="3"/>
      <c r="G41" s="3"/>
      <c r="H41" s="3"/>
      <c r="J41" s="11"/>
    </row>
    <row r="42" spans="2:10">
      <c r="B42" s="10"/>
      <c r="J42" s="11"/>
    </row>
    <row r="43" spans="2:10">
      <c r="B43" s="10"/>
      <c r="J43" s="11"/>
    </row>
    <row r="44" spans="2:10">
      <c r="B44" s="10"/>
      <c r="J44" s="11"/>
    </row>
    <row r="45" spans="2:10">
      <c r="B45" s="10"/>
      <c r="J45" s="11"/>
    </row>
    <row r="46" spans="2:10">
      <c r="B46" s="10"/>
      <c r="J46" s="11"/>
    </row>
    <row r="47" spans="2:10">
      <c r="B47" s="10"/>
      <c r="J47" s="11"/>
    </row>
    <row r="48" spans="2:10">
      <c r="B48" s="10"/>
      <c r="J48" s="11"/>
    </row>
    <row r="49" spans="2:10">
      <c r="B49" s="10"/>
      <c r="J49" s="11"/>
    </row>
    <row r="50" spans="2:10">
      <c r="B50" s="10"/>
      <c r="J50" s="11"/>
    </row>
    <row r="51" spans="2:10">
      <c r="B51" s="2"/>
      <c r="C51" s="13"/>
      <c r="D51" s="13"/>
      <c r="E51" s="13"/>
      <c r="F51" s="13"/>
      <c r="G51" s="13"/>
      <c r="H51" s="13"/>
      <c r="I51" s="13"/>
      <c r="J51" s="14"/>
    </row>
  </sheetData>
  <mergeCells count="4">
    <mergeCell ref="H6:I6"/>
    <mergeCell ref="B18:J18"/>
    <mergeCell ref="B20:J20"/>
    <mergeCell ref="B39:J39"/>
  </mergeCells>
  <phoneticPr fontId="6"/>
  <printOptions horizontalCentered="1"/>
  <pageMargins left="0.78740157480314965" right="0.78740157480314965" top="0.98425196850393704" bottom="0.98425196850393704" header="0.51181102362204722" footer="0.51181102362204722"/>
  <pageSetup paperSize="9" firstPageNumber="72" orientation="portrait" useFirstPageNumber="1"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1AF2C-B5C4-4647-898C-054048B6F381}">
  <sheetPr>
    <pageSetUpPr fitToPage="1"/>
  </sheetPr>
  <dimension ref="A2:O20"/>
  <sheetViews>
    <sheetView view="pageBreakPreview" topLeftCell="A9" zoomScale="60" zoomScaleNormal="100" workbookViewId="0">
      <selection activeCell="Q30" sqref="Q30"/>
    </sheetView>
  </sheetViews>
  <sheetFormatPr defaultColWidth="9" defaultRowHeight="13"/>
  <cols>
    <col min="1" max="1" width="14.6328125" style="442" customWidth="1"/>
    <col min="2" max="3" width="10.90625" style="442" customWidth="1"/>
    <col min="4" max="4" width="11.90625" style="442" customWidth="1"/>
    <col min="5" max="6" width="16.6328125" style="442" customWidth="1"/>
    <col min="7" max="7" width="15.08984375" style="442" customWidth="1"/>
    <col min="8" max="8" width="13.36328125" style="442" customWidth="1"/>
    <col min="9" max="9" width="6.26953125" style="442" customWidth="1"/>
    <col min="10" max="11" width="9.453125" style="442" customWidth="1"/>
    <col min="12" max="12" width="9" style="442" customWidth="1"/>
    <col min="13" max="13" width="24.453125" style="442" customWidth="1"/>
    <col min="14" max="14" width="15.6328125" style="442" customWidth="1"/>
    <col min="15" max="15" width="12.26953125" style="442" customWidth="1"/>
    <col min="16" max="16" width="2.6328125" style="442" customWidth="1"/>
    <col min="17" max="16384" width="9" style="442"/>
  </cols>
  <sheetData>
    <row r="2" spans="1:15" ht="24" customHeight="1">
      <c r="A2" s="444" t="s">
        <v>665</v>
      </c>
    </row>
    <row r="3" spans="1:15" ht="27" customHeight="1">
      <c r="A3" s="1095" t="s">
        <v>352</v>
      </c>
      <c r="B3" s="1095"/>
      <c r="C3" s="1095"/>
      <c r="D3" s="1095"/>
      <c r="E3" s="1095"/>
      <c r="F3" s="1095"/>
      <c r="G3" s="1095"/>
      <c r="H3" s="1095"/>
      <c r="I3" s="1095"/>
      <c r="J3" s="1095"/>
      <c r="K3" s="1095"/>
      <c r="L3" s="1095"/>
      <c r="M3" s="1095"/>
      <c r="N3" s="1095"/>
      <c r="O3" s="1095"/>
    </row>
    <row r="4" spans="1:15" ht="24" customHeight="1">
      <c r="A4" s="444" t="s">
        <v>839</v>
      </c>
    </row>
    <row r="5" spans="1:15" ht="14">
      <c r="A5" s="445" t="s">
        <v>920</v>
      </c>
    </row>
    <row r="6" spans="1:15" ht="35.15" customHeight="1">
      <c r="A6" s="1096"/>
      <c r="B6" s="1097"/>
      <c r="C6" s="1097"/>
      <c r="D6" s="1097"/>
      <c r="E6" s="1097"/>
      <c r="F6" s="1097"/>
      <c r="G6" s="1097"/>
      <c r="H6" s="1097"/>
      <c r="I6" s="1097"/>
      <c r="J6" s="1097"/>
      <c r="K6" s="1097"/>
      <c r="L6" s="1097"/>
      <c r="M6" s="1097"/>
      <c r="N6" s="1097"/>
      <c r="O6" s="1097"/>
    </row>
    <row r="7" spans="1:15" ht="35.15" customHeight="1">
      <c r="A7" s="1097"/>
      <c r="B7" s="1097"/>
      <c r="C7" s="1097"/>
      <c r="D7" s="1097"/>
      <c r="E7" s="1097"/>
      <c r="F7" s="1097"/>
      <c r="G7" s="1097"/>
      <c r="H7" s="1097"/>
      <c r="I7" s="1097"/>
      <c r="J7" s="1097"/>
      <c r="K7" s="1097"/>
      <c r="L7" s="1097"/>
      <c r="M7" s="1097"/>
      <c r="N7" s="1097"/>
      <c r="O7" s="1097"/>
    </row>
    <row r="8" spans="1:15" ht="35.15" customHeight="1">
      <c r="A8" s="1097"/>
      <c r="B8" s="1097"/>
      <c r="C8" s="1097"/>
      <c r="D8" s="1097"/>
      <c r="E8" s="1097"/>
      <c r="F8" s="1097"/>
      <c r="G8" s="1097"/>
      <c r="H8" s="1097"/>
      <c r="I8" s="1097"/>
      <c r="J8" s="1097"/>
      <c r="K8" s="1097"/>
      <c r="L8" s="1097"/>
      <c r="M8" s="1097"/>
      <c r="N8" s="1097"/>
      <c r="O8" s="1097"/>
    </row>
    <row r="9" spans="1:15" ht="35.15" customHeight="1">
      <c r="A9" s="1097"/>
      <c r="B9" s="1097"/>
      <c r="C9" s="1097"/>
      <c r="D9" s="1097"/>
      <c r="E9" s="1097"/>
      <c r="F9" s="1097"/>
      <c r="G9" s="1097"/>
      <c r="H9" s="1097"/>
      <c r="I9" s="1097"/>
      <c r="J9" s="1097"/>
      <c r="K9" s="1097"/>
      <c r="L9" s="1097"/>
      <c r="M9" s="1097"/>
      <c r="N9" s="1097"/>
      <c r="O9" s="1097"/>
    </row>
    <row r="10" spans="1:15" ht="21.75" customHeight="1">
      <c r="A10" s="1098"/>
      <c r="B10" s="1098"/>
      <c r="C10" s="1098"/>
      <c r="D10" s="1098"/>
      <c r="E10" s="1098"/>
      <c r="F10" s="1098"/>
      <c r="G10" s="1098"/>
      <c r="H10" s="1098"/>
      <c r="I10" s="1098"/>
      <c r="J10" s="1098"/>
      <c r="K10" s="1098"/>
      <c r="L10" s="1098"/>
      <c r="M10" s="1098"/>
      <c r="N10" s="1098"/>
      <c r="O10" s="1098"/>
    </row>
    <row r="11" spans="1:15" ht="23.25" hidden="1" customHeight="1">
      <c r="A11" s="1098"/>
      <c r="B11" s="1098"/>
      <c r="C11" s="1098"/>
      <c r="D11" s="1098"/>
      <c r="E11" s="1098"/>
      <c r="F11" s="1098"/>
      <c r="G11" s="1098"/>
      <c r="H11" s="1098"/>
      <c r="I11" s="1098"/>
      <c r="J11" s="1098"/>
      <c r="K11" s="1098"/>
      <c r="L11" s="1098"/>
      <c r="M11" s="1098"/>
      <c r="N11" s="1098"/>
      <c r="O11" s="1098"/>
    </row>
    <row r="12" spans="1:15" ht="18.75" customHeight="1"/>
    <row r="13" spans="1:15" ht="24" customHeight="1">
      <c r="A13" s="444" t="s">
        <v>353</v>
      </c>
    </row>
    <row r="14" spans="1:15" ht="58.5" customHeight="1">
      <c r="A14" s="1099" t="s">
        <v>354</v>
      </c>
      <c r="B14" s="1099"/>
      <c r="C14" s="1099" t="s">
        <v>355</v>
      </c>
      <c r="D14" s="1099"/>
      <c r="E14" s="1100" t="s">
        <v>356</v>
      </c>
      <c r="F14" s="1099"/>
      <c r="G14" s="1099" t="s">
        <v>357</v>
      </c>
      <c r="H14" s="1099"/>
      <c r="I14" s="1099"/>
      <c r="J14" s="1100" t="s">
        <v>358</v>
      </c>
      <c r="K14" s="1100"/>
      <c r="L14" s="1101"/>
      <c r="M14" s="446" t="s">
        <v>359</v>
      </c>
      <c r="N14" s="446" t="s">
        <v>827</v>
      </c>
      <c r="O14" s="446" t="s">
        <v>360</v>
      </c>
    </row>
    <row r="15" spans="1:15" ht="60" customHeight="1">
      <c r="A15" s="1092"/>
      <c r="B15" s="1092"/>
      <c r="C15" s="1092"/>
      <c r="D15" s="1092"/>
      <c r="E15" s="1093"/>
      <c r="F15" s="1093"/>
      <c r="G15" s="1092"/>
      <c r="H15" s="1092"/>
      <c r="I15" s="1092"/>
      <c r="J15" s="1093"/>
      <c r="K15" s="1093"/>
      <c r="L15" s="1094"/>
      <c r="M15" s="447"/>
      <c r="N15" s="447"/>
      <c r="O15" s="447"/>
    </row>
    <row r="16" spans="1:15" ht="21.75" customHeight="1">
      <c r="A16" s="442" t="s">
        <v>65</v>
      </c>
      <c r="B16" s="448"/>
      <c r="C16" s="448"/>
      <c r="D16" s="448"/>
      <c r="E16" s="448"/>
      <c r="F16" s="448"/>
      <c r="G16" s="448"/>
      <c r="H16" s="448"/>
      <c r="I16" s="448"/>
      <c r="J16" s="448"/>
      <c r="K16" s="448"/>
      <c r="L16" s="448"/>
      <c r="M16" s="448"/>
      <c r="N16" s="448"/>
      <c r="O16" s="448"/>
    </row>
    <row r="17" spans="1:15" ht="23.25" customHeight="1">
      <c r="A17" s="442" t="s">
        <v>361</v>
      </c>
      <c r="B17" s="448"/>
      <c r="C17" s="448"/>
      <c r="D17" s="448"/>
      <c r="E17" s="448"/>
      <c r="F17" s="448"/>
      <c r="G17" s="448"/>
      <c r="H17" s="448"/>
      <c r="I17" s="448"/>
      <c r="J17" s="448"/>
      <c r="K17" s="448"/>
      <c r="L17" s="448"/>
      <c r="M17" s="448"/>
      <c r="N17" s="448"/>
      <c r="O17" s="448"/>
    </row>
    <row r="18" spans="1:15" ht="18.75" customHeight="1">
      <c r="A18" s="442" t="s">
        <v>362</v>
      </c>
    </row>
    <row r="19" spans="1:15" ht="18.75" customHeight="1">
      <c r="A19" s="442" t="s">
        <v>921</v>
      </c>
    </row>
    <row r="20" spans="1:15" ht="18.75" customHeight="1"/>
  </sheetData>
  <mergeCells count="13">
    <mergeCell ref="A3:O3"/>
    <mergeCell ref="A6:O9"/>
    <mergeCell ref="A10:O11"/>
    <mergeCell ref="A14:B14"/>
    <mergeCell ref="C14:D14"/>
    <mergeCell ref="E14:F14"/>
    <mergeCell ref="G14:I14"/>
    <mergeCell ref="J14:L14"/>
    <mergeCell ref="A15:B15"/>
    <mergeCell ref="C15:D15"/>
    <mergeCell ref="E15:F15"/>
    <mergeCell ref="G15:I15"/>
    <mergeCell ref="J15:L15"/>
  </mergeCells>
  <phoneticPr fontId="6"/>
  <printOptions horizontalCentered="1"/>
  <pageMargins left="0.70866141732283472" right="0.70866141732283472" top="0.78740157480314965" bottom="0.78740157480314965" header="0.31496062992125984" footer="0.31496062992125984"/>
  <pageSetup paperSize="9" scale="67" firstPageNumber="108" orientation="landscape" useFirstPageNumber="1" r:id="rId1"/>
  <headerFooter differentFirst="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103"/>
  <sheetViews>
    <sheetView view="pageBreakPreview" topLeftCell="B1" zoomScale="60" zoomScaleNormal="55" zoomScalePageLayoutView="85" workbookViewId="0">
      <selection activeCell="K6" sqref="K6"/>
    </sheetView>
  </sheetViews>
  <sheetFormatPr defaultColWidth="9" defaultRowHeight="20.5"/>
  <cols>
    <col min="1" max="1" width="11.453125" style="249" hidden="1" customWidth="1"/>
    <col min="2" max="2" width="7.08984375" style="249" customWidth="1"/>
    <col min="3" max="3" width="4.08984375" style="249" customWidth="1"/>
    <col min="4" max="6" width="5.90625" style="249" customWidth="1"/>
    <col min="7" max="8" width="12" style="249" customWidth="1"/>
    <col min="9" max="9" width="48.7265625" style="249" customWidth="1"/>
    <col min="10" max="10" width="26.08984375" style="249" customWidth="1"/>
    <col min="11" max="11" width="26.54296875" style="249" customWidth="1"/>
    <col min="12" max="12" width="30.90625" style="249" customWidth="1"/>
    <col min="13" max="16384" width="9" style="249"/>
  </cols>
  <sheetData>
    <row r="1" spans="1:12" s="247" customFormat="1" ht="23.25" customHeight="1">
      <c r="A1" s="248"/>
      <c r="B1" s="253" t="s">
        <v>833</v>
      </c>
      <c r="C1" s="253"/>
      <c r="D1" s="253"/>
      <c r="E1" s="254"/>
      <c r="F1" s="254"/>
      <c r="G1" s="254"/>
      <c r="H1" s="254"/>
      <c r="I1" s="254"/>
      <c r="J1" s="254"/>
      <c r="K1" s="253"/>
      <c r="L1" s="253"/>
    </row>
    <row r="2" spans="1:12" s="247" customFormat="1" ht="33" customHeight="1">
      <c r="A2" s="248"/>
      <c r="B2" s="1102" t="s">
        <v>828</v>
      </c>
      <c r="C2" s="1102"/>
      <c r="D2" s="1102"/>
      <c r="E2" s="1102"/>
      <c r="F2" s="1102"/>
      <c r="G2" s="1102"/>
      <c r="H2" s="1102"/>
      <c r="I2" s="1102"/>
      <c r="J2" s="1102"/>
      <c r="K2" s="1102"/>
      <c r="L2" s="1102"/>
    </row>
    <row r="3" spans="1:12" s="247" customFormat="1" ht="26.25" customHeight="1">
      <c r="B3" s="1011" t="s">
        <v>200</v>
      </c>
      <c r="C3" s="1013"/>
      <c r="D3" s="1013"/>
      <c r="E3" s="1013"/>
      <c r="F3" s="1013"/>
      <c r="G3" s="1013"/>
      <c r="H3" s="1013"/>
      <c r="I3" s="1013"/>
      <c r="J3" s="1015"/>
      <c r="K3" s="640" t="s">
        <v>201</v>
      </c>
      <c r="L3" s="642" t="s">
        <v>202</v>
      </c>
    </row>
    <row r="4" spans="1:12" s="247" customFormat="1" ht="99" customHeight="1">
      <c r="A4" s="247" t="s">
        <v>224</v>
      </c>
      <c r="B4" s="256" t="s">
        <v>142</v>
      </c>
      <c r="C4" s="1026" t="s">
        <v>1012</v>
      </c>
      <c r="D4" s="1104"/>
      <c r="E4" s="1027"/>
      <c r="F4" s="1027"/>
      <c r="G4" s="1027"/>
      <c r="H4" s="1027"/>
      <c r="I4" s="1027"/>
      <c r="J4" s="1028"/>
      <c r="K4" s="257"/>
      <c r="L4" s="258"/>
    </row>
    <row r="5" spans="1:12" s="247" customFormat="1" ht="99" customHeight="1">
      <c r="A5" s="247" t="s">
        <v>224</v>
      </c>
      <c r="B5" s="256" t="s">
        <v>144</v>
      </c>
      <c r="C5" s="1026" t="s">
        <v>829</v>
      </c>
      <c r="D5" s="1104"/>
      <c r="E5" s="1027"/>
      <c r="F5" s="1027"/>
      <c r="G5" s="1027"/>
      <c r="H5" s="1027"/>
      <c r="I5" s="1027"/>
      <c r="J5" s="1028"/>
      <c r="K5" s="257"/>
      <c r="L5" s="258"/>
    </row>
    <row r="6" spans="1:12" s="247" customFormat="1" ht="99" customHeight="1">
      <c r="A6" s="247" t="s">
        <v>224</v>
      </c>
      <c r="B6" s="256" t="s">
        <v>145</v>
      </c>
      <c r="C6" s="1026" t="s">
        <v>830</v>
      </c>
      <c r="D6" s="1104"/>
      <c r="E6" s="1027"/>
      <c r="F6" s="1027"/>
      <c r="G6" s="1027"/>
      <c r="H6" s="1027"/>
      <c r="I6" s="1027"/>
      <c r="J6" s="1028"/>
      <c r="K6" s="257"/>
      <c r="L6" s="258"/>
    </row>
    <row r="7" spans="1:12" s="250" customFormat="1" ht="22.5" customHeight="1">
      <c r="B7" s="1017" t="s">
        <v>65</v>
      </c>
      <c r="C7" s="1018"/>
      <c r="D7" s="1018"/>
      <c r="E7" s="1018"/>
      <c r="F7" s="1018"/>
      <c r="G7" s="1018"/>
      <c r="H7" s="1018"/>
      <c r="I7" s="1018"/>
      <c r="J7" s="1018"/>
      <c r="K7" s="1103"/>
      <c r="L7" s="1018"/>
    </row>
    <row r="8" spans="1:12" s="250" customFormat="1" ht="22.5" customHeight="1">
      <c r="B8" s="1019" t="s">
        <v>831</v>
      </c>
      <c r="C8" s="1020"/>
      <c r="D8" s="1020"/>
      <c r="E8" s="1020"/>
      <c r="F8" s="1020"/>
      <c r="G8" s="1020"/>
      <c r="H8" s="1020"/>
      <c r="I8" s="1020"/>
      <c r="J8" s="1020"/>
      <c r="K8" s="1020"/>
      <c r="L8" s="1020"/>
    </row>
    <row r="9" spans="1:12" s="247" customFormat="1" ht="22.5" customHeight="1">
      <c r="B9" s="260" t="s">
        <v>832</v>
      </c>
      <c r="C9" s="261"/>
      <c r="D9" s="261"/>
      <c r="E9" s="261"/>
      <c r="F9" s="261"/>
      <c r="G9" s="261"/>
      <c r="H9" s="261"/>
      <c r="I9" s="261"/>
      <c r="J9" s="261"/>
      <c r="K9" s="262"/>
      <c r="L9" s="262"/>
    </row>
    <row r="10" spans="1:12" s="247" customFormat="1" ht="33" customHeight="1">
      <c r="B10" s="253"/>
      <c r="C10" s="254"/>
      <c r="D10" s="254"/>
      <c r="E10" s="254"/>
      <c r="F10" s="254"/>
      <c r="G10" s="254"/>
      <c r="H10" s="254"/>
      <c r="I10" s="254"/>
      <c r="J10" s="254"/>
      <c r="K10" s="253"/>
      <c r="L10" s="253"/>
    </row>
    <row r="11" spans="1:12" s="247" customFormat="1">
      <c r="B11" s="253"/>
      <c r="C11" s="254"/>
      <c r="D11" s="254"/>
      <c r="E11" s="254"/>
      <c r="F11" s="254"/>
      <c r="G11" s="254"/>
      <c r="H11" s="254"/>
      <c r="I11" s="254"/>
      <c r="J11" s="254"/>
      <c r="K11" s="253"/>
      <c r="L11" s="253"/>
    </row>
    <row r="12" spans="1:12" s="247" customFormat="1">
      <c r="B12" s="253"/>
      <c r="C12" s="254"/>
      <c r="D12" s="254"/>
      <c r="E12" s="254"/>
      <c r="F12" s="254"/>
      <c r="G12" s="254"/>
      <c r="H12" s="254"/>
      <c r="I12" s="254"/>
      <c r="J12" s="254"/>
      <c r="K12" s="253"/>
      <c r="L12" s="253"/>
    </row>
    <row r="13" spans="1:12" s="247" customFormat="1">
      <c r="B13" s="253"/>
      <c r="C13" s="254"/>
      <c r="D13" s="254"/>
      <c r="E13" s="254"/>
      <c r="F13" s="254"/>
      <c r="G13" s="254"/>
      <c r="H13" s="254"/>
      <c r="I13" s="254"/>
      <c r="J13" s="254"/>
      <c r="K13" s="253"/>
      <c r="L13" s="253"/>
    </row>
    <row r="14" spans="1:12" s="247" customFormat="1">
      <c r="B14" s="253"/>
      <c r="C14" s="254"/>
      <c r="D14" s="254"/>
      <c r="E14" s="254"/>
      <c r="F14" s="254"/>
      <c r="G14" s="254"/>
      <c r="H14" s="254"/>
      <c r="I14" s="254"/>
      <c r="J14" s="254"/>
      <c r="K14" s="253"/>
      <c r="L14" s="253"/>
    </row>
    <row r="15" spans="1:12" s="247" customFormat="1">
      <c r="B15" s="253" t="s">
        <v>301</v>
      </c>
      <c r="C15" s="254"/>
      <c r="D15" s="254"/>
      <c r="E15" s="254"/>
      <c r="F15" s="254"/>
      <c r="G15" s="254"/>
      <c r="H15" s="254"/>
      <c r="I15" s="254"/>
      <c r="J15" s="254"/>
      <c r="K15" s="253"/>
      <c r="L15" s="253"/>
    </row>
    <row r="16" spans="1:12" s="247" customFormat="1">
      <c r="B16" s="253" t="s">
        <v>301</v>
      </c>
      <c r="C16" s="254"/>
      <c r="D16" s="254"/>
      <c r="E16" s="254"/>
      <c r="F16" s="254"/>
      <c r="G16" s="254"/>
      <c r="H16" s="254"/>
      <c r="I16" s="254"/>
      <c r="J16" s="254"/>
      <c r="K16" s="253"/>
      <c r="L16" s="253"/>
    </row>
    <row r="17" spans="2:12" s="247" customFormat="1">
      <c r="B17" s="253"/>
      <c r="C17" s="254"/>
      <c r="D17" s="254"/>
      <c r="E17" s="254"/>
      <c r="F17" s="254"/>
      <c r="G17" s="254"/>
      <c r="H17" s="254"/>
      <c r="I17" s="254"/>
      <c r="J17" s="254"/>
      <c r="K17" s="253"/>
      <c r="L17" s="253"/>
    </row>
    <row r="18" spans="2:12" s="247" customFormat="1">
      <c r="B18" s="254"/>
      <c r="C18" s="254"/>
      <c r="D18" s="254"/>
      <c r="E18" s="254"/>
      <c r="F18" s="254"/>
      <c r="G18" s="254"/>
      <c r="H18" s="254"/>
      <c r="I18" s="254"/>
      <c r="J18" s="254"/>
      <c r="K18" s="253"/>
      <c r="L18" s="253"/>
    </row>
    <row r="19" spans="2:12" s="247" customFormat="1">
      <c r="B19" s="254"/>
      <c r="C19" s="254"/>
      <c r="D19" s="254"/>
      <c r="E19" s="254"/>
      <c r="F19" s="254"/>
      <c r="G19" s="254"/>
      <c r="H19" s="254"/>
      <c r="I19" s="254"/>
      <c r="J19" s="254"/>
      <c r="K19" s="253"/>
      <c r="L19" s="253"/>
    </row>
    <row r="20" spans="2:12" s="247" customFormat="1">
      <c r="B20" s="254"/>
      <c r="C20" s="254"/>
      <c r="D20" s="254"/>
      <c r="E20" s="254"/>
      <c r="F20" s="254"/>
      <c r="G20" s="254"/>
      <c r="H20" s="254"/>
      <c r="I20" s="254"/>
      <c r="J20" s="254"/>
      <c r="K20" s="253"/>
      <c r="L20" s="253"/>
    </row>
    <row r="21" spans="2:12" s="247" customFormat="1">
      <c r="B21" s="254"/>
      <c r="C21" s="254"/>
      <c r="D21" s="254"/>
      <c r="E21" s="254"/>
      <c r="F21" s="254"/>
      <c r="G21" s="254"/>
      <c r="H21" s="254"/>
      <c r="I21" s="254"/>
      <c r="J21" s="254"/>
      <c r="K21" s="253"/>
      <c r="L21" s="253"/>
    </row>
    <row r="22" spans="2:12" s="247" customFormat="1">
      <c r="B22" s="254"/>
      <c r="C22" s="254"/>
      <c r="D22" s="254"/>
      <c r="E22" s="254"/>
      <c r="F22" s="254"/>
      <c r="G22" s="254"/>
      <c r="H22" s="254"/>
      <c r="I22" s="254"/>
      <c r="J22" s="254"/>
      <c r="K22" s="253"/>
      <c r="L22" s="253"/>
    </row>
    <row r="23" spans="2:12" s="247" customFormat="1">
      <c r="B23" s="254"/>
      <c r="C23" s="254"/>
      <c r="D23" s="254"/>
      <c r="E23" s="254"/>
      <c r="F23" s="254"/>
      <c r="G23" s="254"/>
      <c r="H23" s="254"/>
      <c r="I23" s="254"/>
      <c r="J23" s="254"/>
      <c r="K23" s="253"/>
      <c r="L23" s="253"/>
    </row>
    <row r="24" spans="2:12" s="247" customFormat="1">
      <c r="B24" s="254"/>
      <c r="C24" s="254"/>
      <c r="D24" s="254"/>
      <c r="E24" s="254"/>
      <c r="F24" s="254"/>
      <c r="G24" s="254"/>
      <c r="H24" s="254"/>
      <c r="I24" s="254"/>
      <c r="J24" s="254"/>
      <c r="K24" s="253"/>
      <c r="L24" s="253"/>
    </row>
    <row r="25" spans="2:12" s="247" customFormat="1">
      <c r="B25" s="254"/>
      <c r="C25" s="254"/>
      <c r="D25" s="254"/>
      <c r="E25" s="254"/>
      <c r="F25" s="254"/>
      <c r="G25" s="254"/>
      <c r="H25" s="254"/>
      <c r="I25" s="254"/>
      <c r="J25" s="254"/>
      <c r="K25" s="253"/>
      <c r="L25" s="253"/>
    </row>
    <row r="26" spans="2:12" s="247" customFormat="1">
      <c r="K26" s="249"/>
      <c r="L26" s="249"/>
    </row>
    <row r="27" spans="2:12" s="247" customFormat="1">
      <c r="K27" s="249"/>
      <c r="L27" s="249"/>
    </row>
    <row r="28" spans="2:12" s="247" customFormat="1">
      <c r="K28" s="249"/>
      <c r="L28" s="249"/>
    </row>
    <row r="29" spans="2:12" s="247" customFormat="1">
      <c r="K29" s="249"/>
      <c r="L29" s="249"/>
    </row>
    <row r="30" spans="2:12" s="247" customFormat="1">
      <c r="K30" s="249"/>
      <c r="L30" s="249"/>
    </row>
    <row r="31" spans="2:12" s="247" customFormat="1">
      <c r="K31" s="249"/>
      <c r="L31" s="249"/>
    </row>
    <row r="32" spans="2:12" s="247" customFormat="1">
      <c r="K32" s="249"/>
      <c r="L32" s="249"/>
    </row>
    <row r="33" spans="11:12" s="247" customFormat="1">
      <c r="K33" s="249"/>
      <c r="L33" s="249"/>
    </row>
    <row r="34" spans="11:12" s="247" customFormat="1">
      <c r="K34" s="249"/>
      <c r="L34" s="249"/>
    </row>
    <row r="35" spans="11:12" s="247" customFormat="1">
      <c r="K35" s="249"/>
      <c r="L35" s="249"/>
    </row>
    <row r="36" spans="11:12" s="247" customFormat="1">
      <c r="K36" s="249"/>
      <c r="L36" s="249"/>
    </row>
    <row r="37" spans="11:12" s="247" customFormat="1">
      <c r="K37" s="249"/>
      <c r="L37" s="249"/>
    </row>
    <row r="38" spans="11:12" s="247" customFormat="1">
      <c r="K38" s="249"/>
      <c r="L38" s="249"/>
    </row>
    <row r="39" spans="11:12" s="247" customFormat="1">
      <c r="K39" s="249"/>
      <c r="L39" s="249"/>
    </row>
    <row r="40" spans="11:12" s="247" customFormat="1">
      <c r="K40" s="249"/>
      <c r="L40" s="249"/>
    </row>
    <row r="41" spans="11:12" s="247" customFormat="1">
      <c r="K41" s="249"/>
      <c r="L41" s="249"/>
    </row>
    <row r="42" spans="11:12" s="247" customFormat="1">
      <c r="K42" s="249"/>
      <c r="L42" s="249"/>
    </row>
    <row r="43" spans="11:12" s="247" customFormat="1">
      <c r="K43" s="249"/>
      <c r="L43" s="249"/>
    </row>
    <row r="44" spans="11:12" s="247" customFormat="1">
      <c r="K44" s="249"/>
      <c r="L44" s="249"/>
    </row>
    <row r="45" spans="11:12" s="247" customFormat="1">
      <c r="K45" s="249"/>
      <c r="L45" s="249"/>
    </row>
    <row r="46" spans="11:12" s="247" customFormat="1">
      <c r="K46" s="249"/>
      <c r="L46" s="249"/>
    </row>
    <row r="47" spans="11:12" s="247" customFormat="1">
      <c r="K47" s="249"/>
      <c r="L47" s="249"/>
    </row>
    <row r="48" spans="11:12" s="247" customFormat="1">
      <c r="K48" s="249"/>
      <c r="L48" s="249"/>
    </row>
    <row r="49" spans="11:12" s="247" customFormat="1">
      <c r="K49" s="249"/>
      <c r="L49" s="249"/>
    </row>
    <row r="50" spans="11:12" s="247" customFormat="1">
      <c r="K50" s="249"/>
      <c r="L50" s="249"/>
    </row>
    <row r="51" spans="11:12" s="247" customFormat="1">
      <c r="K51" s="249"/>
      <c r="L51" s="249"/>
    </row>
    <row r="52" spans="11:12" s="247" customFormat="1">
      <c r="K52" s="249"/>
      <c r="L52" s="249"/>
    </row>
    <row r="53" spans="11:12" s="247" customFormat="1">
      <c r="K53" s="249"/>
      <c r="L53" s="249"/>
    </row>
    <row r="54" spans="11:12" s="247" customFormat="1">
      <c r="K54" s="249"/>
      <c r="L54" s="249"/>
    </row>
    <row r="55" spans="11:12" s="247" customFormat="1">
      <c r="K55" s="249"/>
      <c r="L55" s="249"/>
    </row>
    <row r="56" spans="11:12" s="247" customFormat="1">
      <c r="K56" s="249"/>
      <c r="L56" s="249"/>
    </row>
    <row r="57" spans="11:12" s="247" customFormat="1">
      <c r="K57" s="249"/>
      <c r="L57" s="249"/>
    </row>
    <row r="58" spans="11:12" s="247" customFormat="1">
      <c r="K58" s="249"/>
      <c r="L58" s="249"/>
    </row>
    <row r="59" spans="11:12" s="247" customFormat="1">
      <c r="K59" s="249"/>
      <c r="L59" s="249"/>
    </row>
    <row r="60" spans="11:12" s="247" customFormat="1">
      <c r="K60" s="249"/>
      <c r="L60" s="249"/>
    </row>
    <row r="61" spans="11:12" s="247" customFormat="1">
      <c r="K61" s="249"/>
      <c r="L61" s="249"/>
    </row>
    <row r="62" spans="11:12" s="247" customFormat="1">
      <c r="K62" s="249"/>
      <c r="L62" s="249"/>
    </row>
    <row r="63" spans="11:12" s="247" customFormat="1">
      <c r="K63" s="249"/>
      <c r="L63" s="249"/>
    </row>
    <row r="64" spans="11:12" s="247" customFormat="1">
      <c r="K64" s="249"/>
      <c r="L64" s="249"/>
    </row>
    <row r="65" spans="11:12" s="247" customFormat="1">
      <c r="K65" s="249"/>
      <c r="L65" s="249"/>
    </row>
    <row r="66" spans="11:12" s="247" customFormat="1">
      <c r="K66" s="249"/>
      <c r="L66" s="249"/>
    </row>
    <row r="67" spans="11:12" s="247" customFormat="1">
      <c r="K67" s="249"/>
      <c r="L67" s="249"/>
    </row>
    <row r="68" spans="11:12" s="247" customFormat="1">
      <c r="K68" s="249"/>
      <c r="L68" s="249"/>
    </row>
    <row r="69" spans="11:12" s="247" customFormat="1">
      <c r="K69" s="249"/>
      <c r="L69" s="249"/>
    </row>
    <row r="70" spans="11:12" s="247" customFormat="1">
      <c r="K70" s="249"/>
      <c r="L70" s="249"/>
    </row>
    <row r="71" spans="11:12" s="247" customFormat="1">
      <c r="K71" s="249"/>
      <c r="L71" s="249"/>
    </row>
    <row r="72" spans="11:12" s="247" customFormat="1">
      <c r="K72" s="249"/>
      <c r="L72" s="249"/>
    </row>
    <row r="73" spans="11:12" s="247" customFormat="1">
      <c r="K73" s="249"/>
      <c r="L73" s="249"/>
    </row>
    <row r="74" spans="11:12" s="247" customFormat="1">
      <c r="K74" s="249"/>
      <c r="L74" s="249"/>
    </row>
    <row r="75" spans="11:12" s="247" customFormat="1">
      <c r="K75" s="249"/>
      <c r="L75" s="249"/>
    </row>
    <row r="76" spans="11:12" s="247" customFormat="1">
      <c r="K76" s="249"/>
      <c r="L76" s="249"/>
    </row>
    <row r="77" spans="11:12" s="247" customFormat="1">
      <c r="K77" s="249"/>
      <c r="L77" s="249"/>
    </row>
    <row r="78" spans="11:12" s="247" customFormat="1">
      <c r="K78" s="249"/>
      <c r="L78" s="249"/>
    </row>
    <row r="79" spans="11:12" s="247" customFormat="1">
      <c r="K79" s="249"/>
      <c r="L79" s="249"/>
    </row>
    <row r="80" spans="11:12" s="247" customFormat="1">
      <c r="K80" s="249"/>
      <c r="L80" s="249"/>
    </row>
    <row r="81" spans="11:12" s="247" customFormat="1">
      <c r="K81" s="249"/>
      <c r="L81" s="249"/>
    </row>
    <row r="82" spans="11:12" s="247" customFormat="1">
      <c r="K82" s="249"/>
      <c r="L82" s="249"/>
    </row>
    <row r="83" spans="11:12" s="247" customFormat="1">
      <c r="K83" s="249"/>
      <c r="L83" s="249"/>
    </row>
    <row r="84" spans="11:12" s="247" customFormat="1">
      <c r="K84" s="249"/>
      <c r="L84" s="249"/>
    </row>
    <row r="85" spans="11:12" s="247" customFormat="1">
      <c r="K85" s="249"/>
      <c r="L85" s="249"/>
    </row>
    <row r="86" spans="11:12" s="247" customFormat="1">
      <c r="K86" s="249"/>
      <c r="L86" s="249"/>
    </row>
    <row r="87" spans="11:12" s="247" customFormat="1">
      <c r="K87" s="249"/>
      <c r="L87" s="249"/>
    </row>
    <row r="88" spans="11:12" s="247" customFormat="1">
      <c r="K88" s="249"/>
      <c r="L88" s="249"/>
    </row>
    <row r="89" spans="11:12" s="247" customFormat="1">
      <c r="K89" s="249"/>
      <c r="L89" s="249"/>
    </row>
    <row r="90" spans="11:12" s="247" customFormat="1">
      <c r="K90" s="249"/>
      <c r="L90" s="249"/>
    </row>
    <row r="91" spans="11:12" s="247" customFormat="1">
      <c r="K91" s="249"/>
      <c r="L91" s="249"/>
    </row>
    <row r="92" spans="11:12" s="247" customFormat="1">
      <c r="K92" s="249"/>
      <c r="L92" s="249"/>
    </row>
    <row r="93" spans="11:12" s="247" customFormat="1">
      <c r="K93" s="249"/>
      <c r="L93" s="249"/>
    </row>
    <row r="94" spans="11:12" s="247" customFormat="1">
      <c r="K94" s="249"/>
      <c r="L94" s="249"/>
    </row>
    <row r="95" spans="11:12" s="247" customFormat="1">
      <c r="K95" s="249"/>
      <c r="L95" s="249"/>
    </row>
    <row r="96" spans="11:12" s="247" customFormat="1">
      <c r="K96" s="249"/>
      <c r="L96" s="249"/>
    </row>
    <row r="97" spans="2:12" s="247" customFormat="1">
      <c r="K97" s="249"/>
      <c r="L97" s="249"/>
    </row>
    <row r="98" spans="2:12" s="247" customFormat="1">
      <c r="K98" s="249"/>
      <c r="L98" s="249"/>
    </row>
    <row r="99" spans="2:12" s="247" customFormat="1">
      <c r="K99" s="249"/>
      <c r="L99" s="249"/>
    </row>
    <row r="100" spans="2:12" s="247" customFormat="1">
      <c r="K100" s="249"/>
      <c r="L100" s="249"/>
    </row>
    <row r="101" spans="2:12" s="247" customFormat="1">
      <c r="K101" s="249"/>
      <c r="L101" s="249"/>
    </row>
    <row r="102" spans="2:12" s="247" customFormat="1">
      <c r="K102" s="249"/>
      <c r="L102" s="249"/>
    </row>
    <row r="103" spans="2:12">
      <c r="B103" s="247"/>
    </row>
  </sheetData>
  <mergeCells count="7">
    <mergeCell ref="B2:L2"/>
    <mergeCell ref="B3:J3"/>
    <mergeCell ref="B7:L7"/>
    <mergeCell ref="B8:L8"/>
    <mergeCell ref="C4:J4"/>
    <mergeCell ref="C5:J5"/>
    <mergeCell ref="C6:J6"/>
  </mergeCells>
  <phoneticPr fontId="6"/>
  <printOptions horizontalCentered="1"/>
  <pageMargins left="0.78740157480314965" right="0.78740157480314965" top="0.98425196850393704" bottom="0.98425196850393704" header="0.51181102362204722" footer="0.51181102362204722"/>
  <pageSetup paperSize="9" scale="71" firstPageNumber="99" fitToHeight="0" orientation="landscape" useFirstPageNumber="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5"/>
  <sheetViews>
    <sheetView view="pageBreakPreview" zoomScale="55" zoomScaleNormal="70" zoomScaleSheetLayoutView="55" workbookViewId="0">
      <selection activeCell="U8" sqref="U8"/>
    </sheetView>
  </sheetViews>
  <sheetFormatPr defaultColWidth="9" defaultRowHeight="13"/>
  <cols>
    <col min="1" max="1" width="1.26953125" style="264" customWidth="1"/>
    <col min="2" max="2" width="15.08984375" style="264" customWidth="1"/>
    <col min="3" max="4" width="10.90625" style="264" customWidth="1"/>
    <col min="5" max="5" width="13.90625" style="264" bestFit="1" customWidth="1"/>
    <col min="6" max="6" width="13.90625" style="264" customWidth="1"/>
    <col min="7" max="7" width="17.36328125" style="264" customWidth="1"/>
    <col min="8" max="8" width="17.453125" style="264" customWidth="1"/>
    <col min="9" max="9" width="18" style="264" customWidth="1"/>
    <col min="10" max="10" width="9.36328125" style="264" bestFit="1" customWidth="1"/>
    <col min="11" max="11" width="13.90625" style="264" bestFit="1" customWidth="1"/>
    <col min="12" max="12" width="13.90625" style="264" customWidth="1"/>
    <col min="13" max="14" width="17.453125" style="264" customWidth="1"/>
    <col min="15" max="15" width="18" style="264" customWidth="1"/>
    <col min="16" max="16" width="9.36328125" style="264" bestFit="1" customWidth="1"/>
    <col min="17" max="17" width="16.08984375" style="264" bestFit="1" customWidth="1"/>
    <col min="18" max="18" width="16.08984375" style="264" customWidth="1"/>
    <col min="19" max="16384" width="9" style="264"/>
  </cols>
  <sheetData>
    <row r="1" spans="1:18" ht="9.75" customHeight="1"/>
    <row r="2" spans="1:18" ht="24" customHeight="1">
      <c r="B2" s="265" t="s">
        <v>845</v>
      </c>
    </row>
    <row r="3" spans="1:18" ht="27" customHeight="1">
      <c r="B3" s="1105" t="s">
        <v>1013</v>
      </c>
      <c r="C3" s="1105"/>
      <c r="D3" s="1105"/>
      <c r="E3" s="1105"/>
      <c r="F3" s="1105"/>
      <c r="G3" s="1105"/>
      <c r="H3" s="1105"/>
      <c r="I3" s="1105"/>
      <c r="J3" s="1105"/>
      <c r="K3" s="1105"/>
      <c r="L3" s="1105"/>
      <c r="M3" s="1105"/>
      <c r="N3" s="1105"/>
      <c r="O3" s="1105"/>
      <c r="P3" s="1105"/>
      <c r="Q3" s="1105"/>
      <c r="R3" s="1105"/>
    </row>
    <row r="4" spans="1:18" ht="24" customHeight="1">
      <c r="B4" s="271" t="s">
        <v>1014</v>
      </c>
      <c r="C4" s="270"/>
      <c r="D4" s="270"/>
      <c r="E4" s="270"/>
      <c r="F4" s="270"/>
      <c r="G4" s="270"/>
      <c r="H4" s="270"/>
      <c r="I4" s="270"/>
      <c r="J4" s="270"/>
      <c r="K4" s="270"/>
      <c r="L4" s="270"/>
      <c r="M4" s="270"/>
      <c r="N4" s="270"/>
      <c r="O4" s="270"/>
      <c r="P4" s="270"/>
      <c r="Q4" s="270"/>
      <c r="R4" s="270"/>
    </row>
    <row r="5" spans="1:18" ht="149.25" customHeight="1">
      <c r="A5" s="269"/>
      <c r="B5" s="1106"/>
      <c r="C5" s="1107"/>
      <c r="D5" s="1107"/>
      <c r="E5" s="1107"/>
      <c r="F5" s="1107"/>
      <c r="G5" s="1107"/>
      <c r="H5" s="1107"/>
      <c r="I5" s="1107"/>
      <c r="J5" s="1107"/>
      <c r="K5" s="1107"/>
      <c r="L5" s="1107"/>
      <c r="M5" s="1107"/>
      <c r="N5" s="1107"/>
      <c r="O5" s="1107"/>
      <c r="P5" s="1107"/>
      <c r="Q5" s="1107"/>
      <c r="R5" s="1108"/>
    </row>
    <row r="6" spans="1:18" ht="14">
      <c r="B6" s="1109"/>
      <c r="C6" s="1109"/>
      <c r="D6" s="1109"/>
      <c r="E6" s="1109"/>
      <c r="F6" s="1109"/>
      <c r="G6" s="1109"/>
      <c r="H6" s="1109"/>
      <c r="I6" s="1109"/>
      <c r="J6" s="1109"/>
      <c r="K6" s="1109"/>
      <c r="L6" s="1109"/>
      <c r="M6" s="1109"/>
      <c r="N6" s="1109"/>
      <c r="O6" s="1109"/>
      <c r="P6" s="1109"/>
      <c r="Q6" s="1109"/>
      <c r="R6" s="1109"/>
    </row>
    <row r="7" spans="1:18" ht="24" customHeight="1">
      <c r="B7" s="266" t="s">
        <v>1015</v>
      </c>
      <c r="C7" s="270"/>
      <c r="D7" s="270"/>
      <c r="E7" s="270"/>
      <c r="F7" s="270"/>
      <c r="G7" s="270"/>
      <c r="H7" s="270"/>
      <c r="I7" s="270"/>
      <c r="J7" s="270"/>
      <c r="K7" s="270"/>
      <c r="L7" s="270"/>
      <c r="M7" s="270"/>
      <c r="N7" s="270"/>
      <c r="O7" s="270"/>
      <c r="P7" s="270"/>
      <c r="Q7" s="270"/>
      <c r="R7" s="270"/>
    </row>
    <row r="8" spans="1:18" ht="33" customHeight="1">
      <c r="B8" s="1110" t="s">
        <v>354</v>
      </c>
      <c r="C8" s="1113" t="s">
        <v>846</v>
      </c>
      <c r="D8" s="1114" t="s">
        <v>847</v>
      </c>
      <c r="E8" s="1117" t="s">
        <v>848</v>
      </c>
      <c r="F8" s="1118"/>
      <c r="G8" s="1118"/>
      <c r="H8" s="1118"/>
      <c r="I8" s="1118"/>
      <c r="J8" s="1119"/>
      <c r="K8" s="1120" t="s">
        <v>849</v>
      </c>
      <c r="L8" s="1121"/>
      <c r="M8" s="1121"/>
      <c r="N8" s="1121"/>
      <c r="O8" s="1121"/>
      <c r="P8" s="1122"/>
      <c r="Q8" s="1123" t="s">
        <v>850</v>
      </c>
      <c r="R8" s="1126" t="s">
        <v>851</v>
      </c>
    </row>
    <row r="9" spans="1:18" ht="33" customHeight="1">
      <c r="B9" s="1111"/>
      <c r="C9" s="1113"/>
      <c r="D9" s="1115"/>
      <c r="E9" s="1132" t="s">
        <v>852</v>
      </c>
      <c r="F9" s="1134" t="s">
        <v>1016</v>
      </c>
      <c r="G9" s="1134"/>
      <c r="H9" s="1135"/>
      <c r="I9" s="1136" t="s">
        <v>853</v>
      </c>
      <c r="J9" s="1131" t="s">
        <v>854</v>
      </c>
      <c r="K9" s="1137" t="s">
        <v>852</v>
      </c>
      <c r="L9" s="1139" t="s">
        <v>1016</v>
      </c>
      <c r="M9" s="1140"/>
      <c r="N9" s="1141"/>
      <c r="O9" s="1129" t="s">
        <v>853</v>
      </c>
      <c r="P9" s="1131" t="s">
        <v>854</v>
      </c>
      <c r="Q9" s="1124"/>
      <c r="R9" s="1127"/>
    </row>
    <row r="10" spans="1:18" ht="56.25" customHeight="1">
      <c r="B10" s="1112"/>
      <c r="C10" s="1113"/>
      <c r="D10" s="1116"/>
      <c r="E10" s="1133"/>
      <c r="F10" s="278" t="s">
        <v>855</v>
      </c>
      <c r="G10" s="277" t="s">
        <v>856</v>
      </c>
      <c r="H10" s="277" t="s">
        <v>857</v>
      </c>
      <c r="I10" s="1130"/>
      <c r="J10" s="1128"/>
      <c r="K10" s="1138"/>
      <c r="L10" s="290" t="s">
        <v>855</v>
      </c>
      <c r="M10" s="284" t="s">
        <v>856</v>
      </c>
      <c r="N10" s="284" t="s">
        <v>857</v>
      </c>
      <c r="O10" s="1130"/>
      <c r="P10" s="1128"/>
      <c r="Q10" s="1125"/>
      <c r="R10" s="1128"/>
    </row>
    <row r="11" spans="1:18" ht="51.75" customHeight="1">
      <c r="B11" s="272"/>
      <c r="C11" s="273"/>
      <c r="D11" s="279"/>
      <c r="E11" s="281"/>
      <c r="F11" s="281" t="str">
        <f>IF(E11="","",G11+H11)</f>
        <v/>
      </c>
      <c r="G11" s="282"/>
      <c r="H11" s="282"/>
      <c r="I11" s="283" t="str">
        <f>IF(E11="","",F11/E11)</f>
        <v/>
      </c>
      <c r="J11" s="283"/>
      <c r="K11" s="274"/>
      <c r="L11" s="268" t="str">
        <f>IF(K11="","",M11+N11)</f>
        <v/>
      </c>
      <c r="M11" s="282"/>
      <c r="N11" s="282"/>
      <c r="O11" s="287" t="str">
        <f>IF(K11="","",L11/K11)</f>
        <v/>
      </c>
      <c r="P11" s="288"/>
      <c r="Q11" s="276" t="str">
        <f>IF(I11="","",O11-I11)</f>
        <v/>
      </c>
      <c r="R11" s="679" t="str">
        <f>IF(K11="","",L11-F11)</f>
        <v/>
      </c>
    </row>
    <row r="12" spans="1:18" ht="51.75" customHeight="1">
      <c r="B12" s="273"/>
      <c r="C12" s="273"/>
      <c r="D12" s="280"/>
      <c r="E12" s="274"/>
      <c r="F12" s="282" t="str">
        <f>IF(E12="","",G12+H12)</f>
        <v/>
      </c>
      <c r="G12" s="282"/>
      <c r="H12" s="274"/>
      <c r="I12" s="285" t="str">
        <f>IF(E12="","",F12/E12)</f>
        <v/>
      </c>
      <c r="J12" s="283"/>
      <c r="K12" s="282"/>
      <c r="L12" s="282" t="str">
        <f>IF(K12="","",M12+N12)</f>
        <v/>
      </c>
      <c r="M12" s="286"/>
      <c r="N12" s="286"/>
      <c r="O12" s="289" t="str">
        <f>IF(K12="","",L12/K12)</f>
        <v/>
      </c>
      <c r="P12" s="283"/>
      <c r="Q12" s="275" t="str">
        <f>IF(J12="","",K12-E12)</f>
        <v/>
      </c>
      <c r="R12" s="274" t="str">
        <f>IF(K12="","",L12-F12)</f>
        <v/>
      </c>
    </row>
    <row r="13" spans="1:18" ht="22.9" customHeight="1">
      <c r="B13" s="264" t="s">
        <v>858</v>
      </c>
      <c r="F13" s="267"/>
      <c r="G13" s="267"/>
      <c r="H13" s="267"/>
      <c r="I13" s="267"/>
      <c r="J13" s="267"/>
      <c r="N13" s="267"/>
      <c r="O13" s="267"/>
      <c r="R13" s="267"/>
    </row>
    <row r="14" spans="1:18" ht="22.9" customHeight="1">
      <c r="B14" s="264" t="s">
        <v>1017</v>
      </c>
    </row>
    <row r="15" spans="1:18" ht="22.9" customHeight="1">
      <c r="B15" s="264" t="s">
        <v>859</v>
      </c>
    </row>
    <row r="16" spans="1:18" ht="22.9" customHeight="1">
      <c r="B16" s="264" t="s">
        <v>1018</v>
      </c>
    </row>
    <row r="17" spans="2:2" ht="22.9" customHeight="1">
      <c r="B17" s="264" t="s">
        <v>860</v>
      </c>
    </row>
    <row r="18" spans="2:2" ht="22.9" customHeight="1">
      <c r="B18" s="264" t="s">
        <v>861</v>
      </c>
    </row>
    <row r="19" spans="2:2" ht="22.5" customHeight="1">
      <c r="B19" s="264" t="s">
        <v>1019</v>
      </c>
    </row>
    <row r="20" spans="2:2" ht="22.5" customHeight="1"/>
    <row r="24" spans="2:2" ht="13.5" customHeight="1"/>
    <row r="25" spans="2:2" ht="13.5" customHeight="1"/>
  </sheetData>
  <mergeCells count="18">
    <mergeCell ref="K9:K10"/>
    <mergeCell ref="L9:N9"/>
    <mergeCell ref="B3:R3"/>
    <mergeCell ref="B5:R5"/>
    <mergeCell ref="B6:R6"/>
    <mergeCell ref="B8:B10"/>
    <mergeCell ref="C8:C10"/>
    <mergeCell ref="D8:D10"/>
    <mergeCell ref="E8:J8"/>
    <mergeCell ref="K8:P8"/>
    <mergeCell ref="Q8:Q10"/>
    <mergeCell ref="R8:R10"/>
    <mergeCell ref="O9:O10"/>
    <mergeCell ref="P9:P10"/>
    <mergeCell ref="E9:E10"/>
    <mergeCell ref="F9:H9"/>
    <mergeCell ref="I9:I10"/>
    <mergeCell ref="J9:J10"/>
  </mergeCells>
  <phoneticPr fontId="6"/>
  <dataValidations count="1">
    <dataValidation type="list" allowBlank="1" showInputMessage="1" sqref="D11:D12" xr:uid="{00000000-0002-0000-1500-000000000000}">
      <formula1>"製材工場,プレカット工場,その他"</formula1>
    </dataValidation>
  </dataValidations>
  <pageMargins left="0.70866141732283472" right="0.70866141732283472" top="0.74803149606299213" bottom="0.74803149606299213" header="0.31496062992125984" footer="0.31496062992125984"/>
  <pageSetup paperSize="9" scale="5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A0515-FC90-45DB-B46C-77315E15E31D}">
  <sheetPr>
    <pageSetUpPr fitToPage="1"/>
  </sheetPr>
  <dimension ref="B1:Q26"/>
  <sheetViews>
    <sheetView view="pageBreakPreview" zoomScale="60" zoomScaleNormal="100" workbookViewId="0">
      <selection activeCell="G24" sqref="G24"/>
    </sheetView>
  </sheetViews>
  <sheetFormatPr defaultColWidth="9" defaultRowHeight="13"/>
  <cols>
    <col min="1" max="1" width="1.26953125" style="449" customWidth="1"/>
    <col min="2" max="2" width="13.36328125" style="449" customWidth="1"/>
    <col min="3" max="3" width="15.6328125" style="449" customWidth="1"/>
    <col min="4" max="4" width="10.90625" style="449" customWidth="1"/>
    <col min="5" max="5" width="15.90625" style="449" customWidth="1"/>
    <col min="6" max="6" width="23.08984375" style="449" customWidth="1"/>
    <col min="7" max="7" width="13.90625" style="449" customWidth="1"/>
    <col min="8" max="8" width="9.36328125" style="449" bestFit="1" customWidth="1"/>
    <col min="9" max="9" width="13.90625" style="449" customWidth="1"/>
    <col min="10" max="10" width="9.36328125" style="449" bestFit="1" customWidth="1"/>
    <col min="11" max="11" width="13.90625" style="449" customWidth="1"/>
    <col min="12" max="12" width="46.453125" style="449" customWidth="1"/>
    <col min="13" max="13" width="1.26953125" style="449" customWidth="1"/>
    <col min="14" max="15" width="3.7265625" style="449" customWidth="1"/>
    <col min="16" max="16" width="3.6328125" style="449" customWidth="1"/>
    <col min="17" max="17" width="12.26953125" style="449" customWidth="1"/>
    <col min="18" max="16384" width="9" style="449"/>
  </cols>
  <sheetData>
    <row r="1" spans="2:17" ht="9.75" customHeight="1"/>
    <row r="2" spans="2:17" ht="24" customHeight="1">
      <c r="B2" s="450" t="s">
        <v>922</v>
      </c>
      <c r="C2" s="450"/>
    </row>
    <row r="3" spans="2:17" ht="27" customHeight="1">
      <c r="B3" s="1155" t="s">
        <v>923</v>
      </c>
      <c r="C3" s="1155"/>
      <c r="D3" s="1156"/>
      <c r="E3" s="1156"/>
      <c r="F3" s="1156"/>
      <c r="G3" s="1156"/>
      <c r="H3" s="1156"/>
      <c r="I3" s="1156"/>
      <c r="J3" s="1156"/>
      <c r="K3" s="1156"/>
      <c r="L3" s="1156"/>
      <c r="P3" s="451"/>
      <c r="Q3" s="451"/>
    </row>
    <row r="4" spans="2:17" ht="24" customHeight="1">
      <c r="B4" s="452" t="s">
        <v>924</v>
      </c>
      <c r="C4" s="452"/>
    </row>
    <row r="5" spans="2:17" ht="85.5" customHeight="1">
      <c r="B5" s="1157"/>
      <c r="C5" s="1157"/>
      <c r="D5" s="1157"/>
      <c r="E5" s="1157"/>
      <c r="F5" s="1157"/>
      <c r="G5" s="1157"/>
      <c r="H5" s="1157"/>
      <c r="I5" s="1157"/>
      <c r="J5" s="1157"/>
      <c r="K5" s="1157"/>
      <c r="L5" s="1157"/>
    </row>
    <row r="6" spans="2:17" ht="14">
      <c r="B6" s="1146"/>
      <c r="C6" s="1146"/>
      <c r="D6" s="1146"/>
      <c r="E6" s="1146"/>
      <c r="F6" s="1146"/>
      <c r="G6" s="1146"/>
      <c r="H6" s="1146"/>
      <c r="I6" s="1146"/>
      <c r="J6" s="1146"/>
      <c r="K6" s="1146"/>
      <c r="L6" s="1146"/>
      <c r="P6" s="453"/>
      <c r="Q6" s="453"/>
    </row>
    <row r="7" spans="2:17" ht="16.5">
      <c r="B7" s="452" t="s">
        <v>925</v>
      </c>
      <c r="C7" s="452"/>
    </row>
    <row r="8" spans="2:17" ht="33" customHeight="1">
      <c r="B8" s="1158" t="s">
        <v>926</v>
      </c>
      <c r="C8" s="1159"/>
      <c r="D8" s="1147" t="s">
        <v>846</v>
      </c>
      <c r="E8" s="1151" t="s">
        <v>927</v>
      </c>
      <c r="F8" s="1147" t="s">
        <v>928</v>
      </c>
      <c r="G8" s="1153" t="s">
        <v>114</v>
      </c>
      <c r="H8" s="1154"/>
      <c r="I8" s="1153" t="s">
        <v>929</v>
      </c>
      <c r="J8" s="1154"/>
      <c r="K8" s="1147" t="s">
        <v>930</v>
      </c>
      <c r="L8" s="1151" t="s">
        <v>360</v>
      </c>
    </row>
    <row r="9" spans="2:17" ht="36" customHeight="1">
      <c r="B9" s="1160"/>
      <c r="C9" s="1161"/>
      <c r="D9" s="1162"/>
      <c r="E9" s="1163"/>
      <c r="F9" s="1163"/>
      <c r="G9" s="454" t="s">
        <v>931</v>
      </c>
      <c r="H9" s="455" t="s">
        <v>932</v>
      </c>
      <c r="I9" s="456" t="s">
        <v>931</v>
      </c>
      <c r="J9" s="455" t="s">
        <v>932</v>
      </c>
      <c r="K9" s="1163"/>
      <c r="L9" s="1163"/>
    </row>
    <row r="10" spans="2:17" ht="23.25" customHeight="1">
      <c r="B10" s="1142"/>
      <c r="C10" s="1143"/>
      <c r="D10" s="457"/>
      <c r="E10" s="457"/>
      <c r="F10" s="458"/>
      <c r="G10" s="459"/>
      <c r="H10" s="460"/>
      <c r="I10" s="461"/>
      <c r="J10" s="460"/>
      <c r="K10" s="462" t="str">
        <f t="shared" ref="K10:K12" si="0">IF(I10="","",J10-H10)</f>
        <v/>
      </c>
      <c r="L10" s="463"/>
    </row>
    <row r="11" spans="2:17" ht="28.5" customHeight="1">
      <c r="B11" s="1144"/>
      <c r="C11" s="1145"/>
      <c r="D11" s="464"/>
      <c r="E11" s="465"/>
      <c r="F11" s="466"/>
      <c r="G11" s="459"/>
      <c r="H11" s="460"/>
      <c r="I11" s="461"/>
      <c r="J11" s="460"/>
      <c r="K11" s="462" t="str">
        <f>IF(I11="","",J11-H11)</f>
        <v/>
      </c>
      <c r="L11" s="467"/>
    </row>
    <row r="12" spans="2:17" ht="60" customHeight="1">
      <c r="B12" s="1144"/>
      <c r="C12" s="1145"/>
      <c r="D12" s="468"/>
      <c r="E12" s="469"/>
      <c r="F12" s="470"/>
      <c r="G12" s="459"/>
      <c r="H12" s="460"/>
      <c r="I12" s="461"/>
      <c r="J12" s="460"/>
      <c r="K12" s="462" t="str">
        <f t="shared" si="0"/>
        <v/>
      </c>
      <c r="L12" s="467"/>
    </row>
    <row r="13" spans="2:17" ht="22.9" customHeight="1">
      <c r="B13" s="449" t="s">
        <v>933</v>
      </c>
    </row>
    <row r="14" spans="2:17" ht="22.9" customHeight="1">
      <c r="B14" s="449" t="s">
        <v>934</v>
      </c>
    </row>
    <row r="15" spans="2:17" ht="22.9" customHeight="1">
      <c r="B15" s="449" t="s">
        <v>935</v>
      </c>
    </row>
    <row r="16" spans="2:17" ht="22.5" customHeight="1">
      <c r="B16" s="449" t="s">
        <v>936</v>
      </c>
    </row>
    <row r="17" spans="2:17" ht="14">
      <c r="B17" s="1146"/>
      <c r="C17" s="1146"/>
      <c r="D17" s="1146"/>
      <c r="E17" s="1146"/>
      <c r="F17" s="1146"/>
      <c r="G17" s="1146"/>
      <c r="H17" s="1146"/>
      <c r="I17" s="1146"/>
      <c r="J17" s="1146"/>
      <c r="K17" s="1146"/>
      <c r="L17" s="1146"/>
      <c r="P17" s="453"/>
      <c r="Q17" s="453"/>
    </row>
    <row r="18" spans="2:17" ht="16.5">
      <c r="B18" s="452" t="s">
        <v>937</v>
      </c>
      <c r="C18" s="452"/>
    </row>
    <row r="19" spans="2:17" ht="33" customHeight="1">
      <c r="B19" s="1147" t="s">
        <v>926</v>
      </c>
      <c r="C19" s="1149" t="s">
        <v>938</v>
      </c>
      <c r="D19" s="1147" t="s">
        <v>846</v>
      </c>
      <c r="E19" s="1151" t="s">
        <v>847</v>
      </c>
      <c r="F19" s="1151" t="s">
        <v>939</v>
      </c>
      <c r="G19" s="1153" t="s">
        <v>114</v>
      </c>
      <c r="H19" s="1154"/>
      <c r="I19" s="1153" t="s">
        <v>940</v>
      </c>
      <c r="J19" s="1154"/>
      <c r="K19" s="1147" t="s">
        <v>941</v>
      </c>
      <c r="L19" s="1151" t="s">
        <v>360</v>
      </c>
    </row>
    <row r="20" spans="2:17" ht="36" customHeight="1" thickBot="1">
      <c r="B20" s="1148"/>
      <c r="C20" s="1150"/>
      <c r="D20" s="1148"/>
      <c r="E20" s="1152"/>
      <c r="F20" s="1152"/>
      <c r="G20" s="471" t="s">
        <v>942</v>
      </c>
      <c r="H20" s="472" t="s">
        <v>196</v>
      </c>
      <c r="I20" s="471" t="s">
        <v>942</v>
      </c>
      <c r="J20" s="472" t="s">
        <v>196</v>
      </c>
      <c r="K20" s="1152"/>
      <c r="L20" s="1152"/>
    </row>
    <row r="21" spans="2:17" ht="41.25" customHeight="1" thickBot="1">
      <c r="B21" s="473"/>
      <c r="C21" s="474"/>
      <c r="D21" s="475"/>
      <c r="E21" s="475"/>
      <c r="F21" s="476"/>
      <c r="G21" s="477"/>
      <c r="H21" s="478"/>
      <c r="I21" s="479"/>
      <c r="J21" s="480"/>
      <c r="K21" s="479">
        <f>I21-SUM(G22:G24)</f>
        <v>0</v>
      </c>
      <c r="L21" s="481"/>
    </row>
    <row r="22" spans="2:17" ht="23.25" customHeight="1">
      <c r="B22" s="482"/>
      <c r="C22" s="483"/>
      <c r="D22" s="484"/>
      <c r="E22" s="484"/>
      <c r="F22" s="485"/>
      <c r="G22" s="486"/>
      <c r="H22" s="487"/>
      <c r="I22" s="488"/>
      <c r="J22" s="489"/>
      <c r="K22" s="488"/>
      <c r="L22" s="490"/>
    </row>
    <row r="23" spans="2:17" ht="23.25" customHeight="1">
      <c r="B23" s="491"/>
      <c r="C23" s="492"/>
      <c r="D23" s="464"/>
      <c r="E23" s="464"/>
      <c r="F23" s="466"/>
      <c r="H23" s="493"/>
      <c r="I23" s="494"/>
      <c r="J23" s="495"/>
      <c r="K23" s="494"/>
      <c r="L23" s="496"/>
    </row>
    <row r="24" spans="2:17" ht="23.25" customHeight="1">
      <c r="B24" s="491"/>
      <c r="C24" s="492"/>
      <c r="D24" s="464"/>
      <c r="E24" s="464"/>
      <c r="F24" s="466"/>
      <c r="G24" s="462"/>
      <c r="H24" s="493"/>
      <c r="I24" s="494"/>
      <c r="J24" s="495"/>
      <c r="K24" s="494"/>
      <c r="L24" s="496"/>
    </row>
    <row r="25" spans="2:17" ht="22.9" customHeight="1">
      <c r="B25" s="449" t="s">
        <v>943</v>
      </c>
    </row>
    <row r="26" spans="2:17" ht="22.9" customHeight="1"/>
  </sheetData>
  <mergeCells count="24">
    <mergeCell ref="B3:L3"/>
    <mergeCell ref="B5:L5"/>
    <mergeCell ref="B6:L6"/>
    <mergeCell ref="B8:C9"/>
    <mergeCell ref="D8:D9"/>
    <mergeCell ref="E8:E9"/>
    <mergeCell ref="F8:F9"/>
    <mergeCell ref="G8:H8"/>
    <mergeCell ref="I8:J8"/>
    <mergeCell ref="K8:K9"/>
    <mergeCell ref="L8:L9"/>
    <mergeCell ref="B10:C10"/>
    <mergeCell ref="B11:C11"/>
    <mergeCell ref="B12:C12"/>
    <mergeCell ref="B17:L17"/>
    <mergeCell ref="B19:B20"/>
    <mergeCell ref="C19:C20"/>
    <mergeCell ref="D19:D20"/>
    <mergeCell ref="E19:E20"/>
    <mergeCell ref="F19:F20"/>
    <mergeCell ref="G19:H19"/>
    <mergeCell ref="I19:J19"/>
    <mergeCell ref="K19:K20"/>
    <mergeCell ref="L19:L20"/>
  </mergeCells>
  <phoneticPr fontId="6"/>
  <dataValidations count="1">
    <dataValidation type="list" allowBlank="1" showInputMessage="1" showErrorMessage="1" sqref="E10:E12" xr:uid="{6E295A8D-C604-4068-90DB-5F75D183C166}">
      <formula1>"半製品の出荷,半製品の入荷"</formula1>
    </dataValidation>
  </dataValidations>
  <printOptions horizontalCentered="1"/>
  <pageMargins left="0.70866141732283472" right="0.70866141732283472" top="0.78740157480314965" bottom="0.78740157480314965" header="0.31496062992125984" footer="0.31496062992125984"/>
  <pageSetup paperSize="9" scale="71" fitToHeight="0" orientation="landscape" r:id="rId1"/>
  <headerFooter differentFirst="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9ECE4-B0FE-4E69-BFD5-27A41FC7DAD2}">
  <sheetPr>
    <pageSetUpPr fitToPage="1"/>
  </sheetPr>
  <dimension ref="A1:F84"/>
  <sheetViews>
    <sheetView view="pageBreakPreview" topLeftCell="A36" zoomScale="90" zoomScaleNormal="100" zoomScaleSheetLayoutView="90" workbookViewId="0">
      <selection activeCell="H63" sqref="H63"/>
    </sheetView>
  </sheetViews>
  <sheetFormatPr defaultColWidth="9" defaultRowHeight="13"/>
  <cols>
    <col min="1" max="1" width="2" style="64" customWidth="1"/>
    <col min="2" max="4" width="2.6328125" style="64" customWidth="1"/>
    <col min="5" max="5" width="82.26953125" style="497" customWidth="1"/>
    <col min="6" max="6" width="6.90625" style="498" customWidth="1"/>
    <col min="7" max="16384" width="9" style="64"/>
  </cols>
  <sheetData>
    <row r="1" spans="1:6">
      <c r="A1" s="64" t="s">
        <v>64</v>
      </c>
    </row>
    <row r="2" spans="1:6">
      <c r="A2" s="498" t="s">
        <v>364</v>
      </c>
    </row>
    <row r="3" spans="1:6">
      <c r="A3" s="498" t="s">
        <v>365</v>
      </c>
      <c r="B3" s="498"/>
    </row>
    <row r="4" spans="1:6" ht="17.149999999999999" customHeight="1">
      <c r="A4" s="63"/>
      <c r="B4" s="63"/>
      <c r="C4" s="63"/>
      <c r="D4" s="63"/>
      <c r="E4" s="558"/>
      <c r="F4" s="559"/>
    </row>
    <row r="5" spans="1:6" ht="13.5" thickBot="1">
      <c r="A5" s="498" t="s">
        <v>407</v>
      </c>
    </row>
    <row r="6" spans="1:6" ht="13.5" thickBot="1">
      <c r="A6" s="1191" t="s">
        <v>366</v>
      </c>
      <c r="B6" s="1192"/>
      <c r="C6" s="1192"/>
      <c r="D6" s="1192"/>
      <c r="E6" s="1193"/>
      <c r="F6" s="499" t="s">
        <v>367</v>
      </c>
    </row>
    <row r="7" spans="1:6" ht="13.5" thickTop="1">
      <c r="A7" s="500" t="s">
        <v>378</v>
      </c>
      <c r="B7" s="498"/>
      <c r="E7" s="501"/>
      <c r="F7" s="502"/>
    </row>
    <row r="8" spans="1:6">
      <c r="A8" s="503"/>
      <c r="B8" s="504" t="s">
        <v>371</v>
      </c>
      <c r="C8" s="505"/>
      <c r="D8" s="505"/>
      <c r="E8" s="506"/>
      <c r="F8" s="507"/>
    </row>
    <row r="9" spans="1:6" ht="13.5" thickBot="1">
      <c r="A9" s="503"/>
      <c r="B9" s="508"/>
      <c r="C9" s="498" t="s">
        <v>379</v>
      </c>
      <c r="D9" s="505"/>
      <c r="E9" s="506"/>
      <c r="F9" s="502"/>
    </row>
    <row r="10" spans="1:6">
      <c r="A10" s="503"/>
      <c r="B10" s="508"/>
      <c r="C10" s="113"/>
      <c r="D10" s="509" t="s">
        <v>368</v>
      </c>
      <c r="E10" s="510" t="s">
        <v>380</v>
      </c>
      <c r="F10" s="511"/>
    </row>
    <row r="11" spans="1:6">
      <c r="A11" s="503"/>
      <c r="B11" s="508"/>
      <c r="C11" s="113"/>
      <c r="D11" s="509" t="s">
        <v>369</v>
      </c>
      <c r="E11" s="510" t="s">
        <v>381</v>
      </c>
      <c r="F11" s="512"/>
    </row>
    <row r="12" spans="1:6" ht="13.5" thickBot="1">
      <c r="A12" s="503"/>
      <c r="B12" s="508"/>
      <c r="C12" s="336"/>
      <c r="D12" s="513" t="s">
        <v>370</v>
      </c>
      <c r="E12" s="510" t="s">
        <v>382</v>
      </c>
      <c r="F12" s="514"/>
    </row>
    <row r="13" spans="1:6">
      <c r="A13" s="503"/>
      <c r="B13" s="508"/>
      <c r="C13" s="336"/>
      <c r="D13" s="115" t="s">
        <v>372</v>
      </c>
      <c r="E13" s="506"/>
      <c r="F13" s="502"/>
    </row>
    <row r="14" spans="1:6">
      <c r="A14" s="503"/>
      <c r="B14" s="508"/>
      <c r="C14" s="68"/>
      <c r="D14" s="68" t="s">
        <v>383</v>
      </c>
      <c r="E14" s="501"/>
      <c r="F14" s="502"/>
    </row>
    <row r="15" spans="1:6">
      <c r="A15" s="503"/>
      <c r="B15" s="508"/>
      <c r="C15" s="68"/>
      <c r="D15" s="68"/>
      <c r="E15" s="501"/>
      <c r="F15" s="502"/>
    </row>
    <row r="16" spans="1:6">
      <c r="A16" s="503"/>
      <c r="B16" s="508"/>
      <c r="C16" s="68"/>
      <c r="D16" s="68" t="s">
        <v>384</v>
      </c>
      <c r="E16" s="501"/>
      <c r="F16" s="502"/>
    </row>
    <row r="17" spans="1:6">
      <c r="A17" s="503"/>
      <c r="B17" s="508"/>
      <c r="C17" s="68"/>
      <c r="D17" s="68"/>
      <c r="E17" s="501"/>
      <c r="F17" s="502"/>
    </row>
    <row r="18" spans="1:6">
      <c r="A18" s="503"/>
      <c r="B18" s="508"/>
      <c r="C18" s="68"/>
      <c r="D18" s="68" t="s">
        <v>385</v>
      </c>
      <c r="E18" s="501"/>
      <c r="F18" s="502"/>
    </row>
    <row r="19" spans="1:6">
      <c r="A19" s="503"/>
      <c r="B19" s="508"/>
      <c r="C19" s="340"/>
      <c r="D19" s="116" t="s">
        <v>386</v>
      </c>
      <c r="E19" s="515"/>
      <c r="F19" s="502"/>
    </row>
    <row r="20" spans="1:6">
      <c r="A20" s="503"/>
      <c r="B20" s="516" t="s">
        <v>373</v>
      </c>
      <c r="C20" s="68"/>
      <c r="D20" s="114"/>
      <c r="E20" s="506"/>
      <c r="F20" s="507"/>
    </row>
    <row r="21" spans="1:6" ht="13.5" thickBot="1">
      <c r="A21" s="517"/>
      <c r="C21" s="518" t="s">
        <v>387</v>
      </c>
      <c r="D21" s="505"/>
      <c r="E21" s="506"/>
      <c r="F21" s="519"/>
    </row>
    <row r="22" spans="1:6">
      <c r="A22" s="517"/>
      <c r="C22" s="68"/>
      <c r="D22" s="520" t="s">
        <v>368</v>
      </c>
      <c r="E22" s="1194" t="s">
        <v>388</v>
      </c>
      <c r="F22" s="521"/>
    </row>
    <row r="23" spans="1:6">
      <c r="A23" s="517"/>
      <c r="C23" s="68"/>
      <c r="D23" s="513"/>
      <c r="E23" s="1195"/>
      <c r="F23" s="522"/>
    </row>
    <row r="24" spans="1:6">
      <c r="A24" s="517"/>
      <c r="C24" s="68"/>
      <c r="D24" s="509" t="s">
        <v>369</v>
      </c>
      <c r="E24" s="523" t="s">
        <v>389</v>
      </c>
      <c r="F24" s="524"/>
    </row>
    <row r="25" spans="1:6" ht="13.5" thickBot="1">
      <c r="A25" s="517"/>
      <c r="C25" s="336"/>
      <c r="D25" s="513" t="s">
        <v>370</v>
      </c>
      <c r="E25" s="510" t="s">
        <v>390</v>
      </c>
      <c r="F25" s="514"/>
    </row>
    <row r="26" spans="1:6">
      <c r="A26" s="517"/>
      <c r="B26" s="336"/>
      <c r="C26" s="336"/>
      <c r="D26" s="115" t="s">
        <v>372</v>
      </c>
      <c r="E26" s="506"/>
      <c r="F26" s="502"/>
    </row>
    <row r="27" spans="1:6">
      <c r="A27" s="517"/>
      <c r="B27" s="336"/>
      <c r="C27" s="336"/>
      <c r="D27" s="64" t="s">
        <v>391</v>
      </c>
      <c r="E27" s="501"/>
      <c r="F27" s="502"/>
    </row>
    <row r="28" spans="1:6">
      <c r="A28" s="517"/>
      <c r="B28" s="336"/>
      <c r="C28" s="336"/>
      <c r="D28" s="64" t="s">
        <v>392</v>
      </c>
      <c r="E28" s="501"/>
      <c r="F28" s="502"/>
    </row>
    <row r="29" spans="1:6">
      <c r="A29" s="517"/>
      <c r="B29" s="336"/>
      <c r="C29" s="336"/>
      <c r="E29" s="501"/>
      <c r="F29" s="502"/>
    </row>
    <row r="30" spans="1:6">
      <c r="A30" s="517"/>
      <c r="B30" s="336"/>
      <c r="C30" s="336"/>
      <c r="D30" s="64" t="s">
        <v>393</v>
      </c>
      <c r="E30" s="501"/>
      <c r="F30" s="502"/>
    </row>
    <row r="31" spans="1:6">
      <c r="A31" s="517"/>
      <c r="B31" s="336"/>
      <c r="C31" s="336"/>
      <c r="E31" s="501" t="s">
        <v>394</v>
      </c>
      <c r="F31" s="502"/>
    </row>
    <row r="32" spans="1:6">
      <c r="A32" s="525"/>
      <c r="B32" s="340"/>
      <c r="C32" s="340"/>
      <c r="D32" s="114"/>
      <c r="E32" s="515" t="s">
        <v>598</v>
      </c>
      <c r="F32" s="502"/>
    </row>
    <row r="33" spans="1:6">
      <c r="A33" s="500" t="s">
        <v>395</v>
      </c>
      <c r="C33" s="526"/>
      <c r="D33" s="505"/>
      <c r="E33" s="506"/>
      <c r="F33" s="507"/>
    </row>
    <row r="34" spans="1:6" ht="13.5" thickBot="1">
      <c r="A34" s="527"/>
      <c r="C34" s="1196" t="s">
        <v>396</v>
      </c>
      <c r="D34" s="1197"/>
      <c r="E34" s="1198"/>
      <c r="F34" s="528"/>
    </row>
    <row r="35" spans="1:6">
      <c r="A35" s="527"/>
      <c r="C35" s="508"/>
      <c r="D35" s="509" t="s">
        <v>368</v>
      </c>
      <c r="E35" s="529" t="s">
        <v>397</v>
      </c>
      <c r="F35" s="511"/>
    </row>
    <row r="36" spans="1:6">
      <c r="A36" s="527"/>
      <c r="C36" s="508"/>
      <c r="D36" s="509" t="s">
        <v>369</v>
      </c>
      <c r="E36" s="529" t="s">
        <v>398</v>
      </c>
      <c r="F36" s="512"/>
    </row>
    <row r="37" spans="1:6" ht="13.5" thickBot="1">
      <c r="A37" s="527"/>
      <c r="B37" s="113"/>
      <c r="C37" s="508"/>
      <c r="D37" s="530" t="s">
        <v>370</v>
      </c>
      <c r="E37" s="529" t="s">
        <v>399</v>
      </c>
      <c r="F37" s="514"/>
    </row>
    <row r="38" spans="1:6">
      <c r="A38" s="527"/>
      <c r="C38" s="508"/>
      <c r="D38" s="115" t="s">
        <v>372</v>
      </c>
      <c r="E38" s="506"/>
      <c r="F38" s="502"/>
    </row>
    <row r="39" spans="1:6">
      <c r="A39" s="527"/>
      <c r="C39" s="508"/>
      <c r="D39" s="68" t="s">
        <v>400</v>
      </c>
      <c r="E39" s="501"/>
      <c r="F39" s="502"/>
    </row>
    <row r="40" spans="1:6">
      <c r="A40" s="527"/>
      <c r="C40" s="508"/>
      <c r="D40" s="68"/>
      <c r="E40" s="501"/>
      <c r="F40" s="502"/>
    </row>
    <row r="41" spans="1:6">
      <c r="A41" s="527"/>
      <c r="C41" s="508"/>
      <c r="D41" s="68" t="s">
        <v>401</v>
      </c>
      <c r="E41" s="501"/>
      <c r="F41" s="502"/>
    </row>
    <row r="42" spans="1:6">
      <c r="A42" s="527"/>
      <c r="C42" s="508"/>
      <c r="D42" s="68" t="s">
        <v>402</v>
      </c>
      <c r="E42" s="501"/>
      <c r="F42" s="502"/>
    </row>
    <row r="43" spans="1:6">
      <c r="A43" s="527"/>
      <c r="C43" s="508"/>
      <c r="D43" s="68" t="s">
        <v>403</v>
      </c>
      <c r="E43" s="501"/>
      <c r="F43" s="502"/>
    </row>
    <row r="44" spans="1:6">
      <c r="A44" s="527"/>
      <c r="C44" s="508"/>
      <c r="D44" s="68" t="s">
        <v>404</v>
      </c>
      <c r="E44" s="501"/>
      <c r="F44" s="502"/>
    </row>
    <row r="45" spans="1:6" ht="13.5" thickBot="1">
      <c r="A45" s="531"/>
      <c r="B45" s="532"/>
      <c r="C45" s="533"/>
      <c r="D45" s="534" t="s">
        <v>405</v>
      </c>
      <c r="E45" s="535"/>
      <c r="F45" s="536"/>
    </row>
    <row r="46" spans="1:6">
      <c r="A46" s="64" t="s">
        <v>375</v>
      </c>
      <c r="E46" s="64"/>
      <c r="F46" s="64"/>
    </row>
    <row r="47" spans="1:6">
      <c r="A47" s="64">
        <v>1</v>
      </c>
      <c r="B47" s="1172" t="s">
        <v>406</v>
      </c>
      <c r="C47" s="1172"/>
      <c r="D47" s="1172"/>
      <c r="E47" s="1172"/>
      <c r="F47" s="1172"/>
    </row>
    <row r="48" spans="1:6">
      <c r="A48" s="64">
        <v>2</v>
      </c>
      <c r="B48" s="1172" t="s">
        <v>376</v>
      </c>
      <c r="C48" s="1172"/>
      <c r="D48" s="1172"/>
      <c r="E48" s="1172"/>
      <c r="F48" s="1172"/>
    </row>
    <row r="49" spans="1:6">
      <c r="A49" s="64">
        <v>3</v>
      </c>
      <c r="B49" s="1172" t="s">
        <v>377</v>
      </c>
      <c r="C49" s="1172"/>
      <c r="D49" s="1172"/>
      <c r="E49" s="1172"/>
      <c r="F49" s="1172"/>
    </row>
    <row r="50" spans="1:6">
      <c r="E50" s="64"/>
      <c r="F50" s="64"/>
    </row>
    <row r="51" spans="1:6" ht="13.5" thickBot="1">
      <c r="A51" s="498" t="s">
        <v>944</v>
      </c>
    </row>
    <row r="52" spans="1:6" ht="13.5" thickBot="1">
      <c r="A52" s="1191" t="s">
        <v>366</v>
      </c>
      <c r="B52" s="1192"/>
      <c r="C52" s="1192"/>
      <c r="D52" s="1192"/>
      <c r="E52" s="1193"/>
      <c r="F52" s="499" t="s">
        <v>367</v>
      </c>
    </row>
    <row r="53" spans="1:6" ht="13.5" thickTop="1">
      <c r="A53" s="500" t="s">
        <v>408</v>
      </c>
      <c r="B53" s="498"/>
      <c r="E53" s="501"/>
      <c r="F53" s="502"/>
    </row>
    <row r="54" spans="1:6" ht="13.5" thickBot="1">
      <c r="A54" s="500"/>
      <c r="B54" s="1167" t="s">
        <v>409</v>
      </c>
      <c r="C54" s="1168"/>
      <c r="D54" s="1168"/>
      <c r="E54" s="1169"/>
      <c r="F54" s="519"/>
    </row>
    <row r="55" spans="1:6" ht="18.5" customHeight="1">
      <c r="A55" s="538"/>
      <c r="B55" s="539"/>
      <c r="C55" s="540" t="s">
        <v>368</v>
      </c>
      <c r="D55" s="1166" t="s">
        <v>1020</v>
      </c>
      <c r="E55" s="1166"/>
      <c r="F55" s="541"/>
    </row>
    <row r="56" spans="1:6" ht="18" customHeight="1" thickBot="1">
      <c r="A56" s="538"/>
      <c r="B56" s="539"/>
      <c r="C56" s="540" t="s">
        <v>369</v>
      </c>
      <c r="D56" s="1166" t="s">
        <v>1021</v>
      </c>
      <c r="E56" s="1166"/>
      <c r="F56" s="542"/>
    </row>
    <row r="57" spans="1:6">
      <c r="A57" s="543" t="s">
        <v>410</v>
      </c>
      <c r="B57" s="504"/>
      <c r="C57" s="67"/>
      <c r="D57" s="67"/>
      <c r="E57" s="506"/>
      <c r="F57" s="502"/>
    </row>
    <row r="58" spans="1:6" ht="13.5" thickBot="1">
      <c r="A58" s="500"/>
      <c r="B58" s="1167" t="s">
        <v>411</v>
      </c>
      <c r="C58" s="1168"/>
      <c r="D58" s="1168"/>
      <c r="E58" s="1169"/>
      <c r="F58" s="519"/>
    </row>
    <row r="59" spans="1:6" ht="26.5" customHeight="1">
      <c r="A59" s="503"/>
      <c r="B59" s="336"/>
      <c r="C59" s="509" t="s">
        <v>368</v>
      </c>
      <c r="D59" s="1166" t="s">
        <v>1022</v>
      </c>
      <c r="E59" s="1166"/>
      <c r="F59" s="511"/>
    </row>
    <row r="60" spans="1:6" ht="28.5" customHeight="1" thickBot="1">
      <c r="A60" s="503"/>
      <c r="B60" s="116"/>
      <c r="C60" s="509" t="s">
        <v>369</v>
      </c>
      <c r="D60" s="1166" t="s">
        <v>1023</v>
      </c>
      <c r="E60" s="1166"/>
      <c r="F60" s="514"/>
    </row>
    <row r="61" spans="1:6">
      <c r="A61" s="543" t="s">
        <v>412</v>
      </c>
      <c r="B61" s="504"/>
      <c r="C61" s="67"/>
      <c r="D61" s="67"/>
      <c r="E61" s="506"/>
      <c r="F61" s="544"/>
    </row>
    <row r="62" spans="1:6" ht="13.5" thickBot="1">
      <c r="A62" s="500"/>
      <c r="B62" s="1167" t="s">
        <v>413</v>
      </c>
      <c r="C62" s="1168"/>
      <c r="D62" s="1168"/>
      <c r="E62" s="1169"/>
      <c r="F62" s="519"/>
    </row>
    <row r="63" spans="1:6" ht="29" customHeight="1">
      <c r="A63" s="503"/>
      <c r="B63" s="336"/>
      <c r="C63" s="509" t="s">
        <v>368</v>
      </c>
      <c r="D63" s="1166" t="s">
        <v>1024</v>
      </c>
      <c r="E63" s="1166"/>
      <c r="F63" s="511"/>
    </row>
    <row r="64" spans="1:6" ht="28" customHeight="1" thickBot="1">
      <c r="A64" s="503"/>
      <c r="B64" s="639"/>
      <c r="C64" s="509" t="s">
        <v>369</v>
      </c>
      <c r="D64" s="1166" t="s">
        <v>1025</v>
      </c>
      <c r="E64" s="1166"/>
      <c r="F64" s="514"/>
    </row>
    <row r="65" spans="1:6">
      <c r="A65" s="543" t="s">
        <v>414</v>
      </c>
      <c r="B65" s="504"/>
      <c r="C65" s="67"/>
      <c r="D65" s="67"/>
      <c r="E65" s="506"/>
      <c r="F65" s="544"/>
    </row>
    <row r="66" spans="1:6" ht="13.5" thickBot="1">
      <c r="A66" s="500"/>
      <c r="B66" s="1167" t="s">
        <v>415</v>
      </c>
      <c r="C66" s="1168"/>
      <c r="D66" s="1168"/>
      <c r="E66" s="1169"/>
      <c r="F66" s="519"/>
    </row>
    <row r="67" spans="1:6">
      <c r="A67" s="503"/>
      <c r="B67" s="336"/>
      <c r="C67" s="1170" t="s">
        <v>368</v>
      </c>
      <c r="D67" s="1182" t="s">
        <v>1026</v>
      </c>
      <c r="E67" s="1182"/>
      <c r="F67" s="1180"/>
    </row>
    <row r="68" spans="1:6">
      <c r="A68" s="503"/>
      <c r="B68" s="68"/>
      <c r="C68" s="1171"/>
      <c r="D68" s="1183"/>
      <c r="E68" s="1183"/>
      <c r="F68" s="1181"/>
    </row>
    <row r="69" spans="1:6">
      <c r="A69" s="500"/>
      <c r="B69" s="336"/>
      <c r="C69" s="1170" t="s">
        <v>369</v>
      </c>
      <c r="D69" s="1182" t="s">
        <v>1027</v>
      </c>
      <c r="E69" s="1182"/>
      <c r="F69" s="1186"/>
    </row>
    <row r="70" spans="1:6" ht="13.5" thickBot="1">
      <c r="A70" s="545"/>
      <c r="B70" s="340"/>
      <c r="C70" s="1171"/>
      <c r="D70" s="1183"/>
      <c r="E70" s="1183"/>
      <c r="F70" s="1187"/>
    </row>
    <row r="71" spans="1:6">
      <c r="A71" s="1188" t="s">
        <v>416</v>
      </c>
      <c r="B71" s="1189"/>
      <c r="C71" s="1189"/>
      <c r="D71" s="1189"/>
      <c r="E71" s="1190"/>
      <c r="F71" s="546"/>
    </row>
    <row r="72" spans="1:6" ht="13.5" thickBot="1">
      <c r="A72" s="500"/>
      <c r="B72" s="815" t="s">
        <v>417</v>
      </c>
      <c r="C72" s="1164"/>
      <c r="D72" s="1164"/>
      <c r="E72" s="1165"/>
      <c r="F72" s="547"/>
    </row>
    <row r="73" spans="1:6">
      <c r="A73" s="500"/>
      <c r="B73" s="336"/>
      <c r="C73" s="548" t="s">
        <v>368</v>
      </c>
      <c r="D73" s="1166" t="s">
        <v>418</v>
      </c>
      <c r="E73" s="1166"/>
      <c r="F73" s="549"/>
    </row>
    <row r="74" spans="1:6">
      <c r="A74" s="500"/>
      <c r="B74" s="336"/>
      <c r="C74" s="540" t="s">
        <v>369</v>
      </c>
      <c r="D74" s="1166" t="s">
        <v>419</v>
      </c>
      <c r="E74" s="1166"/>
      <c r="F74" s="550"/>
    </row>
    <row r="75" spans="1:6" ht="13.5" thickBot="1">
      <c r="A75" s="545"/>
      <c r="B75" s="340"/>
      <c r="C75" s="551" t="s">
        <v>370</v>
      </c>
      <c r="D75" s="1166" t="s">
        <v>420</v>
      </c>
      <c r="E75" s="1173"/>
      <c r="F75" s="552"/>
    </row>
    <row r="76" spans="1:6">
      <c r="A76" s="553" t="s">
        <v>470</v>
      </c>
      <c r="B76" s="1174" t="s">
        <v>945</v>
      </c>
      <c r="C76" s="1174"/>
      <c r="D76" s="1174"/>
      <c r="E76" s="1175"/>
      <c r="F76" s="502"/>
    </row>
    <row r="77" spans="1:6" ht="13.5" thickBot="1">
      <c r="A77" s="500"/>
      <c r="B77" s="1176" t="s">
        <v>864</v>
      </c>
      <c r="C77" s="1177"/>
      <c r="D77" s="1177"/>
      <c r="E77" s="1178"/>
      <c r="F77" s="519"/>
    </row>
    <row r="78" spans="1:6">
      <c r="A78" s="503"/>
      <c r="B78" s="68"/>
      <c r="C78" s="554" t="s">
        <v>421</v>
      </c>
      <c r="D78" s="1179" t="s">
        <v>865</v>
      </c>
      <c r="E78" s="1179"/>
      <c r="F78" s="511"/>
    </row>
    <row r="79" spans="1:6" ht="13.5" thickBot="1">
      <c r="A79" s="555"/>
      <c r="B79" s="534"/>
      <c r="C79" s="556" t="s">
        <v>369</v>
      </c>
      <c r="D79" s="1184" t="s">
        <v>866</v>
      </c>
      <c r="E79" s="1185"/>
      <c r="F79" s="514"/>
    </row>
    <row r="80" spans="1:6">
      <c r="A80" s="64" t="s">
        <v>375</v>
      </c>
      <c r="E80" s="64"/>
      <c r="F80" s="64"/>
    </row>
    <row r="81" spans="1:6">
      <c r="A81" s="64">
        <v>1</v>
      </c>
      <c r="B81" s="1172" t="s">
        <v>406</v>
      </c>
      <c r="C81" s="1172"/>
      <c r="D81" s="1172"/>
      <c r="E81" s="1172"/>
      <c r="F81" s="1172"/>
    </row>
    <row r="82" spans="1:6">
      <c r="A82" s="64">
        <v>2</v>
      </c>
      <c r="B82" s="1172" t="s">
        <v>377</v>
      </c>
      <c r="C82" s="1172"/>
      <c r="D82" s="1172"/>
      <c r="E82" s="1172"/>
      <c r="F82" s="1172"/>
    </row>
    <row r="83" spans="1:6">
      <c r="A83" s="557" t="s">
        <v>423</v>
      </c>
      <c r="B83" s="64" t="s">
        <v>632</v>
      </c>
      <c r="E83" s="64"/>
      <c r="F83" s="64"/>
    </row>
    <row r="84" spans="1:6">
      <c r="A84" s="324"/>
      <c r="B84" s="64" t="s">
        <v>633</v>
      </c>
      <c r="E84" s="64"/>
      <c r="F84" s="64"/>
    </row>
  </sheetData>
  <mergeCells count="34">
    <mergeCell ref="D59:E59"/>
    <mergeCell ref="B49:F49"/>
    <mergeCell ref="A6:E6"/>
    <mergeCell ref="E22:E23"/>
    <mergeCell ref="C34:E34"/>
    <mergeCell ref="B47:F47"/>
    <mergeCell ref="B48:F48"/>
    <mergeCell ref="A52:E52"/>
    <mergeCell ref="B54:E54"/>
    <mergeCell ref="D55:E55"/>
    <mergeCell ref="D56:E56"/>
    <mergeCell ref="B58:E58"/>
    <mergeCell ref="F67:F68"/>
    <mergeCell ref="D67:E68"/>
    <mergeCell ref="D79:E79"/>
    <mergeCell ref="C69:C70"/>
    <mergeCell ref="D69:E70"/>
    <mergeCell ref="F69:F70"/>
    <mergeCell ref="A71:E71"/>
    <mergeCell ref="B81:F81"/>
    <mergeCell ref="B82:F82"/>
    <mergeCell ref="D73:E73"/>
    <mergeCell ref="D74:E74"/>
    <mergeCell ref="D75:E75"/>
    <mergeCell ref="B76:E76"/>
    <mergeCell ref="B77:E77"/>
    <mergeCell ref="D78:E78"/>
    <mergeCell ref="B72:E72"/>
    <mergeCell ref="D60:E60"/>
    <mergeCell ref="B62:E62"/>
    <mergeCell ref="D63:E63"/>
    <mergeCell ref="D64:E64"/>
    <mergeCell ref="B66:E66"/>
    <mergeCell ref="C67:C68"/>
  </mergeCells>
  <phoneticPr fontId="6"/>
  <printOptions horizontalCentered="1"/>
  <pageMargins left="0.78740157480314965" right="0.59055118110236227" top="0.78740157480314965" bottom="0.78740157480314965" header="0.51181102362204722" footer="0.51181102362204722"/>
  <pageSetup paperSize="9" scale="90" firstPageNumber="109" fitToHeight="0" orientation="portrait" useFirstPageNumber="1" horizontalDpi="300" verticalDpi="300" r:id="rId1"/>
  <headerFooter alignWithMargins="0"/>
  <rowBreaks count="1" manualBreakCount="1">
    <brk id="50" max="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AFB8D-68ED-4664-9FBF-E2CC33F270C6}">
  <sheetPr>
    <pageSetUpPr fitToPage="1"/>
  </sheetPr>
  <dimension ref="A1:F34"/>
  <sheetViews>
    <sheetView view="pageBreakPreview" zoomScaleNormal="100" zoomScaleSheetLayoutView="100" workbookViewId="0">
      <selection activeCell="K9" sqref="K9"/>
    </sheetView>
  </sheetViews>
  <sheetFormatPr defaultColWidth="9" defaultRowHeight="13"/>
  <cols>
    <col min="1" max="3" width="2.6328125" style="562" customWidth="1"/>
    <col min="4" max="4" width="28.453125" style="562" customWidth="1"/>
    <col min="5" max="5" width="19.26953125" style="563" customWidth="1"/>
    <col min="6" max="6" width="35.81640625" style="563" customWidth="1"/>
    <col min="7" max="7" width="3.7265625" style="562" customWidth="1"/>
    <col min="8" max="8" width="2.08984375" style="562" customWidth="1"/>
    <col min="9" max="16384" width="9" style="562"/>
  </cols>
  <sheetData>
    <row r="1" spans="1:6" ht="16.5" customHeight="1">
      <c r="A1" s="561"/>
      <c r="B1" s="561"/>
    </row>
    <row r="2" spans="1:6" ht="16.5" customHeight="1">
      <c r="A2" s="561" t="s">
        <v>424</v>
      </c>
    </row>
    <row r="3" spans="1:6" ht="16.5" customHeight="1" thickBot="1">
      <c r="A3" s="561"/>
    </row>
    <row r="4" spans="1:6" ht="16.5" customHeight="1">
      <c r="A4" s="1219" t="s">
        <v>366</v>
      </c>
      <c r="B4" s="1220"/>
      <c r="C4" s="1220"/>
      <c r="D4" s="1220"/>
      <c r="E4" s="564"/>
      <c r="F4" s="565" t="s">
        <v>425</v>
      </c>
    </row>
    <row r="5" spans="1:6" ht="18" customHeight="1">
      <c r="A5" s="566" t="s">
        <v>426</v>
      </c>
      <c r="B5" s="567"/>
      <c r="C5" s="568"/>
      <c r="D5" s="568"/>
      <c r="E5" s="569"/>
      <c r="F5" s="570"/>
    </row>
    <row r="6" spans="1:6" ht="18" customHeight="1">
      <c r="A6" s="571"/>
      <c r="B6" s="1207" t="s">
        <v>427</v>
      </c>
      <c r="C6" s="1208"/>
      <c r="D6" s="1208"/>
      <c r="E6" s="1209"/>
      <c r="F6" s="572"/>
    </row>
    <row r="7" spans="1:6" ht="29" customHeight="1">
      <c r="A7" s="573"/>
      <c r="B7" s="574"/>
      <c r="C7" s="575" t="s">
        <v>368</v>
      </c>
      <c r="D7" s="1210" t="s">
        <v>603</v>
      </c>
      <c r="E7" s="1211"/>
      <c r="F7" s="576"/>
    </row>
    <row r="8" spans="1:6" ht="29" customHeight="1">
      <c r="A8" s="573"/>
      <c r="B8" s="577"/>
      <c r="C8" s="578" t="s">
        <v>369</v>
      </c>
      <c r="D8" s="1218" t="s">
        <v>604</v>
      </c>
      <c r="E8" s="1215"/>
      <c r="F8" s="576"/>
    </row>
    <row r="9" spans="1:6" ht="29" customHeight="1">
      <c r="A9" s="571"/>
      <c r="B9" s="579"/>
      <c r="C9" s="575" t="s">
        <v>428</v>
      </c>
      <c r="D9" s="1218" t="s">
        <v>605</v>
      </c>
      <c r="E9" s="1221"/>
      <c r="F9" s="576"/>
    </row>
    <row r="10" spans="1:6" ht="36.75" customHeight="1">
      <c r="A10" s="571"/>
      <c r="B10" s="1200" t="s">
        <v>600</v>
      </c>
      <c r="C10" s="1216"/>
      <c r="D10" s="1216"/>
      <c r="E10" s="1217"/>
      <c r="F10" s="572"/>
    </row>
    <row r="11" spans="1:6" ht="29" customHeight="1">
      <c r="A11" s="573"/>
      <c r="B11" s="574"/>
      <c r="C11" s="575" t="s">
        <v>368</v>
      </c>
      <c r="D11" s="1210" t="s">
        <v>601</v>
      </c>
      <c r="E11" s="1211"/>
      <c r="F11" s="576"/>
    </row>
    <row r="12" spans="1:6" ht="29" customHeight="1">
      <c r="A12" s="573"/>
      <c r="B12" s="580"/>
      <c r="C12" s="575" t="s">
        <v>369</v>
      </c>
      <c r="D12" s="1210" t="s">
        <v>602</v>
      </c>
      <c r="E12" s="1211"/>
      <c r="F12" s="576"/>
    </row>
    <row r="13" spans="1:6" ht="36.75" customHeight="1">
      <c r="A13" s="571"/>
      <c r="B13" s="1200" t="s">
        <v>946</v>
      </c>
      <c r="C13" s="1216"/>
      <c r="D13" s="1216"/>
      <c r="E13" s="1217"/>
      <c r="F13" s="576"/>
    </row>
    <row r="14" spans="1:6" ht="29" customHeight="1">
      <c r="A14" s="571"/>
      <c r="B14" s="574"/>
      <c r="C14" s="575" t="s">
        <v>368</v>
      </c>
      <c r="D14" s="1210" t="s">
        <v>947</v>
      </c>
      <c r="E14" s="1211"/>
      <c r="F14" s="576"/>
    </row>
    <row r="15" spans="1:6" ht="29" customHeight="1">
      <c r="A15" s="571"/>
      <c r="B15" s="580"/>
      <c r="C15" s="575" t="s">
        <v>369</v>
      </c>
      <c r="D15" s="1210" t="s">
        <v>948</v>
      </c>
      <c r="E15" s="1211"/>
      <c r="F15" s="576"/>
    </row>
    <row r="16" spans="1:6" ht="36.75" customHeight="1">
      <c r="A16" s="571"/>
      <c r="B16" s="1200" t="s">
        <v>429</v>
      </c>
      <c r="C16" s="1201"/>
      <c r="D16" s="1201"/>
      <c r="E16" s="1202"/>
      <c r="F16" s="572"/>
    </row>
    <row r="17" spans="1:6" ht="29" customHeight="1">
      <c r="A17" s="573"/>
      <c r="B17" s="574"/>
      <c r="C17" s="575" t="s">
        <v>368</v>
      </c>
      <c r="D17" s="1210" t="s">
        <v>430</v>
      </c>
      <c r="E17" s="1211"/>
      <c r="F17" s="576"/>
    </row>
    <row r="18" spans="1:6" ht="29" customHeight="1">
      <c r="A18" s="573"/>
      <c r="B18" s="580"/>
      <c r="C18" s="575" t="s">
        <v>369</v>
      </c>
      <c r="D18" s="1210" t="s">
        <v>431</v>
      </c>
      <c r="E18" s="1211"/>
      <c r="F18" s="576"/>
    </row>
    <row r="19" spans="1:6" ht="18" customHeight="1">
      <c r="A19" s="571"/>
      <c r="B19" s="1207" t="s">
        <v>606</v>
      </c>
      <c r="C19" s="1201"/>
      <c r="D19" s="1201"/>
      <c r="E19" s="1202"/>
      <c r="F19" s="572"/>
    </row>
    <row r="20" spans="1:6" s="585" customFormat="1" ht="29" customHeight="1">
      <c r="A20" s="581"/>
      <c r="B20" s="582"/>
      <c r="C20" s="583" t="s">
        <v>368</v>
      </c>
      <c r="D20" s="1210" t="s">
        <v>638</v>
      </c>
      <c r="E20" s="1211"/>
      <c r="F20" s="584"/>
    </row>
    <row r="21" spans="1:6" ht="29" customHeight="1">
      <c r="A21" s="573"/>
      <c r="B21" s="577"/>
      <c r="C21" s="575" t="s">
        <v>369</v>
      </c>
      <c r="D21" s="1218" t="s">
        <v>607</v>
      </c>
      <c r="E21" s="1215"/>
      <c r="F21" s="576"/>
    </row>
    <row r="22" spans="1:6" ht="18" customHeight="1">
      <c r="A22" s="586"/>
      <c r="B22" s="579"/>
      <c r="C22" s="575" t="s">
        <v>370</v>
      </c>
      <c r="D22" s="1214" t="s">
        <v>608</v>
      </c>
      <c r="E22" s="1215"/>
      <c r="F22" s="576"/>
    </row>
    <row r="23" spans="1:6" ht="18" customHeight="1">
      <c r="A23" s="566" t="s">
        <v>630</v>
      </c>
      <c r="B23" s="561"/>
      <c r="E23" s="569"/>
      <c r="F23" s="570"/>
    </row>
    <row r="24" spans="1:6" ht="36" customHeight="1">
      <c r="A24" s="571"/>
      <c r="B24" s="1200" t="s">
        <v>631</v>
      </c>
      <c r="C24" s="1201"/>
      <c r="D24" s="1201"/>
      <c r="E24" s="1202"/>
      <c r="F24" s="572"/>
    </row>
    <row r="25" spans="1:6" ht="18" customHeight="1">
      <c r="A25" s="573"/>
      <c r="B25" s="577"/>
      <c r="C25" s="587" t="s">
        <v>421</v>
      </c>
      <c r="D25" s="1203" t="s">
        <v>949</v>
      </c>
      <c r="E25" s="1204"/>
      <c r="F25" s="576"/>
    </row>
    <row r="26" spans="1:6" ht="18" customHeight="1">
      <c r="A26" s="573"/>
      <c r="B26" s="577"/>
      <c r="C26" s="588" t="s">
        <v>422</v>
      </c>
      <c r="D26" s="1205" t="s">
        <v>374</v>
      </c>
      <c r="E26" s="1206"/>
      <c r="F26" s="589"/>
    </row>
    <row r="27" spans="1:6" ht="18" customHeight="1">
      <c r="A27" s="566" t="s">
        <v>432</v>
      </c>
      <c r="B27" s="567"/>
      <c r="C27" s="568"/>
      <c r="D27" s="568"/>
      <c r="E27" s="569"/>
      <c r="F27" s="570"/>
    </row>
    <row r="28" spans="1:6" ht="18" customHeight="1">
      <c r="A28" s="571"/>
      <c r="B28" s="1207" t="s">
        <v>433</v>
      </c>
      <c r="C28" s="1208"/>
      <c r="D28" s="1208"/>
      <c r="E28" s="1209"/>
      <c r="F28" s="572"/>
    </row>
    <row r="29" spans="1:6" ht="18" customHeight="1">
      <c r="A29" s="573"/>
      <c r="B29" s="574"/>
      <c r="C29" s="575" t="s">
        <v>368</v>
      </c>
      <c r="D29" s="1210" t="s">
        <v>434</v>
      </c>
      <c r="E29" s="1211"/>
      <c r="F29" s="576"/>
    </row>
    <row r="30" spans="1:6" ht="18" customHeight="1" thickBot="1">
      <c r="A30" s="590"/>
      <c r="B30" s="591"/>
      <c r="C30" s="592" t="s">
        <v>369</v>
      </c>
      <c r="D30" s="1212" t="s">
        <v>435</v>
      </c>
      <c r="E30" s="1213"/>
      <c r="F30" s="593"/>
    </row>
    <row r="31" spans="1:6" ht="16.5" customHeight="1">
      <c r="A31" s="562" t="s">
        <v>375</v>
      </c>
      <c r="E31" s="562"/>
      <c r="F31" s="562"/>
    </row>
    <row r="32" spans="1:6" ht="16.5" customHeight="1">
      <c r="A32" s="562">
        <v>1</v>
      </c>
      <c r="B32" s="1199" t="s">
        <v>406</v>
      </c>
      <c r="C32" s="1199"/>
      <c r="D32" s="1199"/>
      <c r="E32" s="1199"/>
      <c r="F32" s="1199"/>
    </row>
    <row r="33" spans="1:6" ht="16.5" customHeight="1">
      <c r="A33" s="562">
        <v>2</v>
      </c>
      <c r="B33" s="1199" t="s">
        <v>377</v>
      </c>
      <c r="C33" s="1199"/>
      <c r="D33" s="1199"/>
      <c r="E33" s="1199"/>
      <c r="F33" s="1199"/>
    </row>
    <row r="34" spans="1:6" ht="16.5" customHeight="1">
      <c r="B34" s="1199"/>
      <c r="C34" s="1199"/>
      <c r="D34" s="1199"/>
      <c r="E34" s="1199"/>
      <c r="F34" s="1199"/>
    </row>
  </sheetData>
  <mergeCells count="27">
    <mergeCell ref="B10:E10"/>
    <mergeCell ref="A4:D4"/>
    <mergeCell ref="B6:E6"/>
    <mergeCell ref="D7:E7"/>
    <mergeCell ref="D8:E8"/>
    <mergeCell ref="D9:E9"/>
    <mergeCell ref="D22:E22"/>
    <mergeCell ref="D11:E11"/>
    <mergeCell ref="D12:E12"/>
    <mergeCell ref="B13:E13"/>
    <mergeCell ref="D14:E14"/>
    <mergeCell ref="D15:E15"/>
    <mergeCell ref="B16:E16"/>
    <mergeCell ref="D17:E17"/>
    <mergeCell ref="D18:E18"/>
    <mergeCell ref="B19:E19"/>
    <mergeCell ref="D20:E20"/>
    <mergeCell ref="D21:E21"/>
    <mergeCell ref="B32:F32"/>
    <mergeCell ref="B33:F33"/>
    <mergeCell ref="B34:F34"/>
    <mergeCell ref="B24:E24"/>
    <mergeCell ref="D25:E25"/>
    <mergeCell ref="D26:E26"/>
    <mergeCell ref="B28:E28"/>
    <mergeCell ref="D29:E29"/>
    <mergeCell ref="D30:E30"/>
  </mergeCells>
  <phoneticPr fontId="6"/>
  <pageMargins left="0.78740157480314965" right="0.78740157480314965" top="0.98425196850393704" bottom="0.98425196850393704" header="0.51181102362204722" footer="0.51181102362204722"/>
  <pageSetup paperSize="9" scale="95" firstPageNumber="114" fitToHeight="0" orientation="portrait" useFirstPageNumber="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2C720-35A3-4068-93C3-732178FC0FA1}">
  <dimension ref="A1:I20"/>
  <sheetViews>
    <sheetView view="pageBreakPreview" topLeftCell="A15" zoomScaleNormal="100" zoomScaleSheetLayoutView="100" workbookViewId="0">
      <selection activeCell="E30" sqref="E30"/>
    </sheetView>
  </sheetViews>
  <sheetFormatPr defaultColWidth="9" defaultRowHeight="13"/>
  <cols>
    <col min="1" max="8" width="9" style="65"/>
    <col min="9" max="9" width="10.26953125" style="65" customWidth="1"/>
    <col min="10" max="16384" width="9" style="65"/>
  </cols>
  <sheetData>
    <row r="1" spans="1:9" ht="16" customHeight="1">
      <c r="A1" s="65" t="s">
        <v>815</v>
      </c>
    </row>
    <row r="2" spans="1:9" ht="16" customHeight="1">
      <c r="I2" s="66" t="s">
        <v>0</v>
      </c>
    </row>
    <row r="3" spans="1:9" ht="15.75" customHeight="1">
      <c r="I3" s="66" t="s">
        <v>1</v>
      </c>
    </row>
    <row r="4" spans="1:9" ht="34.5" customHeight="1"/>
    <row r="5" spans="1:9" ht="16" customHeight="1">
      <c r="A5" s="65" t="s">
        <v>950</v>
      </c>
    </row>
    <row r="6" spans="1:9" ht="16" customHeight="1"/>
    <row r="7" spans="1:9" ht="24.75" customHeight="1">
      <c r="E7" s="65" t="s">
        <v>951</v>
      </c>
    </row>
    <row r="8" spans="1:9" ht="21.75" customHeight="1">
      <c r="A8" s="69"/>
      <c r="B8" s="69"/>
      <c r="C8" s="69"/>
      <c r="D8" s="69"/>
      <c r="E8" s="69" t="s">
        <v>952</v>
      </c>
      <c r="F8" s="69"/>
      <c r="G8" s="69"/>
      <c r="H8" s="69"/>
      <c r="I8" s="69"/>
    </row>
    <row r="9" spans="1:9" ht="21.75" customHeight="1">
      <c r="A9" s="69"/>
      <c r="B9" s="69"/>
      <c r="C9" s="69"/>
      <c r="D9" s="69"/>
      <c r="E9" s="69" t="s">
        <v>953</v>
      </c>
      <c r="F9" s="69"/>
      <c r="G9" s="69"/>
      <c r="H9" s="69"/>
      <c r="I9" s="69"/>
    </row>
    <row r="10" spans="1:9" ht="21.75" customHeight="1">
      <c r="A10" s="69"/>
      <c r="B10" s="69"/>
      <c r="C10" s="69"/>
      <c r="D10" s="69"/>
      <c r="E10" s="69"/>
      <c r="F10" s="69"/>
      <c r="G10" s="69"/>
      <c r="H10" s="69"/>
      <c r="I10" s="69"/>
    </row>
    <row r="11" spans="1:9" ht="30.75" customHeight="1">
      <c r="A11" s="69"/>
      <c r="B11" s="69"/>
      <c r="C11" s="69"/>
      <c r="D11" s="69"/>
      <c r="E11" s="69"/>
      <c r="F11" s="1222"/>
      <c r="G11" s="1223"/>
      <c r="H11" s="1223"/>
      <c r="I11" s="1223"/>
    </row>
    <row r="12" spans="1:9" ht="21.75" customHeight="1">
      <c r="A12" s="69"/>
      <c r="B12" s="69"/>
      <c r="C12" s="69"/>
      <c r="D12" s="69"/>
      <c r="E12" s="69"/>
      <c r="F12" s="69"/>
      <c r="G12" s="69"/>
      <c r="H12" s="69"/>
      <c r="I12" s="69"/>
    </row>
    <row r="13" spans="1:9" ht="21.75" customHeight="1">
      <c r="A13" s="69"/>
      <c r="B13" s="69"/>
      <c r="C13" s="69"/>
      <c r="D13" s="69"/>
      <c r="E13" s="69"/>
      <c r="F13" s="69"/>
      <c r="G13" s="69"/>
      <c r="H13" s="69"/>
      <c r="I13" s="69"/>
    </row>
    <row r="14" spans="1:9" ht="26.25" customHeight="1">
      <c r="A14" s="1224" t="s">
        <v>1028</v>
      </c>
      <c r="B14" s="1225"/>
      <c r="C14" s="1225"/>
      <c r="D14" s="1225"/>
      <c r="E14" s="1225"/>
      <c r="F14" s="1225"/>
      <c r="G14" s="1225"/>
      <c r="H14" s="1225"/>
      <c r="I14" s="1225"/>
    </row>
    <row r="15" spans="1:9" ht="35.25" customHeight="1">
      <c r="A15" s="69"/>
      <c r="B15" s="69"/>
      <c r="C15" s="69"/>
      <c r="D15" s="69"/>
      <c r="E15" s="69"/>
      <c r="F15" s="69"/>
      <c r="G15" s="69"/>
      <c r="H15" s="69"/>
      <c r="I15" s="69"/>
    </row>
    <row r="16" spans="1:9" ht="28.5" customHeight="1">
      <c r="A16" s="1226" t="s">
        <v>954</v>
      </c>
      <c r="B16" s="1226"/>
      <c r="C16" s="1226"/>
      <c r="D16" s="1226"/>
      <c r="E16" s="1226"/>
      <c r="F16" s="1226"/>
      <c r="G16" s="1226"/>
      <c r="H16" s="1226"/>
      <c r="I16" s="1226"/>
    </row>
    <row r="17" spans="1:9">
      <c r="A17" s="1226"/>
      <c r="B17" s="1226"/>
      <c r="C17" s="1226"/>
      <c r="D17" s="1226"/>
      <c r="E17" s="1226"/>
      <c r="F17" s="1226"/>
      <c r="G17" s="1226"/>
      <c r="H17" s="1226"/>
      <c r="I17" s="1226"/>
    </row>
    <row r="18" spans="1:9">
      <c r="A18" s="69"/>
      <c r="B18" s="69"/>
      <c r="C18" s="69"/>
      <c r="D18" s="69"/>
      <c r="E18" s="69"/>
      <c r="F18" s="69"/>
      <c r="G18" s="69"/>
      <c r="H18" s="69"/>
      <c r="I18" s="69"/>
    </row>
    <row r="19" spans="1:9">
      <c r="A19" s="69"/>
      <c r="B19" s="69"/>
      <c r="C19" s="69"/>
      <c r="D19" s="69"/>
      <c r="E19" s="69"/>
      <c r="F19" s="69"/>
      <c r="G19" s="69"/>
      <c r="H19" s="69"/>
      <c r="I19" s="69"/>
    </row>
    <row r="20" spans="1:9">
      <c r="A20" s="69"/>
      <c r="B20" s="69"/>
      <c r="C20" s="69"/>
      <c r="D20" s="69"/>
      <c r="E20" s="69"/>
      <c r="F20" s="69"/>
      <c r="G20" s="69"/>
      <c r="H20" s="69"/>
      <c r="I20" s="69"/>
    </row>
  </sheetData>
  <mergeCells count="3">
    <mergeCell ref="F11:I11"/>
    <mergeCell ref="A14:I14"/>
    <mergeCell ref="A16:I17"/>
  </mergeCells>
  <phoneticPr fontId="6"/>
  <printOptions horizontalCentered="1"/>
  <pageMargins left="0.78740157480314965" right="0.78740157480314965" top="0.98425196850393704" bottom="0.98425196850393704" header="0.51181102362204722" footer="0.51181102362204722"/>
  <pageSetup paperSize="9" firstPageNumber="115" orientation="portrait" useFirstPageNumber="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499984740745262"/>
  </sheetPr>
  <dimension ref="A1:Q28"/>
  <sheetViews>
    <sheetView view="pageBreakPreview" zoomScale="85" zoomScaleNormal="100" zoomScaleSheetLayoutView="85" workbookViewId="0">
      <selection activeCell="V24" sqref="V24"/>
    </sheetView>
  </sheetViews>
  <sheetFormatPr defaultColWidth="9" defaultRowHeight="13"/>
  <cols>
    <col min="1" max="1" width="1" style="1" customWidth="1"/>
    <col min="2" max="2" width="3.08984375" style="1" customWidth="1"/>
    <col min="3" max="3" width="1.7265625" style="1" customWidth="1"/>
    <col min="4" max="16384" width="9" style="1"/>
  </cols>
  <sheetData>
    <row r="1" spans="1:17">
      <c r="B1" s="1" t="s">
        <v>449</v>
      </c>
    </row>
    <row r="3" spans="1:17">
      <c r="B3" s="1">
        <v>1</v>
      </c>
      <c r="C3" s="1" t="s">
        <v>436</v>
      </c>
      <c r="D3" s="1" t="s">
        <v>443</v>
      </c>
    </row>
    <row r="4" spans="1:17">
      <c r="C4" s="1" t="s">
        <v>450</v>
      </c>
    </row>
    <row r="5" spans="1:17" ht="24.75" customHeight="1">
      <c r="D5" s="1235"/>
      <c r="E5" s="1236"/>
      <c r="F5" s="1236"/>
      <c r="G5" s="1236"/>
      <c r="H5" s="1236"/>
      <c r="I5" s="1236"/>
      <c r="J5" s="1236"/>
      <c r="K5" s="1236"/>
      <c r="L5" s="1236"/>
      <c r="M5" s="1236"/>
      <c r="N5" s="1236"/>
      <c r="O5" s="1236"/>
      <c r="P5" s="1236"/>
      <c r="Q5" s="1237"/>
    </row>
    <row r="7" spans="1:17">
      <c r="C7" s="1" t="s">
        <v>451</v>
      </c>
    </row>
    <row r="8" spans="1:17">
      <c r="D8" s="857" t="s">
        <v>437</v>
      </c>
      <c r="E8" s="857"/>
      <c r="F8" s="857"/>
      <c r="G8" s="857" t="s">
        <v>452</v>
      </c>
      <c r="H8" s="857"/>
      <c r="I8" s="857"/>
      <c r="J8" s="857" t="s">
        <v>115</v>
      </c>
      <c r="K8" s="857"/>
      <c r="L8" s="857"/>
      <c r="M8" s="857" t="s">
        <v>444</v>
      </c>
      <c r="N8" s="857"/>
      <c r="O8" s="857" t="s">
        <v>76</v>
      </c>
      <c r="P8" s="857"/>
      <c r="Q8" s="857"/>
    </row>
    <row r="9" spans="1:17" s="12" customFormat="1">
      <c r="A9" s="1"/>
      <c r="B9" s="1"/>
      <c r="C9" s="1"/>
      <c r="D9" s="857"/>
      <c r="E9" s="857"/>
      <c r="F9" s="857"/>
      <c r="G9" s="55" t="s">
        <v>116</v>
      </c>
      <c r="H9" s="55" t="s">
        <v>117</v>
      </c>
      <c r="I9" s="55" t="s">
        <v>196</v>
      </c>
      <c r="J9" s="55" t="s">
        <v>116</v>
      </c>
      <c r="K9" s="55" t="s">
        <v>117</v>
      </c>
      <c r="L9" s="55" t="s">
        <v>196</v>
      </c>
      <c r="M9" s="55" t="s">
        <v>445</v>
      </c>
      <c r="N9" s="55" t="s">
        <v>438</v>
      </c>
      <c r="O9" s="857"/>
      <c r="P9" s="857"/>
      <c r="Q9" s="857"/>
    </row>
    <row r="10" spans="1:17" ht="43.5" customHeight="1">
      <c r="D10" s="1227"/>
      <c r="E10" s="1228"/>
      <c r="F10" s="1229"/>
      <c r="G10" s="18"/>
      <c r="H10" s="18"/>
      <c r="I10" s="18"/>
      <c r="J10" s="18"/>
      <c r="K10" s="18"/>
      <c r="L10" s="18"/>
      <c r="M10" s="18"/>
      <c r="N10" s="18"/>
      <c r="O10" s="1227"/>
      <c r="P10" s="1228"/>
      <c r="Q10" s="1229"/>
    </row>
    <row r="12" spans="1:17">
      <c r="C12" s="1" t="s">
        <v>453</v>
      </c>
    </row>
    <row r="13" spans="1:17">
      <c r="D13" s="1" t="s">
        <v>454</v>
      </c>
    </row>
    <row r="14" spans="1:17" ht="24.75" customHeight="1">
      <c r="D14" s="1230"/>
      <c r="E14" s="1231"/>
      <c r="F14" s="1231"/>
      <c r="G14" s="1231"/>
      <c r="H14" s="1231"/>
      <c r="I14" s="1231"/>
      <c r="J14" s="1231"/>
      <c r="K14" s="1231"/>
      <c r="L14" s="1231"/>
      <c r="M14" s="1231"/>
      <c r="N14" s="1231"/>
      <c r="O14" s="1231"/>
      <c r="P14" s="1231"/>
      <c r="Q14" s="870"/>
    </row>
    <row r="15" spans="1:17" ht="24.75" customHeight="1">
      <c r="A15" s="17"/>
      <c r="C15" s="15"/>
      <c r="D15" s="1232"/>
      <c r="E15" s="1233"/>
      <c r="F15" s="1233"/>
      <c r="G15" s="1233"/>
      <c r="H15" s="1233"/>
      <c r="I15" s="1233"/>
      <c r="J15" s="1233"/>
      <c r="K15" s="1233"/>
      <c r="L15" s="1233"/>
      <c r="M15" s="1233"/>
      <c r="N15" s="1233"/>
      <c r="O15" s="1233"/>
      <c r="P15" s="1233"/>
      <c r="Q15" s="1234"/>
    </row>
    <row r="16" spans="1:17">
      <c r="C16" s="15"/>
    </row>
    <row r="17" spans="3:17">
      <c r="C17" s="15"/>
      <c r="D17" s="1" t="s">
        <v>455</v>
      </c>
    </row>
    <row r="18" spans="3:17" ht="24.75" customHeight="1">
      <c r="C18" s="15"/>
      <c r="D18" s="1230"/>
      <c r="E18" s="1231"/>
      <c r="F18" s="1231"/>
      <c r="G18" s="1231"/>
      <c r="H18" s="1231"/>
      <c r="I18" s="1231"/>
      <c r="J18" s="1231"/>
      <c r="K18" s="1231"/>
      <c r="L18" s="1231"/>
      <c r="M18" s="1231"/>
      <c r="N18" s="1231"/>
      <c r="O18" s="1231"/>
      <c r="P18" s="1231"/>
      <c r="Q18" s="870"/>
    </row>
    <row r="19" spans="3:17" ht="24.75" customHeight="1">
      <c r="C19" s="15"/>
      <c r="D19" s="1232"/>
      <c r="E19" s="1233"/>
      <c r="F19" s="1233"/>
      <c r="G19" s="1233"/>
      <c r="H19" s="1233"/>
      <c r="I19" s="1233"/>
      <c r="J19" s="1233"/>
      <c r="K19" s="1233"/>
      <c r="L19" s="1233"/>
      <c r="M19" s="1233"/>
      <c r="N19" s="1233"/>
      <c r="O19" s="1233"/>
      <c r="P19" s="1233"/>
      <c r="Q19" s="1234"/>
    </row>
    <row r="21" spans="3:17">
      <c r="C21" s="1" t="s">
        <v>65</v>
      </c>
    </row>
    <row r="22" spans="3:17">
      <c r="C22" s="15" t="s">
        <v>439</v>
      </c>
      <c r="D22" s="1" t="s">
        <v>456</v>
      </c>
    </row>
    <row r="23" spans="3:17">
      <c r="C23" s="15" t="s">
        <v>440</v>
      </c>
      <c r="D23" s="1" t="s">
        <v>457</v>
      </c>
    </row>
    <row r="24" spans="3:17">
      <c r="C24" s="15" t="s">
        <v>446</v>
      </c>
      <c r="D24" s="1" t="s">
        <v>458</v>
      </c>
    </row>
    <row r="25" spans="3:17">
      <c r="C25" s="4"/>
    </row>
    <row r="26" spans="3:17">
      <c r="C26" s="4"/>
    </row>
    <row r="27" spans="3:17">
      <c r="C27" s="15"/>
    </row>
    <row r="28" spans="3:17">
      <c r="C28" s="19"/>
    </row>
  </sheetData>
  <mergeCells count="10">
    <mergeCell ref="D10:F10"/>
    <mergeCell ref="O10:Q10"/>
    <mergeCell ref="D14:Q15"/>
    <mergeCell ref="D18:Q19"/>
    <mergeCell ref="D5:Q5"/>
    <mergeCell ref="D8:F9"/>
    <mergeCell ref="G8:I8"/>
    <mergeCell ref="J8:L8"/>
    <mergeCell ref="M8:N8"/>
    <mergeCell ref="O8:Q9"/>
  </mergeCells>
  <phoneticPr fontId="6"/>
  <pageMargins left="0.70866141732283472" right="0.70866141732283472" top="0.74803149606299213" bottom="0.74803149606299213" header="0.31496062992125984" footer="0.31496062992125984"/>
  <pageSetup paperSize="9" firstPageNumber="97" orientation="landscape" useFirstPageNumber="1"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A4D0F-CA52-4C8E-8DCD-22310AD4A813}">
  <dimension ref="B1:AG77"/>
  <sheetViews>
    <sheetView tabSelected="1" view="pageBreakPreview" zoomScale="90" zoomScaleNormal="100" zoomScaleSheetLayoutView="90" workbookViewId="0">
      <selection activeCell="H74" sqref="H74"/>
    </sheetView>
  </sheetViews>
  <sheetFormatPr defaultColWidth="9" defaultRowHeight="13"/>
  <cols>
    <col min="1" max="1" width="0.90625" style="64" customWidth="1"/>
    <col min="2" max="2" width="4.36328125" style="64" customWidth="1"/>
    <col min="3" max="3" width="3" style="64" customWidth="1"/>
    <col min="4" max="6" width="9" style="64"/>
    <col min="7" max="7" width="13" style="64" bestFit="1" customWidth="1"/>
    <col min="8" max="8" width="9.26953125" style="64" customWidth="1"/>
    <col min="9" max="9" width="11.08984375" style="64" customWidth="1"/>
    <col min="10" max="10" width="8" style="64" customWidth="1"/>
    <col min="11" max="11" width="5.90625" style="64" customWidth="1"/>
    <col min="12" max="16" width="8.6328125" style="64" customWidth="1"/>
    <col min="17" max="17" width="10.6328125" style="64" customWidth="1"/>
    <col min="18" max="18" width="14" style="64" customWidth="1"/>
    <col min="19" max="16384" width="9" style="64"/>
  </cols>
  <sheetData>
    <row r="1" spans="2:18">
      <c r="B1" s="641" t="s">
        <v>439</v>
      </c>
      <c r="C1" s="64" t="s">
        <v>436</v>
      </c>
      <c r="D1" s="64" t="s">
        <v>459</v>
      </c>
    </row>
    <row r="2" spans="2:18">
      <c r="C2" s="64" t="s">
        <v>460</v>
      </c>
    </row>
    <row r="4" spans="2:18" ht="20.149999999999999" customHeight="1">
      <c r="C4" s="64" t="s">
        <v>461</v>
      </c>
    </row>
    <row r="5" spans="2:18">
      <c r="D5" s="826" t="s">
        <v>462</v>
      </c>
      <c r="E5" s="826" t="s">
        <v>15</v>
      </c>
      <c r="F5" s="826" t="s">
        <v>121</v>
      </c>
      <c r="G5" s="1245" t="s">
        <v>463</v>
      </c>
      <c r="H5" s="1245" t="s">
        <v>464</v>
      </c>
      <c r="I5" s="826" t="s">
        <v>465</v>
      </c>
      <c r="J5" s="1245" t="s">
        <v>466</v>
      </c>
      <c r="K5" s="826"/>
      <c r="L5" s="826" t="s">
        <v>438</v>
      </c>
      <c r="M5" s="826"/>
      <c r="N5" s="826"/>
      <c r="O5" s="826"/>
      <c r="P5" s="826"/>
      <c r="Q5" s="826" t="s">
        <v>105</v>
      </c>
    </row>
    <row r="6" spans="2:18" ht="32.25" customHeight="1">
      <c r="D6" s="1246"/>
      <c r="E6" s="1246"/>
      <c r="F6" s="1246"/>
      <c r="G6" s="1246"/>
      <c r="H6" s="1246"/>
      <c r="I6" s="1246"/>
      <c r="J6" s="1246"/>
      <c r="K6" s="1246"/>
      <c r="L6" s="595" t="s">
        <v>955</v>
      </c>
      <c r="M6" s="596" t="s">
        <v>956</v>
      </c>
      <c r="N6" s="596" t="s">
        <v>957</v>
      </c>
      <c r="O6" s="596" t="s">
        <v>958</v>
      </c>
      <c r="P6" s="596" t="s">
        <v>959</v>
      </c>
      <c r="Q6" s="1260"/>
    </row>
    <row r="7" spans="2:18" ht="10" customHeight="1">
      <c r="D7" s="840"/>
      <c r="E7" s="840"/>
      <c r="F7" s="840"/>
      <c r="G7" s="840"/>
      <c r="H7" s="840"/>
      <c r="I7" s="840"/>
      <c r="J7" s="836"/>
      <c r="K7" s="1261"/>
      <c r="L7" s="597"/>
      <c r="M7" s="598"/>
      <c r="N7" s="598"/>
      <c r="O7" s="598"/>
      <c r="P7" s="599"/>
      <c r="Q7" s="1259"/>
    </row>
    <row r="8" spans="2:18" ht="10" customHeight="1">
      <c r="D8" s="1253"/>
      <c r="E8" s="1253"/>
      <c r="F8" s="1253"/>
      <c r="G8" s="1253"/>
      <c r="H8" s="1253"/>
      <c r="I8" s="1253"/>
      <c r="J8" s="1256"/>
      <c r="K8" s="1257"/>
      <c r="L8" s="600"/>
      <c r="M8" s="601"/>
      <c r="N8" s="601"/>
      <c r="O8" s="601"/>
      <c r="P8" s="602"/>
      <c r="Q8" s="1251"/>
    </row>
    <row r="9" spans="2:18" ht="10" customHeight="1">
      <c r="D9" s="1252"/>
      <c r="E9" s="1252"/>
      <c r="F9" s="1252"/>
      <c r="G9" s="1252"/>
      <c r="H9" s="1252"/>
      <c r="I9" s="1252"/>
      <c r="J9" s="1254"/>
      <c r="K9" s="1255"/>
      <c r="L9" s="603"/>
      <c r="M9" s="604"/>
      <c r="N9" s="604"/>
      <c r="O9" s="604"/>
      <c r="P9" s="605"/>
      <c r="Q9" s="1248"/>
    </row>
    <row r="10" spans="2:18" ht="10" customHeight="1">
      <c r="D10" s="1253"/>
      <c r="E10" s="1253"/>
      <c r="F10" s="1253"/>
      <c r="G10" s="1253"/>
      <c r="H10" s="1253"/>
      <c r="I10" s="1253"/>
      <c r="J10" s="1256"/>
      <c r="K10" s="1257"/>
      <c r="L10" s="600"/>
      <c r="M10" s="601"/>
      <c r="N10" s="601"/>
      <c r="O10" s="601"/>
      <c r="P10" s="602"/>
      <c r="Q10" s="1251"/>
    </row>
    <row r="11" spans="2:18" ht="10" customHeight="1">
      <c r="D11" s="1252"/>
      <c r="E11" s="1252"/>
      <c r="F11" s="1252"/>
      <c r="G11" s="1252"/>
      <c r="H11" s="1252"/>
      <c r="I11" s="1252"/>
      <c r="J11" s="1254"/>
      <c r="K11" s="1255"/>
      <c r="L11" s="606"/>
      <c r="M11" s="607"/>
      <c r="N11" s="607"/>
      <c r="O11" s="607"/>
      <c r="P11" s="608"/>
      <c r="Q11" s="1248"/>
      <c r="R11" s="1258"/>
    </row>
    <row r="12" spans="2:18" ht="10" customHeight="1">
      <c r="D12" s="1253"/>
      <c r="E12" s="1253"/>
      <c r="F12" s="1253"/>
      <c r="G12" s="1253"/>
      <c r="H12" s="1253"/>
      <c r="I12" s="1253"/>
      <c r="J12" s="1256"/>
      <c r="K12" s="1257"/>
      <c r="L12" s="610"/>
      <c r="M12" s="611"/>
      <c r="N12" s="611"/>
      <c r="O12" s="611"/>
      <c r="P12" s="612"/>
      <c r="Q12" s="1251"/>
      <c r="R12" s="1258"/>
    </row>
    <row r="13" spans="2:18" ht="10" customHeight="1">
      <c r="D13" s="1252"/>
      <c r="E13" s="1252"/>
      <c r="F13" s="1252"/>
      <c r="G13" s="1252"/>
      <c r="H13" s="1252"/>
      <c r="I13" s="1252"/>
      <c r="J13" s="1254"/>
      <c r="K13" s="1255"/>
      <c r="L13" s="603"/>
      <c r="M13" s="604"/>
      <c r="N13" s="604"/>
      <c r="O13" s="604"/>
      <c r="P13" s="605"/>
      <c r="Q13" s="1248"/>
    </row>
    <row r="14" spans="2:18" ht="10" customHeight="1">
      <c r="D14" s="1253"/>
      <c r="E14" s="1253"/>
      <c r="F14" s="1253"/>
      <c r="G14" s="1253"/>
      <c r="H14" s="1253"/>
      <c r="I14" s="1253"/>
      <c r="J14" s="1256"/>
      <c r="K14" s="1257"/>
      <c r="L14" s="610"/>
      <c r="M14" s="611"/>
      <c r="N14" s="611"/>
      <c r="O14" s="611"/>
      <c r="P14" s="612"/>
      <c r="Q14" s="1251"/>
    </row>
    <row r="15" spans="2:18" ht="10" customHeight="1">
      <c r="D15" s="1252"/>
      <c r="E15" s="1252"/>
      <c r="F15" s="1252"/>
      <c r="G15" s="1252"/>
      <c r="H15" s="1252"/>
      <c r="I15" s="1252"/>
      <c r="J15" s="1254"/>
      <c r="K15" s="1255"/>
      <c r="L15" s="603"/>
      <c r="M15" s="604"/>
      <c r="N15" s="604"/>
      <c r="O15" s="604"/>
      <c r="P15" s="605"/>
      <c r="Q15" s="1248"/>
    </row>
    <row r="16" spans="2:18" ht="10" customHeight="1">
      <c r="D16" s="1253"/>
      <c r="E16" s="1253"/>
      <c r="F16" s="1253"/>
      <c r="G16" s="1253"/>
      <c r="H16" s="1253"/>
      <c r="I16" s="1253"/>
      <c r="J16" s="1256"/>
      <c r="K16" s="1257"/>
      <c r="L16" s="610"/>
      <c r="M16" s="611"/>
      <c r="N16" s="611"/>
      <c r="O16" s="611"/>
      <c r="P16" s="612"/>
      <c r="Q16" s="1251"/>
    </row>
    <row r="17" spans="2:18" ht="10" customHeight="1">
      <c r="D17" s="824"/>
      <c r="E17" s="824"/>
      <c r="F17" s="824"/>
      <c r="G17" s="824"/>
      <c r="H17" s="824"/>
      <c r="I17" s="824"/>
      <c r="J17" s="837"/>
      <c r="K17" s="1247"/>
      <c r="L17" s="603"/>
      <c r="M17" s="604"/>
      <c r="N17" s="604"/>
      <c r="O17" s="604"/>
      <c r="P17" s="605"/>
      <c r="Q17" s="1248"/>
    </row>
    <row r="18" spans="2:18" ht="10" customHeight="1">
      <c r="D18" s="834"/>
      <c r="E18" s="834"/>
      <c r="F18" s="834"/>
      <c r="G18" s="834"/>
      <c r="H18" s="834"/>
      <c r="I18" s="834"/>
      <c r="J18" s="819"/>
      <c r="K18" s="820"/>
      <c r="L18" s="613"/>
      <c r="M18" s="614"/>
      <c r="N18" s="614"/>
      <c r="O18" s="614"/>
      <c r="P18" s="615"/>
      <c r="Q18" s="1249"/>
    </row>
    <row r="19" spans="2:18" s="616" customFormat="1">
      <c r="C19" s="616" t="s">
        <v>65</v>
      </c>
    </row>
    <row r="20" spans="2:18">
      <c r="B20" s="125"/>
      <c r="C20" s="594" t="s">
        <v>439</v>
      </c>
      <c r="D20" s="64" t="s">
        <v>467</v>
      </c>
    </row>
    <row r="21" spans="2:18">
      <c r="C21" s="617" t="s">
        <v>440</v>
      </c>
      <c r="D21" s="64" t="s">
        <v>1029</v>
      </c>
    </row>
    <row r="22" spans="2:18" ht="13.5" customHeight="1">
      <c r="C22" s="617"/>
      <c r="D22" s="300" t="s">
        <v>960</v>
      </c>
      <c r="E22" s="435"/>
      <c r="F22" s="435"/>
      <c r="G22" s="435"/>
      <c r="H22" s="435"/>
      <c r="I22" s="435"/>
      <c r="J22" s="435"/>
      <c r="K22" s="435"/>
      <c r="L22" s="435"/>
      <c r="M22" s="435"/>
      <c r="N22" s="435"/>
      <c r="O22" s="435"/>
      <c r="P22" s="435"/>
      <c r="Q22" s="435"/>
    </row>
    <row r="23" spans="2:18" ht="24.5" customHeight="1">
      <c r="C23" s="617"/>
      <c r="D23" s="1250" t="s">
        <v>1030</v>
      </c>
      <c r="E23" s="1250"/>
      <c r="F23" s="1250"/>
      <c r="G23" s="1250"/>
      <c r="H23" s="1250"/>
      <c r="I23" s="1250"/>
      <c r="J23" s="1250"/>
      <c r="K23" s="1250"/>
      <c r="L23" s="1250"/>
      <c r="M23" s="1250"/>
      <c r="N23" s="1250"/>
      <c r="O23" s="1250"/>
      <c r="P23" s="1250"/>
      <c r="Q23" s="1250"/>
    </row>
    <row r="24" spans="2:18" ht="12.75" customHeight="1">
      <c r="B24" s="347"/>
      <c r="C24" s="594" t="s">
        <v>446</v>
      </c>
      <c r="D24" s="64" t="s">
        <v>1031</v>
      </c>
    </row>
    <row r="25" spans="2:18" ht="12.75" customHeight="1">
      <c r="B25" s="347"/>
      <c r="C25" s="594" t="s">
        <v>441</v>
      </c>
      <c r="D25" s="64" t="s">
        <v>468</v>
      </c>
    </row>
    <row r="26" spans="2:18" ht="13.5" customHeight="1">
      <c r="B26" s="347"/>
      <c r="C26" s="594" t="s">
        <v>442</v>
      </c>
      <c r="D26" s="1244" t="s">
        <v>1032</v>
      </c>
      <c r="E26" s="1244"/>
      <c r="F26" s="1244"/>
      <c r="G26" s="1244"/>
      <c r="H26" s="1244"/>
      <c r="I26" s="1244"/>
      <c r="J26" s="1244"/>
      <c r="K26" s="1244"/>
      <c r="L26" s="1244"/>
      <c r="M26" s="1244"/>
      <c r="N26" s="1244"/>
      <c r="O26" s="1244"/>
      <c r="P26" s="1244"/>
      <c r="Q26" s="1244"/>
    </row>
    <row r="27" spans="2:18" ht="13.5" customHeight="1">
      <c r="B27" s="347"/>
      <c r="C27" s="594"/>
      <c r="D27" s="1244"/>
      <c r="E27" s="1244"/>
      <c r="F27" s="1244"/>
      <c r="G27" s="1244"/>
      <c r="H27" s="1244"/>
      <c r="I27" s="1244"/>
      <c r="J27" s="1244"/>
      <c r="K27" s="1244"/>
      <c r="L27" s="1244"/>
      <c r="M27" s="1244"/>
      <c r="N27" s="1244"/>
      <c r="O27" s="1244"/>
      <c r="P27" s="1244"/>
      <c r="Q27" s="1244"/>
    </row>
    <row r="28" spans="2:18" ht="13.5" customHeight="1">
      <c r="B28" s="347"/>
      <c r="C28" s="594" t="s">
        <v>470</v>
      </c>
      <c r="D28" s="64" t="s">
        <v>469</v>
      </c>
      <c r="E28" s="389"/>
      <c r="F28" s="389"/>
      <c r="G28" s="389"/>
      <c r="H28" s="389"/>
      <c r="I28" s="389"/>
      <c r="J28" s="389"/>
      <c r="K28" s="389"/>
      <c r="L28" s="389"/>
      <c r="M28" s="389"/>
      <c r="N28" s="389"/>
      <c r="O28" s="389"/>
      <c r="P28" s="389"/>
      <c r="Q28" s="389"/>
      <c r="R28" s="389"/>
    </row>
    <row r="29" spans="2:18" ht="30" customHeight="1">
      <c r="B29" s="347"/>
      <c r="C29" s="594"/>
      <c r="D29" s="1244" t="s">
        <v>1033</v>
      </c>
      <c r="E29" s="1244"/>
      <c r="F29" s="1244"/>
      <c r="G29" s="1244"/>
      <c r="H29" s="1244"/>
      <c r="I29" s="1244"/>
      <c r="J29" s="1244"/>
      <c r="K29" s="1244"/>
      <c r="L29" s="1244"/>
      <c r="M29" s="1244"/>
      <c r="N29" s="1244"/>
      <c r="O29" s="1244"/>
      <c r="P29" s="1244"/>
      <c r="Q29" s="1244"/>
      <c r="R29" s="389"/>
    </row>
    <row r="30" spans="2:18" ht="30" customHeight="1">
      <c r="B30" s="347"/>
      <c r="C30" s="594"/>
      <c r="D30" s="1244" t="s">
        <v>961</v>
      </c>
      <c r="E30" s="1244"/>
      <c r="F30" s="1244"/>
      <c r="G30" s="1244"/>
      <c r="H30" s="1244"/>
      <c r="I30" s="1244"/>
      <c r="J30" s="1244"/>
      <c r="K30" s="1244"/>
      <c r="L30" s="1244"/>
      <c r="M30" s="1244"/>
      <c r="N30" s="1244"/>
      <c r="O30" s="1244"/>
      <c r="P30" s="1244"/>
      <c r="Q30" s="1244"/>
      <c r="R30" s="389"/>
    </row>
    <row r="31" spans="2:18" ht="13.5" customHeight="1">
      <c r="B31" s="594"/>
      <c r="C31" s="594" t="s">
        <v>472</v>
      </c>
      <c r="D31" s="807" t="s">
        <v>471</v>
      </c>
      <c r="E31" s="807"/>
      <c r="F31" s="807"/>
      <c r="G31" s="807"/>
      <c r="H31" s="807"/>
      <c r="I31" s="807"/>
      <c r="J31" s="807"/>
      <c r="K31" s="807"/>
      <c r="L31" s="807"/>
      <c r="M31" s="807"/>
      <c r="N31" s="807"/>
      <c r="O31" s="807"/>
      <c r="P31" s="807"/>
      <c r="Q31" s="807"/>
    </row>
    <row r="32" spans="2:18" ht="13.5" customHeight="1">
      <c r="B32" s="594"/>
      <c r="C32" s="618"/>
      <c r="D32" s="807"/>
      <c r="E32" s="807"/>
      <c r="F32" s="807"/>
      <c r="G32" s="807"/>
      <c r="H32" s="807"/>
      <c r="I32" s="807"/>
      <c r="J32" s="807"/>
      <c r="K32" s="807"/>
      <c r="L32" s="807"/>
      <c r="M32" s="807"/>
      <c r="N32" s="807"/>
      <c r="O32" s="807"/>
      <c r="P32" s="807"/>
      <c r="Q32" s="807"/>
    </row>
    <row r="33" spans="2:33" ht="13.5" customHeight="1">
      <c r="B33" s="324"/>
      <c r="D33" s="807"/>
      <c r="E33" s="807"/>
      <c r="F33" s="807"/>
      <c r="G33" s="807"/>
      <c r="H33" s="807"/>
      <c r="I33" s="807"/>
      <c r="J33" s="807"/>
      <c r="K33" s="807"/>
      <c r="L33" s="807"/>
      <c r="M33" s="807"/>
      <c r="N33" s="807"/>
      <c r="O33" s="807"/>
      <c r="P33" s="807"/>
      <c r="Q33" s="807"/>
    </row>
    <row r="34" spans="2:33" ht="13.5" customHeight="1">
      <c r="B34" s="324"/>
      <c r="C34" s="347" t="s">
        <v>473</v>
      </c>
      <c r="D34" s="64" t="s">
        <v>610</v>
      </c>
    </row>
    <row r="35" spans="2:33" ht="13.5" customHeight="1">
      <c r="B35" s="594"/>
      <c r="C35" s="347" t="s">
        <v>474</v>
      </c>
      <c r="D35" s="1244" t="s">
        <v>1034</v>
      </c>
      <c r="E35" s="1244"/>
      <c r="F35" s="1244"/>
      <c r="G35" s="1244"/>
      <c r="H35" s="1244"/>
      <c r="I35" s="1244"/>
      <c r="J35" s="1244"/>
      <c r="K35" s="1244"/>
      <c r="L35" s="1244"/>
      <c r="M35" s="1244"/>
      <c r="N35" s="1244"/>
      <c r="O35" s="1244"/>
      <c r="P35" s="1244"/>
      <c r="Q35" s="1244"/>
    </row>
    <row r="36" spans="2:33" ht="13.5" customHeight="1">
      <c r="B36" s="347"/>
      <c r="C36" s="347"/>
      <c r="D36" s="1244"/>
      <c r="E36" s="1244"/>
      <c r="F36" s="1244"/>
      <c r="G36" s="1244"/>
      <c r="H36" s="1244"/>
      <c r="I36" s="1244"/>
      <c r="J36" s="1244"/>
      <c r="K36" s="1244"/>
      <c r="L36" s="1244"/>
      <c r="M36" s="1244"/>
      <c r="N36" s="1244"/>
      <c r="O36" s="1244"/>
      <c r="P36" s="1244"/>
      <c r="Q36" s="1244"/>
      <c r="T36" s="435"/>
      <c r="U36" s="435"/>
      <c r="V36" s="435"/>
      <c r="W36" s="435"/>
      <c r="X36" s="435"/>
      <c r="Y36" s="435"/>
      <c r="Z36" s="435"/>
      <c r="AA36" s="435"/>
      <c r="AB36" s="435"/>
      <c r="AC36" s="435"/>
      <c r="AD36" s="435"/>
      <c r="AE36" s="435"/>
      <c r="AF36" s="435"/>
      <c r="AG36" s="435"/>
    </row>
    <row r="37" spans="2:33" ht="13.5" customHeight="1">
      <c r="B37" s="347"/>
      <c r="C37" s="347"/>
      <c r="D37" s="1244"/>
      <c r="E37" s="1244"/>
      <c r="F37" s="1244"/>
      <c r="G37" s="1244"/>
      <c r="H37" s="1244"/>
      <c r="I37" s="1244"/>
      <c r="J37" s="1244"/>
      <c r="K37" s="1244"/>
      <c r="L37" s="1244"/>
      <c r="M37" s="1244"/>
      <c r="N37" s="1244"/>
      <c r="O37" s="1244"/>
      <c r="P37" s="1244"/>
      <c r="Q37" s="1244"/>
      <c r="T37" s="435"/>
      <c r="U37" s="435"/>
      <c r="V37" s="435"/>
      <c r="W37" s="435"/>
      <c r="X37" s="435"/>
      <c r="Y37" s="435"/>
      <c r="Z37" s="435"/>
      <c r="AA37" s="435"/>
      <c r="AB37" s="435"/>
      <c r="AC37" s="435"/>
      <c r="AD37" s="435"/>
      <c r="AE37" s="435"/>
      <c r="AF37" s="435"/>
      <c r="AG37" s="435"/>
    </row>
    <row r="38" spans="2:33" ht="13.5" customHeight="1">
      <c r="B38" s="347"/>
      <c r="C38" s="347" t="s">
        <v>609</v>
      </c>
      <c r="D38" s="807" t="s">
        <v>969</v>
      </c>
      <c r="E38" s="807"/>
      <c r="F38" s="807"/>
      <c r="G38" s="807"/>
      <c r="H38" s="807"/>
      <c r="I38" s="807"/>
      <c r="J38" s="807"/>
      <c r="K38" s="807"/>
      <c r="L38" s="807"/>
      <c r="M38" s="807"/>
      <c r="N38" s="807"/>
      <c r="O38" s="807"/>
      <c r="P38" s="807"/>
      <c r="Q38" s="807"/>
      <c r="T38" s="435"/>
      <c r="U38" s="435"/>
      <c r="V38" s="435"/>
      <c r="W38" s="435"/>
      <c r="X38" s="435"/>
      <c r="Y38" s="435"/>
      <c r="Z38" s="435"/>
      <c r="AA38" s="435"/>
      <c r="AB38" s="435"/>
      <c r="AC38" s="435"/>
      <c r="AD38" s="435"/>
      <c r="AE38" s="435"/>
      <c r="AF38" s="435"/>
      <c r="AG38" s="435"/>
    </row>
    <row r="39" spans="2:33" ht="13.5" customHeight="1">
      <c r="B39" s="347"/>
      <c r="C39" s="349"/>
      <c r="D39" s="807"/>
      <c r="E39" s="807"/>
      <c r="F39" s="807"/>
      <c r="G39" s="807"/>
      <c r="H39" s="807"/>
      <c r="I39" s="807"/>
      <c r="J39" s="807"/>
      <c r="K39" s="807"/>
      <c r="L39" s="807"/>
      <c r="M39" s="807"/>
      <c r="N39" s="807"/>
      <c r="O39" s="807"/>
      <c r="P39" s="807"/>
      <c r="Q39" s="807"/>
      <c r="T39" s="435"/>
      <c r="U39" s="435"/>
      <c r="V39" s="435"/>
      <c r="W39" s="435"/>
      <c r="X39" s="435"/>
      <c r="Y39" s="435"/>
      <c r="Z39" s="435"/>
      <c r="AA39" s="435"/>
      <c r="AB39" s="435"/>
      <c r="AC39" s="435"/>
      <c r="AD39" s="435"/>
      <c r="AE39" s="435"/>
      <c r="AF39" s="435"/>
      <c r="AG39" s="435"/>
    </row>
    <row r="40" spans="2:33" ht="13.5" customHeight="1">
      <c r="B40" s="347"/>
      <c r="C40" s="349"/>
      <c r="D40" s="807"/>
      <c r="E40" s="807"/>
      <c r="F40" s="807"/>
      <c r="G40" s="807"/>
      <c r="H40" s="807"/>
      <c r="I40" s="807"/>
      <c r="J40" s="807"/>
      <c r="K40" s="807"/>
      <c r="L40" s="807"/>
      <c r="M40" s="807"/>
      <c r="N40" s="807"/>
      <c r="O40" s="807"/>
      <c r="P40" s="807"/>
      <c r="Q40" s="807"/>
    </row>
    <row r="41" spans="2:33" ht="13.5" customHeight="1">
      <c r="B41" s="618"/>
      <c r="C41" s="617">
        <v>11</v>
      </c>
      <c r="D41" s="64" t="s">
        <v>962</v>
      </c>
      <c r="E41" s="435"/>
      <c r="F41" s="435"/>
      <c r="G41" s="435"/>
      <c r="H41" s="435"/>
      <c r="I41" s="435"/>
      <c r="J41" s="435"/>
      <c r="K41" s="435"/>
      <c r="L41" s="435"/>
      <c r="M41" s="435"/>
      <c r="N41" s="435"/>
      <c r="O41" s="435"/>
      <c r="P41" s="435"/>
      <c r="Q41" s="435"/>
    </row>
    <row r="42" spans="2:33" ht="13.5" customHeight="1">
      <c r="B42" s="347"/>
      <c r="C42" s="619"/>
      <c r="D42" s="64" t="s">
        <v>1035</v>
      </c>
      <c r="E42" s="435"/>
      <c r="F42" s="435"/>
      <c r="G42" s="435"/>
      <c r="H42" s="435"/>
      <c r="I42" s="435"/>
      <c r="J42" s="435"/>
      <c r="K42" s="435"/>
      <c r="L42" s="435"/>
      <c r="M42" s="435"/>
      <c r="N42" s="435"/>
      <c r="O42" s="435"/>
      <c r="P42" s="435"/>
      <c r="Q42" s="435"/>
    </row>
    <row r="44" spans="2:33" ht="20.149999999999999" customHeight="1">
      <c r="C44" s="64" t="s">
        <v>475</v>
      </c>
      <c r="Q44" s="560"/>
    </row>
    <row r="45" spans="2:33" ht="13.5" customHeight="1">
      <c r="D45" s="826" t="s">
        <v>15</v>
      </c>
      <c r="E45" s="826" t="s">
        <v>121</v>
      </c>
      <c r="F45" s="1245" t="s">
        <v>463</v>
      </c>
      <c r="G45" s="1245" t="s">
        <v>464</v>
      </c>
      <c r="H45" s="826" t="s">
        <v>465</v>
      </c>
      <c r="I45" s="826" t="s">
        <v>476</v>
      </c>
      <c r="J45" s="826" t="s">
        <v>477</v>
      </c>
      <c r="K45" s="826"/>
      <c r="L45" s="1239" t="s">
        <v>478</v>
      </c>
      <c r="M45" s="828"/>
      <c r="N45" s="828"/>
      <c r="O45" s="828"/>
      <c r="P45" s="828"/>
      <c r="Q45" s="1240"/>
      <c r="R45" s="826" t="s">
        <v>105</v>
      </c>
    </row>
    <row r="46" spans="2:33" ht="35.25" customHeight="1">
      <c r="D46" s="826"/>
      <c r="E46" s="826"/>
      <c r="F46" s="1246"/>
      <c r="G46" s="1245"/>
      <c r="H46" s="826"/>
      <c r="I46" s="826"/>
      <c r="J46" s="826"/>
      <c r="K46" s="826"/>
      <c r="L46" s="620" t="s">
        <v>479</v>
      </c>
      <c r="M46" s="621" t="s">
        <v>963</v>
      </c>
      <c r="N46" s="621" t="s">
        <v>956</v>
      </c>
      <c r="O46" s="621" t="s">
        <v>957</v>
      </c>
      <c r="P46" s="622" t="s">
        <v>964</v>
      </c>
      <c r="Q46" s="623" t="s">
        <v>965</v>
      </c>
      <c r="R46" s="826"/>
    </row>
    <row r="47" spans="2:33" ht="18" customHeight="1">
      <c r="D47" s="333"/>
      <c r="E47" s="333"/>
      <c r="F47" s="333"/>
      <c r="G47" s="333"/>
      <c r="H47" s="333"/>
      <c r="I47" s="624" t="s">
        <v>480</v>
      </c>
      <c r="J47" s="1241"/>
      <c r="K47" s="816"/>
      <c r="L47" s="115"/>
      <c r="M47" s="626"/>
      <c r="N47" s="626"/>
      <c r="O47" s="626"/>
      <c r="P47" s="67"/>
      <c r="Q47" s="627"/>
      <c r="R47" s="333"/>
    </row>
    <row r="48" spans="2:33" ht="18" customHeight="1">
      <c r="D48" s="336"/>
      <c r="E48" s="336"/>
      <c r="F48" s="336"/>
      <c r="G48" s="336"/>
      <c r="H48" s="336"/>
      <c r="I48" s="628" t="s">
        <v>481</v>
      </c>
      <c r="J48" s="1242"/>
      <c r="K48" s="1243"/>
      <c r="L48" s="629"/>
      <c r="M48" s="630"/>
      <c r="N48" s="630"/>
      <c r="O48" s="630"/>
      <c r="P48" s="631"/>
      <c r="Q48" s="632"/>
      <c r="R48" s="336"/>
    </row>
    <row r="49" spans="3:18" ht="18" customHeight="1">
      <c r="D49" s="336"/>
      <c r="E49" s="336"/>
      <c r="F49" s="336"/>
      <c r="G49" s="336"/>
      <c r="H49" s="336"/>
      <c r="I49" s="628" t="s">
        <v>482</v>
      </c>
      <c r="J49" s="1242"/>
      <c r="K49" s="1243"/>
      <c r="L49" s="629"/>
      <c r="M49" s="630"/>
      <c r="N49" s="630"/>
      <c r="O49" s="630"/>
      <c r="P49" s="631"/>
      <c r="Q49" s="632"/>
      <c r="R49" s="336"/>
    </row>
    <row r="50" spans="3:18" ht="37.5" customHeight="1">
      <c r="D50" s="340"/>
      <c r="E50" s="340"/>
      <c r="F50" s="340"/>
      <c r="G50" s="340"/>
      <c r="H50" s="340"/>
      <c r="I50" s="633" t="s">
        <v>483</v>
      </c>
      <c r="J50" s="838"/>
      <c r="K50" s="839"/>
      <c r="L50" s="116"/>
      <c r="M50" s="634"/>
      <c r="N50" s="634"/>
      <c r="O50" s="634"/>
      <c r="P50" s="114"/>
      <c r="Q50" s="635"/>
      <c r="R50" s="336"/>
    </row>
    <row r="51" spans="3:18" ht="16.5" customHeight="1">
      <c r="D51" s="333"/>
      <c r="E51" s="333"/>
      <c r="F51" s="333"/>
      <c r="G51" s="333"/>
      <c r="H51" s="333"/>
      <c r="I51" s="624" t="s">
        <v>480</v>
      </c>
      <c r="J51" s="1241"/>
      <c r="K51" s="816"/>
      <c r="L51" s="115"/>
      <c r="M51" s="626"/>
      <c r="N51" s="626"/>
      <c r="O51" s="626"/>
      <c r="P51" s="67"/>
      <c r="Q51" s="627"/>
      <c r="R51" s="333"/>
    </row>
    <row r="52" spans="3:18" ht="16.5" customHeight="1">
      <c r="D52" s="336"/>
      <c r="E52" s="336"/>
      <c r="F52" s="336"/>
      <c r="G52" s="336"/>
      <c r="H52" s="336"/>
      <c r="I52" s="628" t="s">
        <v>481</v>
      </c>
      <c r="J52" s="1242"/>
      <c r="K52" s="1243"/>
      <c r="L52" s="629"/>
      <c r="M52" s="630"/>
      <c r="N52" s="630"/>
      <c r="O52" s="630"/>
      <c r="P52" s="631"/>
      <c r="Q52" s="632"/>
      <c r="R52" s="336"/>
    </row>
    <row r="53" spans="3:18" ht="16.5" customHeight="1">
      <c r="D53" s="336"/>
      <c r="E53" s="336"/>
      <c r="F53" s="336"/>
      <c r="G53" s="336"/>
      <c r="H53" s="336"/>
      <c r="I53" s="628" t="s">
        <v>482</v>
      </c>
      <c r="J53" s="1242"/>
      <c r="K53" s="1243"/>
      <c r="L53" s="629"/>
      <c r="M53" s="630"/>
      <c r="N53" s="630"/>
      <c r="O53" s="630"/>
      <c r="P53" s="631"/>
      <c r="Q53" s="632"/>
      <c r="R53" s="336"/>
    </row>
    <row r="54" spans="3:18" ht="37.5" customHeight="1">
      <c r="D54" s="340"/>
      <c r="E54" s="340"/>
      <c r="F54" s="340"/>
      <c r="G54" s="340"/>
      <c r="H54" s="340"/>
      <c r="I54" s="633" t="s">
        <v>483</v>
      </c>
      <c r="J54" s="838"/>
      <c r="K54" s="839"/>
      <c r="L54" s="116"/>
      <c r="M54" s="634"/>
      <c r="N54" s="634"/>
      <c r="O54" s="634"/>
      <c r="P54" s="114"/>
      <c r="Q54" s="635"/>
      <c r="R54" s="340"/>
    </row>
    <row r="55" spans="3:18" s="616" customFormat="1" ht="25" customHeight="1">
      <c r="C55" s="616" t="s">
        <v>65</v>
      </c>
    </row>
    <row r="56" spans="3:18" ht="13.5" customHeight="1">
      <c r="C56" s="594" t="s">
        <v>439</v>
      </c>
      <c r="D56" s="64" t="s">
        <v>966</v>
      </c>
    </row>
    <row r="57" spans="3:18" ht="13.5" customHeight="1">
      <c r="D57" s="64" t="s">
        <v>640</v>
      </c>
      <c r="G57" s="300" t="s">
        <v>646</v>
      </c>
      <c r="J57" s="64" t="s">
        <v>651</v>
      </c>
      <c r="O57" s="64" t="s">
        <v>656</v>
      </c>
      <c r="Q57" s="636"/>
      <c r="R57" s="636"/>
    </row>
    <row r="58" spans="3:18" ht="13.5" customHeight="1">
      <c r="D58" s="300" t="s">
        <v>641</v>
      </c>
      <c r="G58" s="64" t="s">
        <v>647</v>
      </c>
      <c r="J58" s="64" t="s">
        <v>652</v>
      </c>
      <c r="O58" s="64" t="s">
        <v>657</v>
      </c>
      <c r="Q58" s="435"/>
      <c r="R58" s="435"/>
    </row>
    <row r="59" spans="3:18" ht="13.5" customHeight="1">
      <c r="D59" s="64" t="s">
        <v>642</v>
      </c>
      <c r="G59" s="64" t="s">
        <v>648</v>
      </c>
      <c r="J59" s="64" t="s">
        <v>653</v>
      </c>
      <c r="N59" s="636"/>
      <c r="O59" s="807" t="s">
        <v>658</v>
      </c>
      <c r="P59" s="1238"/>
      <c r="Q59" s="1238"/>
      <c r="R59" s="1172"/>
    </row>
    <row r="60" spans="3:18" ht="13.5" customHeight="1">
      <c r="D60" s="64" t="s">
        <v>643</v>
      </c>
      <c r="G60" s="64" t="s">
        <v>967</v>
      </c>
      <c r="J60" s="64" t="s">
        <v>654</v>
      </c>
      <c r="O60" s="64" t="s">
        <v>659</v>
      </c>
    </row>
    <row r="61" spans="3:18" ht="13.5" customHeight="1">
      <c r="D61" s="64" t="s">
        <v>644</v>
      </c>
      <c r="G61" s="64" t="s">
        <v>649</v>
      </c>
      <c r="J61" s="64" t="s">
        <v>968</v>
      </c>
    </row>
    <row r="62" spans="3:18" ht="13.5" customHeight="1">
      <c r="D62" s="64" t="s">
        <v>645</v>
      </c>
      <c r="G62" s="300" t="s">
        <v>650</v>
      </c>
      <c r="J62" s="64" t="s">
        <v>655</v>
      </c>
    </row>
    <row r="63" spans="3:18" ht="13.5" customHeight="1">
      <c r="D63" s="64" t="s">
        <v>484</v>
      </c>
    </row>
    <row r="64" spans="3:18" ht="13.5" customHeight="1">
      <c r="C64" s="617" t="s">
        <v>440</v>
      </c>
      <c r="D64" s="389" t="s">
        <v>841</v>
      </c>
      <c r="E64" s="389"/>
      <c r="F64" s="389"/>
      <c r="G64" s="389"/>
      <c r="H64" s="389"/>
      <c r="I64" s="389"/>
      <c r="J64" s="389"/>
      <c r="K64" s="389"/>
      <c r="L64" s="389"/>
      <c r="M64" s="389"/>
      <c r="N64" s="389"/>
      <c r="O64" s="389"/>
      <c r="P64" s="389"/>
      <c r="Q64" s="389"/>
      <c r="R64" s="389"/>
    </row>
    <row r="65" spans="3:18" ht="13.5" customHeight="1">
      <c r="C65" s="617" t="s">
        <v>446</v>
      </c>
      <c r="D65" s="64" t="s">
        <v>485</v>
      </c>
    </row>
    <row r="66" spans="3:18" ht="13.5" customHeight="1">
      <c r="C66" s="617"/>
      <c r="D66" s="64" t="s">
        <v>486</v>
      </c>
    </row>
    <row r="67" spans="3:18" ht="13.5" customHeight="1">
      <c r="C67" s="617" t="s">
        <v>447</v>
      </c>
      <c r="D67" s="64" t="s">
        <v>840</v>
      </c>
    </row>
    <row r="68" spans="3:18" ht="13.5" customHeight="1">
      <c r="C68" s="594" t="s">
        <v>487</v>
      </c>
      <c r="D68" s="64" t="s">
        <v>1036</v>
      </c>
    </row>
    <row r="69" spans="3:18" ht="13.5" customHeight="1">
      <c r="C69" s="594" t="s">
        <v>470</v>
      </c>
      <c r="D69" s="64" t="s">
        <v>488</v>
      </c>
    </row>
    <row r="70" spans="3:18" ht="13.5" customHeight="1">
      <c r="C70" s="594" t="s">
        <v>472</v>
      </c>
      <c r="D70" s="64" t="s">
        <v>489</v>
      </c>
    </row>
    <row r="71" spans="3:18" ht="13.5" customHeight="1">
      <c r="C71" s="594" t="s">
        <v>473</v>
      </c>
      <c r="D71" s="64" t="s">
        <v>490</v>
      </c>
    </row>
    <row r="72" spans="3:18" ht="13.5" customHeight="1">
      <c r="C72" s="637" t="s">
        <v>474</v>
      </c>
      <c r="D72" s="1238" t="s">
        <v>1037</v>
      </c>
      <c r="E72" s="1238"/>
      <c r="F72" s="1238"/>
      <c r="G72" s="1238"/>
      <c r="H72" s="1238"/>
      <c r="I72" s="1238"/>
      <c r="J72" s="1238"/>
      <c r="K72" s="1238"/>
      <c r="L72" s="1238"/>
      <c r="M72" s="1238"/>
      <c r="N72" s="1238"/>
      <c r="O72" s="1238"/>
      <c r="P72" s="1238"/>
      <c r="Q72" s="1238"/>
      <c r="R72" s="1238"/>
    </row>
    <row r="73" spans="3:18" ht="16" customHeight="1">
      <c r="D73" s="643" t="s">
        <v>1038</v>
      </c>
      <c r="E73" s="435"/>
      <c r="F73" s="435"/>
      <c r="G73" s="435"/>
      <c r="H73" s="435"/>
      <c r="I73" s="435"/>
      <c r="J73" s="435"/>
      <c r="K73" s="435"/>
      <c r="L73" s="435"/>
      <c r="M73" s="435"/>
      <c r="N73" s="435"/>
      <c r="O73" s="435"/>
      <c r="P73" s="435"/>
      <c r="Q73" s="435"/>
      <c r="R73" s="435"/>
    </row>
    <row r="74" spans="3:18">
      <c r="D74" s="435"/>
      <c r="E74" s="435"/>
      <c r="F74" s="435"/>
      <c r="G74" s="435"/>
      <c r="H74" s="435"/>
      <c r="I74" s="435"/>
      <c r="J74" s="435"/>
      <c r="K74" s="435"/>
      <c r="L74" s="435"/>
      <c r="M74" s="435"/>
      <c r="N74" s="435"/>
      <c r="O74" s="435"/>
      <c r="P74" s="435"/>
      <c r="Q74" s="435"/>
      <c r="R74" s="435"/>
    </row>
    <row r="75" spans="3:18">
      <c r="D75" s="435"/>
      <c r="E75" s="435"/>
      <c r="F75" s="435"/>
      <c r="G75" s="435"/>
      <c r="H75" s="435"/>
      <c r="I75" s="435"/>
      <c r="J75" s="435"/>
      <c r="K75" s="435"/>
      <c r="L75" s="435"/>
      <c r="M75" s="435"/>
      <c r="N75" s="435"/>
      <c r="O75" s="435"/>
      <c r="P75" s="435"/>
      <c r="Q75" s="435"/>
      <c r="R75" s="435"/>
    </row>
    <row r="76" spans="3:18">
      <c r="D76" s="435"/>
      <c r="E76" s="435"/>
      <c r="F76" s="435"/>
      <c r="G76" s="435"/>
      <c r="H76" s="435"/>
      <c r="I76" s="435"/>
      <c r="J76" s="435"/>
      <c r="K76" s="435"/>
      <c r="L76" s="435"/>
      <c r="M76" s="435"/>
      <c r="N76" s="435"/>
      <c r="O76" s="435"/>
      <c r="P76" s="435"/>
      <c r="Q76" s="435"/>
      <c r="R76" s="435"/>
    </row>
    <row r="77" spans="3:18">
      <c r="D77" s="435"/>
      <c r="E77" s="435"/>
      <c r="F77" s="435"/>
      <c r="G77" s="435"/>
      <c r="H77" s="435"/>
      <c r="I77" s="435"/>
      <c r="J77" s="435"/>
      <c r="K77" s="435"/>
      <c r="L77" s="435"/>
      <c r="M77" s="435"/>
      <c r="N77" s="435"/>
      <c r="O77" s="435"/>
      <c r="P77" s="435"/>
      <c r="Q77" s="435"/>
      <c r="R77" s="435"/>
    </row>
  </sheetData>
  <mergeCells count="84">
    <mergeCell ref="J5:K6"/>
    <mergeCell ref="L5:P5"/>
    <mergeCell ref="Q5:Q6"/>
    <mergeCell ref="D7:D8"/>
    <mergeCell ref="E7:E8"/>
    <mergeCell ref="F7:F8"/>
    <mergeCell ref="G7:G8"/>
    <mergeCell ref="H7:H8"/>
    <mergeCell ref="I7:I8"/>
    <mergeCell ref="J7:K8"/>
    <mergeCell ref="D5:D6"/>
    <mergeCell ref="E5:E6"/>
    <mergeCell ref="F5:F6"/>
    <mergeCell ref="G5:G6"/>
    <mergeCell ref="H5:H6"/>
    <mergeCell ref="I5:I6"/>
    <mergeCell ref="Q7:Q8"/>
    <mergeCell ref="D9:D10"/>
    <mergeCell ref="E9:E10"/>
    <mergeCell ref="F9:F10"/>
    <mergeCell ref="G9:G10"/>
    <mergeCell ref="H9:H10"/>
    <mergeCell ref="I9:I10"/>
    <mergeCell ref="J9:K10"/>
    <mergeCell ref="Q9:Q10"/>
    <mergeCell ref="J11:K12"/>
    <mergeCell ref="Q11:Q12"/>
    <mergeCell ref="R11:R12"/>
    <mergeCell ref="D13:D14"/>
    <mergeCell ref="E13:E14"/>
    <mergeCell ref="F13:F14"/>
    <mergeCell ref="G13:G14"/>
    <mergeCell ref="H13:H14"/>
    <mergeCell ref="I13:I14"/>
    <mergeCell ref="J13:K14"/>
    <mergeCell ref="D11:D12"/>
    <mergeCell ref="E11:E12"/>
    <mergeCell ref="F11:F12"/>
    <mergeCell ref="G11:G12"/>
    <mergeCell ref="H11:H12"/>
    <mergeCell ref="I11:I12"/>
    <mergeCell ref="Q13:Q14"/>
    <mergeCell ref="D15:D16"/>
    <mergeCell ref="E15:E16"/>
    <mergeCell ref="F15:F16"/>
    <mergeCell ref="G15:G16"/>
    <mergeCell ref="H15:H16"/>
    <mergeCell ref="I15:I16"/>
    <mergeCell ref="J15:K16"/>
    <mergeCell ref="Q15:Q16"/>
    <mergeCell ref="D30:Q30"/>
    <mergeCell ref="D17:D18"/>
    <mergeCell ref="E17:E18"/>
    <mergeCell ref="F17:F18"/>
    <mergeCell ref="G17:G18"/>
    <mergeCell ref="H17:H18"/>
    <mergeCell ref="I17:I18"/>
    <mergeCell ref="J17:K18"/>
    <mergeCell ref="Q17:Q18"/>
    <mergeCell ref="D23:Q23"/>
    <mergeCell ref="D26:Q27"/>
    <mergeCell ref="D29:Q29"/>
    <mergeCell ref="D31:Q33"/>
    <mergeCell ref="D35:Q37"/>
    <mergeCell ref="D38:Q40"/>
    <mergeCell ref="D45:D46"/>
    <mergeCell ref="E45:E46"/>
    <mergeCell ref="F45:F46"/>
    <mergeCell ref="G45:G46"/>
    <mergeCell ref="H45:H46"/>
    <mergeCell ref="I45:I46"/>
    <mergeCell ref="J45:K46"/>
    <mergeCell ref="D72:R72"/>
    <mergeCell ref="L45:Q45"/>
    <mergeCell ref="R45:R46"/>
    <mergeCell ref="J47:K47"/>
    <mergeCell ref="J48:K48"/>
    <mergeCell ref="J49:K49"/>
    <mergeCell ref="J50:K50"/>
    <mergeCell ref="J51:K51"/>
    <mergeCell ref="J52:K52"/>
    <mergeCell ref="J53:K53"/>
    <mergeCell ref="J54:K54"/>
    <mergeCell ref="O59:R59"/>
  </mergeCells>
  <phoneticPr fontId="6"/>
  <printOptions horizontalCentered="1"/>
  <pageMargins left="0.78740157480314965" right="0.78740157480314965" top="0.98425196850393704" bottom="0.98425196850393704" header="0.51181102362204722" footer="0.51181102362204722"/>
  <pageSetup paperSize="9" scale="79" firstPageNumber="119" fitToWidth="0" fitToHeight="0" orientation="landscape" useFirstPageNumber="1" horizontalDpi="300" verticalDpi="300" r:id="rId1"/>
  <headerFooter alignWithMargins="0"/>
  <rowBreaks count="1" manualBreakCount="1">
    <brk id="42" max="17" man="1"/>
  </rowBreaks>
  <colBreaks count="1" manualBreakCount="1">
    <brk id="18"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8B14F-A929-48DD-9BE8-AD65E5715CF0}">
  <sheetPr>
    <pageSetUpPr fitToPage="1"/>
  </sheetPr>
  <dimension ref="C1:L15"/>
  <sheetViews>
    <sheetView view="pageBreakPreview" topLeftCell="A4" zoomScale="85" zoomScaleNormal="100" zoomScaleSheetLayoutView="85" workbookViewId="0">
      <selection activeCell="H10" sqref="H10"/>
    </sheetView>
  </sheetViews>
  <sheetFormatPr defaultColWidth="9" defaultRowHeight="13"/>
  <cols>
    <col min="1" max="1" width="0.90625" style="63" customWidth="1"/>
    <col min="2" max="2" width="2.7265625" style="63" customWidth="1"/>
    <col min="3" max="3" width="3" style="63" customWidth="1"/>
    <col min="4" max="4" width="3.08984375" style="63" customWidth="1"/>
    <col min="5" max="5" width="7.6328125" style="63" customWidth="1"/>
    <col min="6" max="10" width="12.453125" style="63" customWidth="1"/>
    <col min="11" max="11" width="37" style="63" customWidth="1"/>
    <col min="12" max="12" width="38.6328125" style="63" customWidth="1"/>
    <col min="13" max="16384" width="9" style="63"/>
  </cols>
  <sheetData>
    <row r="1" spans="3:12" ht="16">
      <c r="C1" s="63" t="s">
        <v>491</v>
      </c>
      <c r="D1" s="644"/>
      <c r="E1" s="644"/>
    </row>
    <row r="2" spans="3:12" ht="16" customHeight="1"/>
    <row r="3" spans="3:12" s="645" customFormat="1" ht="30" customHeight="1">
      <c r="D3" s="1262" t="s">
        <v>14</v>
      </c>
      <c r="E3" s="1263"/>
      <c r="F3" s="646" t="s">
        <v>15</v>
      </c>
      <c r="G3" s="646" t="s">
        <v>121</v>
      </c>
      <c r="H3" s="646" t="s">
        <v>72</v>
      </c>
      <c r="I3" s="647" t="s">
        <v>492</v>
      </c>
      <c r="J3" s="648" t="s">
        <v>493</v>
      </c>
      <c r="K3" s="649" t="s">
        <v>494</v>
      </c>
      <c r="L3" s="646" t="s">
        <v>448</v>
      </c>
    </row>
    <row r="4" spans="3:12" ht="243" customHeight="1">
      <c r="D4" s="1264"/>
      <c r="E4" s="1265"/>
      <c r="F4" s="650"/>
      <c r="G4" s="650"/>
      <c r="H4" s="650"/>
      <c r="I4" s="650"/>
      <c r="J4" s="650"/>
      <c r="K4" s="651"/>
      <c r="L4" s="652"/>
    </row>
    <row r="5" spans="3:12" ht="16" customHeight="1">
      <c r="D5" s="63" t="s">
        <v>65</v>
      </c>
      <c r="F5" s="653"/>
      <c r="G5" s="653"/>
      <c r="H5" s="653"/>
      <c r="I5" s="653"/>
      <c r="J5" s="653"/>
    </row>
    <row r="6" spans="3:12" ht="16" customHeight="1">
      <c r="D6" s="654" t="s">
        <v>439</v>
      </c>
      <c r="E6" s="1266" t="s">
        <v>1039</v>
      </c>
      <c r="F6" s="1266"/>
      <c r="G6" s="1266"/>
      <c r="H6" s="1266"/>
      <c r="I6" s="1266"/>
      <c r="J6" s="1266"/>
      <c r="K6" s="1266"/>
      <c r="L6" s="1266"/>
    </row>
    <row r="7" spans="3:12" ht="16" customHeight="1">
      <c r="D7" s="654"/>
      <c r="E7" s="1060" t="s">
        <v>1040</v>
      </c>
      <c r="F7" s="1060"/>
      <c r="G7" s="1060"/>
      <c r="H7" s="1060"/>
      <c r="I7" s="1060"/>
      <c r="J7" s="1060"/>
      <c r="K7" s="1060"/>
      <c r="L7" s="1060"/>
    </row>
    <row r="8" spans="3:12" ht="16" customHeight="1">
      <c r="D8" s="654" t="s">
        <v>440</v>
      </c>
      <c r="E8" s="1266" t="s">
        <v>970</v>
      </c>
      <c r="F8" s="1266"/>
      <c r="G8" s="1266"/>
      <c r="H8" s="1266"/>
      <c r="I8" s="1266"/>
      <c r="J8" s="1266"/>
      <c r="K8" s="1266"/>
      <c r="L8" s="1266"/>
    </row>
    <row r="9" spans="3:12" ht="16" customHeight="1">
      <c r="D9" s="655"/>
    </row>
    <row r="10" spans="3:12" ht="16" customHeight="1">
      <c r="D10" s="655"/>
      <c r="E10" s="645"/>
    </row>
    <row r="11" spans="3:12">
      <c r="D11" s="655"/>
    </row>
    <row r="12" spans="3:12">
      <c r="D12" s="655"/>
    </row>
    <row r="13" spans="3:12">
      <c r="D13" s="655"/>
    </row>
    <row r="14" spans="3:12">
      <c r="D14" s="656"/>
    </row>
    <row r="15" spans="3:12">
      <c r="D15" s="656"/>
    </row>
  </sheetData>
  <mergeCells count="5">
    <mergeCell ref="D3:E3"/>
    <mergeCell ref="D4:E4"/>
    <mergeCell ref="E6:L6"/>
    <mergeCell ref="E7:L7"/>
    <mergeCell ref="E8:L8"/>
  </mergeCells>
  <phoneticPr fontId="6"/>
  <printOptions horizontalCentered="1"/>
  <pageMargins left="0.78740157480314965" right="0.78740157480314965" top="0.98425196850393704" bottom="0.98425196850393704" header="0.51181102362204722" footer="0.51181102362204722"/>
  <pageSetup paperSize="9" scale="84" firstPageNumber="121" orientation="landscape"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499984740745262"/>
  </sheetPr>
  <dimension ref="A1:L44"/>
  <sheetViews>
    <sheetView view="pageBreakPreview" zoomScale="85" zoomScaleNormal="85" zoomScaleSheetLayoutView="85" workbookViewId="0">
      <selection activeCell="F57" sqref="F57"/>
    </sheetView>
  </sheetViews>
  <sheetFormatPr defaultColWidth="9" defaultRowHeight="13"/>
  <cols>
    <col min="1" max="1" width="4.08984375" style="1" customWidth="1"/>
    <col min="2" max="2" width="14.08984375" style="1" customWidth="1"/>
    <col min="3" max="4" width="21.7265625" style="1" customWidth="1"/>
    <col min="5" max="9" width="14.90625" style="1" customWidth="1"/>
    <col min="10" max="10" width="9" style="1"/>
    <col min="11" max="11" width="11.36328125" style="1" customWidth="1"/>
    <col min="12" max="16384" width="9" style="1"/>
  </cols>
  <sheetData>
    <row r="1" spans="1:12">
      <c r="A1" s="1" t="s">
        <v>13</v>
      </c>
    </row>
    <row r="2" spans="1:12">
      <c r="A2" s="1" t="s">
        <v>20</v>
      </c>
    </row>
    <row r="3" spans="1:12" ht="48" customHeight="1">
      <c r="A3" s="695" t="s">
        <v>21</v>
      </c>
      <c r="B3" s="690"/>
      <c r="C3" s="690"/>
      <c r="D3" s="690"/>
      <c r="E3" s="690"/>
      <c r="F3" s="690"/>
      <c r="G3" s="690"/>
      <c r="H3" s="690"/>
      <c r="I3" s="691"/>
    </row>
    <row r="5" spans="1:12">
      <c r="A5" s="1" t="s">
        <v>22</v>
      </c>
      <c r="J5" s="38"/>
    </row>
    <row r="6" spans="1:12">
      <c r="A6" s="1" t="s">
        <v>23</v>
      </c>
      <c r="J6" s="38"/>
    </row>
    <row r="7" spans="1:12" ht="48" customHeight="1">
      <c r="A7" s="695" t="s">
        <v>24</v>
      </c>
      <c r="B7" s="690"/>
      <c r="C7" s="690"/>
      <c r="D7" s="690"/>
      <c r="E7" s="690"/>
      <c r="F7" s="690"/>
      <c r="G7" s="690"/>
      <c r="H7" s="690"/>
      <c r="I7" s="691"/>
    </row>
    <row r="8" spans="1:12" ht="13.5" customHeight="1">
      <c r="A8" s="39"/>
      <c r="B8" s="39"/>
      <c r="C8" s="39"/>
      <c r="D8" s="39"/>
      <c r="E8" s="39"/>
      <c r="F8" s="39"/>
      <c r="G8" s="39"/>
      <c r="H8" s="39"/>
      <c r="I8" s="39"/>
    </row>
    <row r="9" spans="1:12">
      <c r="A9" s="1" t="s">
        <v>25</v>
      </c>
      <c r="J9" s="38"/>
    </row>
    <row r="10" spans="1:12" ht="48" customHeight="1">
      <c r="A10" s="692" t="s">
        <v>26</v>
      </c>
      <c r="B10" s="693"/>
      <c r="C10" s="693"/>
      <c r="D10" s="693"/>
      <c r="E10" s="693"/>
      <c r="F10" s="693"/>
      <c r="G10" s="693"/>
      <c r="H10" s="693"/>
      <c r="I10" s="694"/>
      <c r="J10" s="43"/>
      <c r="K10" s="43"/>
      <c r="L10" s="43"/>
    </row>
    <row r="12" spans="1:12">
      <c r="A12" s="1" t="s">
        <v>27</v>
      </c>
      <c r="B12" s="3"/>
      <c r="C12" s="3"/>
      <c r="D12" s="3"/>
      <c r="E12" s="3"/>
      <c r="F12" s="3"/>
      <c r="G12" s="3"/>
      <c r="H12" s="3"/>
      <c r="I12" s="3"/>
    </row>
    <row r="13" spans="1:12" ht="48" customHeight="1">
      <c r="A13" s="692" t="s">
        <v>28</v>
      </c>
      <c r="B13" s="693"/>
      <c r="C13" s="693"/>
      <c r="D13" s="693"/>
      <c r="E13" s="693"/>
      <c r="F13" s="693"/>
      <c r="G13" s="693"/>
      <c r="H13" s="693"/>
      <c r="I13" s="694"/>
    </row>
    <row r="15" spans="1:12">
      <c r="A15" s="1" t="s">
        <v>29</v>
      </c>
    </row>
    <row r="16" spans="1:12" ht="48" customHeight="1">
      <c r="A16" s="692" t="s">
        <v>30</v>
      </c>
      <c r="B16" s="693"/>
      <c r="C16" s="693"/>
      <c r="D16" s="693"/>
      <c r="E16" s="693"/>
      <c r="F16" s="693"/>
      <c r="G16" s="693"/>
      <c r="H16" s="693"/>
      <c r="I16" s="694"/>
    </row>
    <row r="18" spans="1:9">
      <c r="A18" s="1" t="s">
        <v>31</v>
      </c>
    </row>
    <row r="19" spans="1:9" ht="48" customHeight="1">
      <c r="A19" s="692"/>
      <c r="B19" s="693"/>
      <c r="C19" s="693"/>
      <c r="D19" s="693"/>
      <c r="E19" s="693"/>
      <c r="F19" s="693"/>
      <c r="G19" s="693"/>
      <c r="H19" s="693"/>
      <c r="I19" s="694"/>
    </row>
    <row r="21" spans="1:9">
      <c r="A21" s="3" t="s">
        <v>32</v>
      </c>
    </row>
    <row r="22" spans="1:9" ht="47.25" customHeight="1">
      <c r="A22" s="692" t="s">
        <v>33</v>
      </c>
      <c r="B22" s="693"/>
      <c r="C22" s="693"/>
      <c r="D22" s="693"/>
      <c r="E22" s="693"/>
      <c r="F22" s="693"/>
      <c r="G22" s="693"/>
      <c r="H22" s="693"/>
      <c r="I22" s="694"/>
    </row>
    <row r="24" spans="1:9">
      <c r="A24" s="3" t="s">
        <v>34</v>
      </c>
    </row>
    <row r="25" spans="1:9">
      <c r="A25" s="1" t="s">
        <v>35</v>
      </c>
    </row>
    <row r="26" spans="1:9" ht="48" customHeight="1">
      <c r="A26" s="695" t="s">
        <v>36</v>
      </c>
      <c r="B26" s="690"/>
      <c r="C26" s="690"/>
      <c r="D26" s="690"/>
      <c r="E26" s="690"/>
      <c r="F26" s="690"/>
      <c r="G26" s="690"/>
      <c r="H26" s="690"/>
      <c r="I26" s="691"/>
    </row>
    <row r="28" spans="1:9">
      <c r="A28" s="1" t="s">
        <v>37</v>
      </c>
    </row>
    <row r="29" spans="1:9" ht="48" customHeight="1">
      <c r="A29" s="696" t="s">
        <v>38</v>
      </c>
      <c r="B29" s="697"/>
      <c r="C29" s="697"/>
      <c r="D29" s="697"/>
      <c r="E29" s="697"/>
      <c r="F29" s="697"/>
      <c r="G29" s="697"/>
      <c r="H29" s="697"/>
      <c r="I29" s="698"/>
    </row>
    <row r="30" spans="1:9" ht="48" customHeight="1">
      <c r="A30" s="699"/>
      <c r="B30" s="700"/>
      <c r="C30" s="700"/>
      <c r="D30" s="700"/>
      <c r="E30" s="700"/>
      <c r="F30" s="700"/>
      <c r="G30" s="700"/>
      <c r="H30" s="700"/>
      <c r="I30" s="701"/>
    </row>
    <row r="31" spans="1:9" ht="48" customHeight="1">
      <c r="A31" s="702"/>
      <c r="B31" s="703"/>
      <c r="C31" s="703"/>
      <c r="D31" s="703"/>
      <c r="E31" s="703"/>
      <c r="F31" s="703"/>
      <c r="G31" s="703"/>
      <c r="H31" s="703"/>
      <c r="I31" s="704"/>
    </row>
    <row r="32" spans="1:9" ht="13.5" customHeight="1">
      <c r="A32" s="50"/>
      <c r="B32" s="3" t="s">
        <v>39</v>
      </c>
      <c r="C32" s="50"/>
      <c r="D32" s="50"/>
      <c r="E32" s="50"/>
      <c r="F32" s="50"/>
      <c r="G32" s="50"/>
      <c r="H32" s="50"/>
      <c r="I32" s="50"/>
    </row>
    <row r="34" spans="1:10">
      <c r="A34" s="1" t="s">
        <v>40</v>
      </c>
    </row>
    <row r="35" spans="1:10">
      <c r="A35" s="1" t="s">
        <v>41</v>
      </c>
    </row>
    <row r="36" spans="1:10" ht="48" customHeight="1">
      <c r="A36" s="689" t="s">
        <v>42</v>
      </c>
      <c r="B36" s="690"/>
      <c r="C36" s="690"/>
      <c r="D36" s="690"/>
      <c r="E36" s="690"/>
      <c r="F36" s="690"/>
      <c r="G36" s="690"/>
      <c r="H36" s="690"/>
      <c r="I36" s="691"/>
    </row>
    <row r="38" spans="1:10">
      <c r="A38" s="1" t="s">
        <v>43</v>
      </c>
      <c r="J38" s="38"/>
    </row>
    <row r="39" spans="1:10" ht="48" customHeight="1">
      <c r="A39" s="689" t="s">
        <v>44</v>
      </c>
      <c r="B39" s="690"/>
      <c r="C39" s="690"/>
      <c r="D39" s="690"/>
      <c r="E39" s="690"/>
      <c r="F39" s="690"/>
      <c r="G39" s="690"/>
      <c r="H39" s="690"/>
      <c r="I39" s="691"/>
    </row>
    <row r="41" spans="1:10">
      <c r="A41" s="1" t="s">
        <v>45</v>
      </c>
    </row>
    <row r="42" spans="1:10" ht="48" customHeight="1">
      <c r="A42" s="689" t="s">
        <v>46</v>
      </c>
      <c r="B42" s="690"/>
      <c r="C42" s="690"/>
      <c r="D42" s="690"/>
      <c r="E42" s="690"/>
      <c r="F42" s="690"/>
      <c r="G42" s="690"/>
      <c r="H42" s="690"/>
      <c r="I42" s="691"/>
    </row>
    <row r="44" spans="1:10">
      <c r="A44" s="1" t="s">
        <v>47</v>
      </c>
    </row>
  </sheetData>
  <mergeCells count="12">
    <mergeCell ref="A19:I19"/>
    <mergeCell ref="A29:I31"/>
    <mergeCell ref="A3:I3"/>
    <mergeCell ref="A7:I7"/>
    <mergeCell ref="A10:I10"/>
    <mergeCell ref="A13:I13"/>
    <mergeCell ref="A16:I16"/>
    <mergeCell ref="A36:I36"/>
    <mergeCell ref="A39:I39"/>
    <mergeCell ref="A42:I42"/>
    <mergeCell ref="A22:I22"/>
    <mergeCell ref="A26:I26"/>
  </mergeCells>
  <phoneticPr fontId="6"/>
  <printOptions horizontalCentered="1"/>
  <pageMargins left="0.78740157480314965" right="0.78740157480314965" top="0.98425196850393704" bottom="0.98425196850393704" header="0.51181102362204722" footer="0.51181102362204722"/>
  <pageSetup paperSize="9" scale="79" firstPageNumber="73" fitToHeight="10" orientation="landscape" useFirstPageNumber="1" horizontalDpi="300" verticalDpi="300" r:id="rId1"/>
  <headerFooter alignWithMargins="0"/>
  <rowBreaks count="1" manualBreakCount="1">
    <brk id="20" max="8" man="1"/>
  </rowBreaks>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92EE2-3A5C-427C-9AE7-F1E4B70629B1}">
  <dimension ref="A1:S61"/>
  <sheetViews>
    <sheetView view="pageBreakPreview" topLeftCell="A48" zoomScale="90" zoomScaleNormal="100" zoomScaleSheetLayoutView="90" workbookViewId="0">
      <selection activeCell="J56" sqref="J56"/>
    </sheetView>
  </sheetViews>
  <sheetFormatPr defaultColWidth="9" defaultRowHeight="13"/>
  <cols>
    <col min="1" max="1" width="2.6328125" style="537" customWidth="1"/>
    <col min="2" max="2" width="4" style="537" customWidth="1"/>
    <col min="3" max="3" width="5.90625" style="537" customWidth="1"/>
    <col min="4" max="9" width="4.7265625" style="537" customWidth="1"/>
    <col min="10" max="10" width="9" style="537" customWidth="1"/>
    <col min="11" max="11" width="2.453125" style="537" customWidth="1"/>
    <col min="12" max="13" width="4.7265625" style="537" customWidth="1"/>
    <col min="14" max="14" width="5.26953125" style="537" customWidth="1"/>
    <col min="15" max="17" width="4.7265625" style="537" customWidth="1"/>
    <col min="18" max="18" width="3.08984375" style="537" customWidth="1"/>
    <col min="19" max="27" width="4.7265625" style="537" customWidth="1"/>
    <col min="28" max="16384" width="9" style="537"/>
  </cols>
  <sheetData>
    <row r="1" spans="1:19" ht="20.149999999999999" customHeight="1">
      <c r="A1" s="537" t="s">
        <v>157</v>
      </c>
    </row>
    <row r="2" spans="1:19" ht="9" customHeight="1"/>
    <row r="3" spans="1:19" ht="20.149999999999999" customHeight="1">
      <c r="A3" s="1267" t="s">
        <v>495</v>
      </c>
      <c r="B3" s="1267"/>
      <c r="C3" s="1267"/>
      <c r="D3" s="1267"/>
      <c r="E3" s="1267"/>
      <c r="F3" s="1267"/>
      <c r="G3" s="1267"/>
      <c r="H3" s="1267"/>
      <c r="I3" s="1267"/>
      <c r="J3" s="1267"/>
      <c r="K3" s="1267"/>
      <c r="L3" s="1267"/>
      <c r="M3" s="1267"/>
      <c r="N3" s="1267"/>
      <c r="O3" s="1267"/>
      <c r="P3" s="1267"/>
      <c r="Q3" s="1267"/>
      <c r="R3" s="1267"/>
      <c r="S3" s="1267"/>
    </row>
    <row r="5" spans="1:19" ht="20" customHeight="1">
      <c r="A5" s="643" t="s">
        <v>1041</v>
      </c>
    </row>
    <row r="6" spans="1:19" ht="20" customHeight="1"/>
    <row r="7" spans="1:19" ht="20.149999999999999" customHeight="1">
      <c r="A7" s="643" t="s">
        <v>1042</v>
      </c>
    </row>
    <row r="8" spans="1:19" ht="20.149999999999999" customHeight="1"/>
    <row r="9" spans="1:19" ht="20.149999999999999" customHeight="1">
      <c r="A9" s="643" t="s">
        <v>1043</v>
      </c>
    </row>
    <row r="10" spans="1:19" ht="29.25" customHeight="1">
      <c r="B10" s="1245" t="s">
        <v>15</v>
      </c>
      <c r="C10" s="1245"/>
      <c r="D10" s="1268" t="s">
        <v>496</v>
      </c>
      <c r="E10" s="1240"/>
      <c r="F10" s="1239" t="s">
        <v>497</v>
      </c>
      <c r="G10" s="828"/>
      <c r="H10" s="1268" t="s">
        <v>498</v>
      </c>
      <c r="I10" s="1269"/>
      <c r="J10" s="1240"/>
      <c r="K10" s="1268" t="s">
        <v>499</v>
      </c>
      <c r="L10" s="828"/>
      <c r="M10" s="1240"/>
      <c r="N10" s="1239" t="s">
        <v>500</v>
      </c>
      <c r="O10" s="828"/>
      <c r="P10" s="1240"/>
      <c r="Q10" s="1239" t="s">
        <v>501</v>
      </c>
      <c r="R10" s="828"/>
      <c r="S10" s="1240"/>
    </row>
    <row r="11" spans="1:19" ht="113.25" customHeight="1">
      <c r="B11" s="826"/>
      <c r="C11" s="826"/>
      <c r="D11" s="1239"/>
      <c r="E11" s="1240"/>
      <c r="F11" s="1239"/>
      <c r="G11" s="828"/>
      <c r="H11" s="1239"/>
      <c r="I11" s="828"/>
      <c r="J11" s="1240"/>
      <c r="K11" s="1239"/>
      <c r="L11" s="828"/>
      <c r="M11" s="1240"/>
      <c r="N11" s="1239"/>
      <c r="O11" s="828"/>
      <c r="P11" s="1240"/>
      <c r="Q11" s="1239"/>
      <c r="R11" s="828"/>
      <c r="S11" s="1240"/>
    </row>
    <row r="12" spans="1:19" ht="9" customHeight="1"/>
    <row r="13" spans="1:19" ht="20.149999999999999" customHeight="1">
      <c r="A13" s="643" t="s">
        <v>1044</v>
      </c>
    </row>
    <row r="14" spans="1:19" ht="20.149999999999999" customHeight="1">
      <c r="B14" s="537" t="s">
        <v>502</v>
      </c>
      <c r="D14" s="1270"/>
      <c r="E14" s="1270"/>
      <c r="F14" s="1270"/>
      <c r="G14" s="1270"/>
      <c r="H14" s="1270"/>
      <c r="I14" s="1270"/>
      <c r="J14" s="1270"/>
      <c r="K14" s="537" t="s">
        <v>503</v>
      </c>
      <c r="N14" s="114"/>
      <c r="O14" s="114"/>
      <c r="P14" s="537" t="s">
        <v>504</v>
      </c>
    </row>
    <row r="15" spans="1:19" ht="18" customHeight="1">
      <c r="B15" s="1239" t="s">
        <v>505</v>
      </c>
      <c r="C15" s="828"/>
      <c r="D15" s="828"/>
      <c r="E15" s="1240"/>
      <c r="F15" s="119"/>
      <c r="G15" s="383"/>
      <c r="H15" s="383"/>
      <c r="I15" s="828" t="s">
        <v>506</v>
      </c>
      <c r="J15" s="1240"/>
      <c r="K15" s="1239" t="s">
        <v>507</v>
      </c>
      <c r="L15" s="828"/>
      <c r="M15" s="828"/>
      <c r="N15" s="1240"/>
      <c r="O15" s="119"/>
      <c r="P15" s="383"/>
      <c r="Q15" s="383"/>
      <c r="R15" s="828" t="s">
        <v>508</v>
      </c>
      <c r="S15" s="1240"/>
    </row>
    <row r="16" spans="1:19" ht="18" customHeight="1">
      <c r="B16" s="1239" t="s">
        <v>509</v>
      </c>
      <c r="C16" s="828"/>
      <c r="D16" s="828"/>
      <c r="E16" s="1240"/>
      <c r="F16" s="119"/>
      <c r="G16" s="383"/>
      <c r="H16" s="383"/>
      <c r="I16" s="828" t="s">
        <v>510</v>
      </c>
      <c r="J16" s="1240"/>
      <c r="K16" s="1239" t="s">
        <v>511</v>
      </c>
      <c r="L16" s="828"/>
      <c r="M16" s="828"/>
      <c r="N16" s="1240"/>
      <c r="O16" s="119"/>
      <c r="P16" s="383"/>
      <c r="Q16" s="383"/>
      <c r="R16" s="828" t="s">
        <v>512</v>
      </c>
      <c r="S16" s="1240"/>
    </row>
    <row r="18" spans="2:19" ht="14.25" customHeight="1">
      <c r="B18" s="826" t="s">
        <v>513</v>
      </c>
      <c r="C18" s="826"/>
      <c r="D18" s="826"/>
      <c r="E18" s="826"/>
      <c r="F18" s="826"/>
      <c r="G18" s="826"/>
      <c r="H18" s="826"/>
      <c r="I18" s="826"/>
      <c r="J18" s="826"/>
      <c r="K18" s="826"/>
      <c r="L18" s="821" t="s">
        <v>514</v>
      </c>
      <c r="M18" s="1271"/>
      <c r="N18" s="1261"/>
      <c r="O18" s="836" t="s">
        <v>105</v>
      </c>
      <c r="P18" s="1271"/>
      <c r="Q18" s="1271"/>
      <c r="R18" s="1271"/>
      <c r="S18" s="1261"/>
    </row>
    <row r="19" spans="2:19" ht="14.25" customHeight="1">
      <c r="B19" s="826" t="s">
        <v>515</v>
      </c>
      <c r="C19" s="826"/>
      <c r="D19" s="826"/>
      <c r="E19" s="826"/>
      <c r="F19" s="826"/>
      <c r="G19" s="826" t="s">
        <v>516</v>
      </c>
      <c r="H19" s="826"/>
      <c r="I19" s="826"/>
      <c r="J19" s="826"/>
      <c r="K19" s="826"/>
      <c r="L19" s="819"/>
      <c r="M19" s="1272"/>
      <c r="N19" s="820"/>
      <c r="O19" s="819"/>
      <c r="P19" s="1272"/>
      <c r="Q19" s="1272"/>
      <c r="R19" s="1272"/>
      <c r="S19" s="820"/>
    </row>
    <row r="20" spans="2:19" ht="84.75" customHeight="1">
      <c r="B20" s="1239"/>
      <c r="C20" s="828"/>
      <c r="D20" s="828"/>
      <c r="E20" s="828"/>
      <c r="F20" s="1240"/>
      <c r="G20" s="1239"/>
      <c r="H20" s="828"/>
      <c r="I20" s="828"/>
      <c r="J20" s="828"/>
      <c r="K20" s="1240"/>
      <c r="L20" s="1239"/>
      <c r="M20" s="828"/>
      <c r="N20" s="1240"/>
      <c r="O20" s="1239"/>
      <c r="P20" s="828"/>
      <c r="Q20" s="828"/>
      <c r="R20" s="828"/>
      <c r="S20" s="1240"/>
    </row>
    <row r="21" spans="2:19" ht="18" customHeight="1">
      <c r="B21" s="1273" t="s">
        <v>517</v>
      </c>
      <c r="C21" s="1274"/>
      <c r="D21" s="1274"/>
      <c r="E21" s="1274" t="s">
        <v>518</v>
      </c>
      <c r="F21" s="1274"/>
      <c r="G21" s="1275"/>
      <c r="H21" s="1275"/>
      <c r="I21" s="1275"/>
      <c r="J21" s="1274" t="s">
        <v>519</v>
      </c>
      <c r="K21" s="1274"/>
      <c r="L21" s="828"/>
      <c r="M21" s="828"/>
      <c r="N21" s="828"/>
      <c r="O21" s="828"/>
      <c r="P21" s="828"/>
      <c r="Q21" s="828"/>
      <c r="R21" s="828"/>
      <c r="S21" s="1240"/>
    </row>
    <row r="22" spans="2:19" ht="18" customHeight="1">
      <c r="B22" s="1273" t="s">
        <v>520</v>
      </c>
      <c r="C22" s="1274"/>
      <c r="D22" s="1274"/>
      <c r="E22" s="1274" t="s">
        <v>521</v>
      </c>
      <c r="F22" s="1274"/>
      <c r="G22" s="1275"/>
      <c r="H22" s="1275"/>
      <c r="I22" s="1275"/>
      <c r="J22" s="1274" t="s">
        <v>519</v>
      </c>
      <c r="K22" s="1274"/>
      <c r="L22" s="828" t="s">
        <v>522</v>
      </c>
      <c r="M22" s="828"/>
      <c r="N22" s="828"/>
      <c r="O22" s="1275"/>
      <c r="P22" s="1275"/>
      <c r="Q22" s="1275"/>
      <c r="R22" s="1274" t="s">
        <v>519</v>
      </c>
      <c r="S22" s="1276"/>
    </row>
    <row r="23" spans="2:19" ht="18" customHeight="1">
      <c r="B23" s="1273" t="s">
        <v>523</v>
      </c>
      <c r="C23" s="1274"/>
      <c r="D23" s="1274"/>
      <c r="E23" s="1274" t="s">
        <v>524</v>
      </c>
      <c r="F23" s="1274"/>
      <c r="G23" s="1275"/>
      <c r="H23" s="1275"/>
      <c r="I23" s="1275"/>
      <c r="J23" s="1277"/>
      <c r="K23" s="1274"/>
      <c r="L23" s="828"/>
      <c r="M23" s="828"/>
      <c r="N23" s="828"/>
      <c r="O23" s="828"/>
      <c r="P23" s="828"/>
      <c r="Q23" s="828"/>
      <c r="R23" s="828"/>
      <c r="S23" s="1240"/>
    </row>
    <row r="24" spans="2:19" ht="18" customHeight="1">
      <c r="B24" s="1278" t="s">
        <v>525</v>
      </c>
      <c r="C24" s="1279"/>
      <c r="D24" s="1279"/>
      <c r="E24" s="1279"/>
      <c r="F24" s="1279"/>
      <c r="G24" s="1279"/>
      <c r="H24" s="1279"/>
      <c r="I24" s="1279"/>
      <c r="J24" s="1279"/>
      <c r="K24" s="1279"/>
      <c r="L24" s="1279"/>
      <c r="M24" s="1279"/>
      <c r="N24" s="1279"/>
      <c r="O24" s="1279"/>
      <c r="P24" s="1279"/>
      <c r="Q24" s="1279"/>
      <c r="R24" s="1279"/>
      <c r="S24" s="1280"/>
    </row>
    <row r="25" spans="2:19" ht="18" customHeight="1">
      <c r="B25" s="609" t="s">
        <v>526</v>
      </c>
      <c r="C25" s="823" t="s">
        <v>527</v>
      </c>
      <c r="D25" s="823"/>
      <c r="E25" s="823"/>
      <c r="F25" s="823"/>
      <c r="G25" s="823"/>
      <c r="H25" s="823"/>
      <c r="I25" s="823"/>
      <c r="J25" s="823"/>
      <c r="K25" s="823"/>
      <c r="L25" s="1281"/>
      <c r="M25" s="1281"/>
      <c r="N25" s="1281"/>
      <c r="O25" s="823" t="s">
        <v>528</v>
      </c>
      <c r="P25" s="823"/>
      <c r="Q25" s="302"/>
      <c r="R25" s="302"/>
      <c r="S25" s="120"/>
    </row>
    <row r="26" spans="2:19" ht="18" customHeight="1">
      <c r="B26" s="609"/>
      <c r="C26" s="823" t="s">
        <v>529</v>
      </c>
      <c r="D26" s="823"/>
      <c r="E26" s="823"/>
      <c r="F26" s="823"/>
      <c r="G26" s="823"/>
      <c r="H26" s="823"/>
      <c r="I26" s="823"/>
      <c r="J26" s="823"/>
      <c r="K26" s="823"/>
      <c r="L26" s="1281"/>
      <c r="M26" s="1281"/>
      <c r="N26" s="1281"/>
      <c r="O26" s="823" t="s">
        <v>530</v>
      </c>
      <c r="P26" s="823"/>
      <c r="Q26" s="823"/>
      <c r="R26" s="302"/>
      <c r="S26" s="120"/>
    </row>
    <row r="27" spans="2:19" ht="18" customHeight="1">
      <c r="B27" s="609"/>
      <c r="C27" s="823" t="s">
        <v>531</v>
      </c>
      <c r="D27" s="823"/>
      <c r="E27" s="823"/>
      <c r="F27" s="823"/>
      <c r="G27" s="823"/>
      <c r="H27" s="823"/>
      <c r="I27" s="823"/>
      <c r="J27" s="823"/>
      <c r="K27" s="823"/>
      <c r="L27" s="1281"/>
      <c r="M27" s="1281"/>
      <c r="N27" s="1281"/>
      <c r="O27" s="823" t="s">
        <v>530</v>
      </c>
      <c r="P27" s="823"/>
      <c r="Q27" s="823"/>
      <c r="R27" s="302"/>
      <c r="S27" s="120"/>
    </row>
    <row r="28" spans="2:19" ht="7.5" customHeight="1">
      <c r="B28" s="121"/>
      <c r="C28" s="301"/>
      <c r="D28" s="301"/>
      <c r="E28" s="301"/>
      <c r="F28" s="301"/>
      <c r="G28" s="301"/>
      <c r="H28" s="301"/>
      <c r="I28" s="301"/>
      <c r="J28" s="301"/>
      <c r="K28" s="301"/>
      <c r="L28" s="301"/>
      <c r="M28" s="301"/>
      <c r="N28" s="301"/>
      <c r="O28" s="301"/>
      <c r="P28" s="301"/>
      <c r="Q28" s="301"/>
      <c r="R28" s="301"/>
      <c r="S28" s="122"/>
    </row>
    <row r="29" spans="2:19" ht="6.75" customHeight="1"/>
    <row r="30" spans="2:19">
      <c r="B30" s="303" t="s">
        <v>65</v>
      </c>
      <c r="C30" s="537" t="s">
        <v>532</v>
      </c>
    </row>
    <row r="31" spans="2:19">
      <c r="C31" s="537" t="s">
        <v>533</v>
      </c>
    </row>
    <row r="32" spans="2:19">
      <c r="C32" s="537" t="s">
        <v>534</v>
      </c>
    </row>
    <row r="33" spans="1:19">
      <c r="C33" s="537" t="s">
        <v>535</v>
      </c>
    </row>
    <row r="34" spans="1:19">
      <c r="C34" s="823" t="s">
        <v>971</v>
      </c>
      <c r="D34" s="823"/>
      <c r="E34" s="823"/>
      <c r="F34" s="823"/>
      <c r="G34" s="823"/>
      <c r="H34" s="823"/>
      <c r="I34" s="823"/>
      <c r="J34" s="823"/>
      <c r="K34" s="823"/>
      <c r="L34" s="823"/>
      <c r="M34" s="823"/>
      <c r="N34" s="823"/>
      <c r="O34" s="823"/>
    </row>
    <row r="35" spans="1:19">
      <c r="C35" s="658"/>
      <c r="D35" s="302"/>
      <c r="E35" s="302"/>
      <c r="F35" s="302"/>
      <c r="G35" s="302"/>
      <c r="H35" s="302"/>
      <c r="I35" s="302"/>
      <c r="J35" s="302"/>
      <c r="K35" s="302"/>
      <c r="L35" s="302"/>
      <c r="M35" s="302"/>
      <c r="N35" s="302"/>
      <c r="O35" s="302"/>
    </row>
    <row r="36" spans="1:19" ht="20.149999999999999" customHeight="1">
      <c r="A36" s="643" t="s">
        <v>1045</v>
      </c>
    </row>
    <row r="37" spans="1:19" ht="20.149999999999999" customHeight="1">
      <c r="B37" s="537" t="s">
        <v>536</v>
      </c>
      <c r="D37" s="1270"/>
      <c r="E37" s="1270"/>
      <c r="F37" s="1270"/>
      <c r="G37" s="1270"/>
      <c r="H37" s="1270"/>
      <c r="I37" s="1270"/>
      <c r="J37" s="1270"/>
    </row>
    <row r="38" spans="1:19" ht="15" customHeight="1">
      <c r="B38" s="826" t="s">
        <v>537</v>
      </c>
      <c r="C38" s="826"/>
      <c r="D38" s="826"/>
      <c r="E38" s="826"/>
      <c r="F38" s="826"/>
      <c r="G38" s="826"/>
      <c r="H38" s="826"/>
      <c r="I38" s="826"/>
      <c r="J38" s="1239"/>
      <c r="K38" s="826" t="s">
        <v>538</v>
      </c>
      <c r="L38" s="826"/>
      <c r="M38" s="826"/>
      <c r="N38" s="826"/>
      <c r="O38" s="826"/>
      <c r="P38" s="826"/>
      <c r="Q38" s="826"/>
      <c r="R38" s="826"/>
      <c r="S38" s="826"/>
    </row>
    <row r="39" spans="1:19" ht="18" customHeight="1">
      <c r="B39" s="119" t="s">
        <v>539</v>
      </c>
      <c r="C39" s="383"/>
      <c r="D39" s="383"/>
      <c r="E39" s="383"/>
      <c r="F39" s="1274" t="s">
        <v>540</v>
      </c>
      <c r="G39" s="1274"/>
      <c r="H39" s="657"/>
      <c r="I39" s="657"/>
      <c r="J39" s="383"/>
      <c r="K39" s="119"/>
      <c r="L39" s="383"/>
      <c r="M39" s="383"/>
      <c r="N39" s="383"/>
      <c r="O39" s="383"/>
      <c r="P39" s="383"/>
      <c r="Q39" s="383"/>
      <c r="R39" s="383"/>
      <c r="S39" s="384"/>
    </row>
    <row r="40" spans="1:19" ht="18" customHeight="1">
      <c r="B40" s="625" t="s">
        <v>541</v>
      </c>
      <c r="C40" s="67"/>
      <c r="D40" s="67"/>
      <c r="E40" s="67"/>
      <c r="F40" s="67"/>
      <c r="G40" s="67"/>
      <c r="H40" s="67"/>
      <c r="I40" s="67"/>
      <c r="J40" s="67"/>
      <c r="K40" s="625"/>
      <c r="L40" s="67"/>
      <c r="M40" s="67"/>
      <c r="N40" s="67"/>
      <c r="O40" s="67"/>
      <c r="P40" s="67"/>
      <c r="Q40" s="67"/>
      <c r="R40" s="67"/>
      <c r="S40" s="325"/>
    </row>
    <row r="41" spans="1:19" ht="18" customHeight="1">
      <c r="B41" s="124" t="s">
        <v>421</v>
      </c>
      <c r="D41" s="125"/>
      <c r="K41" s="68"/>
      <c r="S41" s="326"/>
    </row>
    <row r="42" spans="1:19" ht="18" customHeight="1">
      <c r="B42" s="124" t="s">
        <v>422</v>
      </c>
      <c r="D42" s="125"/>
      <c r="K42" s="68"/>
      <c r="S42" s="326"/>
    </row>
    <row r="43" spans="1:19" ht="18" customHeight="1">
      <c r="B43" s="124" t="s">
        <v>542</v>
      </c>
      <c r="D43" s="125"/>
      <c r="K43" s="68"/>
      <c r="S43" s="326"/>
    </row>
    <row r="44" spans="1:19" ht="18" customHeight="1">
      <c r="B44" s="126"/>
      <c r="C44" s="125"/>
      <c r="D44" s="125"/>
      <c r="K44" s="68"/>
      <c r="S44" s="326"/>
    </row>
    <row r="45" spans="1:19" ht="18" customHeight="1">
      <c r="B45" s="126"/>
      <c r="C45" s="125"/>
      <c r="D45" s="125"/>
      <c r="K45" s="68"/>
      <c r="S45" s="326"/>
    </row>
    <row r="46" spans="1:19" ht="18" customHeight="1">
      <c r="B46" s="126"/>
      <c r="C46" s="125"/>
      <c r="D46" s="125"/>
      <c r="K46" s="68"/>
      <c r="S46" s="326"/>
    </row>
    <row r="47" spans="1:19" ht="18" customHeight="1">
      <c r="B47" s="126"/>
      <c r="C47" s="125"/>
      <c r="D47" s="125"/>
      <c r="K47" s="68"/>
      <c r="S47" s="326"/>
    </row>
    <row r="48" spans="1:19" ht="18" customHeight="1">
      <c r="B48" s="126"/>
      <c r="C48" s="125"/>
      <c r="D48" s="125"/>
      <c r="K48" s="68"/>
      <c r="S48" s="326"/>
    </row>
    <row r="49" spans="2:19" ht="6.75" customHeight="1">
      <c r="B49" s="328"/>
      <c r="C49" s="114"/>
      <c r="D49" s="114"/>
      <c r="E49" s="114"/>
      <c r="F49" s="114"/>
      <c r="G49" s="114"/>
      <c r="H49" s="114"/>
      <c r="I49" s="114"/>
      <c r="J49" s="114"/>
      <c r="K49" s="328"/>
      <c r="L49" s="114"/>
      <c r="M49" s="114"/>
      <c r="N49" s="114"/>
      <c r="O49" s="114"/>
      <c r="P49" s="114"/>
      <c r="Q49" s="114"/>
      <c r="R49" s="114"/>
      <c r="S49" s="329"/>
    </row>
    <row r="50" spans="2:19" ht="18" customHeight="1">
      <c r="B50" s="119" t="s">
        <v>543</v>
      </c>
      <c r="C50" s="383"/>
      <c r="D50" s="383"/>
      <c r="E50" s="383"/>
      <c r="F50" s="1274" t="s">
        <v>544</v>
      </c>
      <c r="G50" s="1274"/>
      <c r="H50" s="1274"/>
      <c r="I50" s="1274"/>
      <c r="J50" s="1274"/>
      <c r="K50" s="119"/>
      <c r="L50" s="383"/>
      <c r="M50" s="383"/>
      <c r="N50" s="383"/>
      <c r="O50" s="383"/>
      <c r="P50" s="383"/>
      <c r="Q50" s="383"/>
      <c r="R50" s="383"/>
      <c r="S50" s="384"/>
    </row>
    <row r="51" spans="2:19" ht="18" customHeight="1">
      <c r="B51" s="119" t="s">
        <v>545</v>
      </c>
      <c r="C51" s="383"/>
      <c r="D51" s="383"/>
      <c r="E51" s="383"/>
      <c r="F51" s="383" t="s">
        <v>546</v>
      </c>
      <c r="G51" s="383"/>
      <c r="H51" s="383"/>
      <c r="I51" s="383"/>
      <c r="J51" s="383"/>
      <c r="K51" s="119"/>
      <c r="L51" s="383"/>
      <c r="M51" s="383"/>
      <c r="N51" s="383"/>
      <c r="O51" s="383"/>
      <c r="P51" s="383"/>
      <c r="Q51" s="383"/>
      <c r="R51" s="383"/>
      <c r="S51" s="384"/>
    </row>
    <row r="52" spans="2:19" ht="18" customHeight="1">
      <c r="B52" s="119" t="s">
        <v>547</v>
      </c>
      <c r="C52" s="383"/>
      <c r="D52" s="383"/>
      <c r="E52" s="383"/>
      <c r="F52" s="383" t="s">
        <v>548</v>
      </c>
      <c r="G52" s="383"/>
      <c r="H52" s="383"/>
      <c r="I52" s="383"/>
      <c r="J52" s="383"/>
      <c r="K52" s="119"/>
      <c r="L52" s="383"/>
      <c r="M52" s="383"/>
      <c r="N52" s="383"/>
      <c r="O52" s="383"/>
      <c r="P52" s="383"/>
      <c r="Q52" s="383"/>
      <c r="R52" s="383"/>
      <c r="S52" s="384"/>
    </row>
    <row r="53" spans="2:19" ht="18" customHeight="1">
      <c r="B53" s="119" t="s">
        <v>549</v>
      </c>
      <c r="C53" s="383"/>
      <c r="D53" s="383"/>
      <c r="E53" s="383"/>
      <c r="F53" s="383" t="s">
        <v>550</v>
      </c>
      <c r="G53" s="383"/>
      <c r="H53" s="383"/>
      <c r="I53" s="383"/>
      <c r="J53" s="383"/>
      <c r="K53" s="119"/>
      <c r="L53" s="383"/>
      <c r="M53" s="383"/>
      <c r="N53" s="383"/>
      <c r="O53" s="383"/>
      <c r="P53" s="383"/>
      <c r="Q53" s="383"/>
      <c r="R53" s="383"/>
      <c r="S53" s="384"/>
    </row>
    <row r="54" spans="2:19" ht="18" customHeight="1" thickBot="1">
      <c r="B54" s="127" t="s">
        <v>551</v>
      </c>
      <c r="C54" s="128"/>
      <c r="D54" s="128"/>
      <c r="E54" s="128"/>
      <c r="F54" s="128" t="s">
        <v>552</v>
      </c>
      <c r="G54" s="128"/>
      <c r="H54" s="128"/>
      <c r="I54" s="128"/>
      <c r="J54" s="128"/>
      <c r="K54" s="127"/>
      <c r="L54" s="128"/>
      <c r="M54" s="128"/>
      <c r="N54" s="128"/>
      <c r="O54" s="128"/>
      <c r="P54" s="128"/>
      <c r="Q54" s="128"/>
      <c r="R54" s="128"/>
      <c r="S54" s="129"/>
    </row>
    <row r="55" spans="2:19" ht="18" customHeight="1" thickTop="1">
      <c r="B55" s="328" t="s">
        <v>501</v>
      </c>
      <c r="C55" s="114"/>
      <c r="D55" s="114"/>
      <c r="E55" s="114"/>
      <c r="F55" s="114" t="s">
        <v>553</v>
      </c>
      <c r="G55" s="114"/>
      <c r="H55" s="114"/>
      <c r="I55" s="114"/>
      <c r="J55" s="114"/>
      <c r="K55" s="328"/>
      <c r="L55" s="114"/>
      <c r="M55" s="114"/>
      <c r="N55" s="114"/>
      <c r="O55" s="114"/>
      <c r="P55" s="114"/>
      <c r="Q55" s="114"/>
      <c r="R55" s="114"/>
      <c r="S55" s="329"/>
    </row>
    <row r="56" spans="2:19" ht="6.75" customHeight="1"/>
    <row r="57" spans="2:19">
      <c r="B57" s="303" t="s">
        <v>65</v>
      </c>
      <c r="C57" s="537" t="s">
        <v>554</v>
      </c>
    </row>
    <row r="58" spans="2:19">
      <c r="C58" s="537" t="s">
        <v>634</v>
      </c>
    </row>
    <row r="59" spans="2:19">
      <c r="C59" s="130" t="s">
        <v>635</v>
      </c>
    </row>
    <row r="60" spans="2:19">
      <c r="C60" s="537" t="s">
        <v>555</v>
      </c>
    </row>
    <row r="61" spans="2:19">
      <c r="C61" s="823" t="s">
        <v>972</v>
      </c>
      <c r="D61" s="823"/>
      <c r="E61" s="823"/>
      <c r="F61" s="823"/>
      <c r="G61" s="823"/>
      <c r="H61" s="823"/>
      <c r="I61" s="823"/>
      <c r="J61" s="823"/>
      <c r="K61" s="823"/>
      <c r="L61" s="823"/>
      <c r="M61" s="823"/>
      <c r="N61" s="823"/>
      <c r="O61" s="823"/>
    </row>
  </sheetData>
  <mergeCells count="69">
    <mergeCell ref="F39:G39"/>
    <mergeCell ref="F50:J50"/>
    <mergeCell ref="C61:O61"/>
    <mergeCell ref="C27:K27"/>
    <mergeCell ref="L27:N27"/>
    <mergeCell ref="O27:Q27"/>
    <mergeCell ref="C34:O34"/>
    <mergeCell ref="D37:J37"/>
    <mergeCell ref="B38:J38"/>
    <mergeCell ref="K38:S38"/>
    <mergeCell ref="B24:S24"/>
    <mergeCell ref="C25:K25"/>
    <mergeCell ref="L25:N25"/>
    <mergeCell ref="O25:P25"/>
    <mergeCell ref="C26:K26"/>
    <mergeCell ref="L26:N26"/>
    <mergeCell ref="O26:Q26"/>
    <mergeCell ref="R22:S22"/>
    <mergeCell ref="B23:D23"/>
    <mergeCell ref="E23:F23"/>
    <mergeCell ref="G23:I23"/>
    <mergeCell ref="J23:K23"/>
    <mergeCell ref="L23:N23"/>
    <mergeCell ref="O23:S23"/>
    <mergeCell ref="B22:D22"/>
    <mergeCell ref="E22:F22"/>
    <mergeCell ref="G22:I22"/>
    <mergeCell ref="J22:K22"/>
    <mergeCell ref="L22:N22"/>
    <mergeCell ref="O22:Q22"/>
    <mergeCell ref="B20:F20"/>
    <mergeCell ref="G20:K20"/>
    <mergeCell ref="L20:N20"/>
    <mergeCell ref="O20:S20"/>
    <mergeCell ref="B21:D21"/>
    <mergeCell ref="E21:F21"/>
    <mergeCell ref="G21:I21"/>
    <mergeCell ref="J21:K21"/>
    <mergeCell ref="L21:N21"/>
    <mergeCell ref="O21:S21"/>
    <mergeCell ref="B16:E16"/>
    <mergeCell ref="I16:J16"/>
    <mergeCell ref="K16:N16"/>
    <mergeCell ref="R16:S16"/>
    <mergeCell ref="B18:K18"/>
    <mergeCell ref="L18:N19"/>
    <mergeCell ref="O18:S19"/>
    <mergeCell ref="B19:F19"/>
    <mergeCell ref="G19:K19"/>
    <mergeCell ref="Q11:S11"/>
    <mergeCell ref="D14:J14"/>
    <mergeCell ref="B15:E15"/>
    <mergeCell ref="I15:J15"/>
    <mergeCell ref="K15:N15"/>
    <mergeCell ref="R15:S15"/>
    <mergeCell ref="B11:C11"/>
    <mergeCell ref="D11:E11"/>
    <mergeCell ref="F11:G11"/>
    <mergeCell ref="H11:J11"/>
    <mergeCell ref="K11:M11"/>
    <mergeCell ref="N11:P11"/>
    <mergeCell ref="A3:S3"/>
    <mergeCell ref="B10:C10"/>
    <mergeCell ref="D10:E10"/>
    <mergeCell ref="F10:G10"/>
    <mergeCell ref="H10:J10"/>
    <mergeCell ref="K10:M10"/>
    <mergeCell ref="N10:P10"/>
    <mergeCell ref="Q10:S10"/>
  </mergeCells>
  <phoneticPr fontId="6"/>
  <printOptions horizontalCentered="1"/>
  <pageMargins left="0.78740157480314965" right="0.59055118110236227" top="0.98425196850393704" bottom="0.98425196850393704" header="0.51181102362204722" footer="0.51181102362204722"/>
  <pageSetup paperSize="9" scale="63" firstPageNumber="122" orientation="portrait" useFirstPageNumber="1" horizontalDpi="300" verticalDpi="300" r:id="rId1"/>
  <headerFooter alignWithMargins="0"/>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56702-C58E-4C2D-B6C5-E2CF8A9EB8D1}">
  <dimension ref="A1:I49"/>
  <sheetViews>
    <sheetView view="pageBreakPreview" topLeftCell="A24" zoomScaleNormal="100" zoomScaleSheetLayoutView="100" workbookViewId="0">
      <selection activeCell="V32" sqref="V32"/>
    </sheetView>
  </sheetViews>
  <sheetFormatPr defaultColWidth="9" defaultRowHeight="13"/>
  <cols>
    <col min="1" max="16384" width="9" style="69"/>
  </cols>
  <sheetData>
    <row r="1" spans="1:9" ht="16" customHeight="1">
      <c r="A1" s="69" t="s">
        <v>816</v>
      </c>
    </row>
    <row r="2" spans="1:9" ht="16" customHeight="1">
      <c r="I2" s="131" t="s">
        <v>0</v>
      </c>
    </row>
    <row r="3" spans="1:9" ht="16" customHeight="1">
      <c r="I3" s="131" t="s">
        <v>1</v>
      </c>
    </row>
    <row r="4" spans="1:9" ht="16" customHeight="1"/>
    <row r="5" spans="1:9" ht="16" customHeight="1">
      <c r="A5" s="69" t="s">
        <v>973</v>
      </c>
    </row>
    <row r="6" spans="1:9" ht="16" customHeight="1"/>
    <row r="7" spans="1:9" ht="16" customHeight="1">
      <c r="E7" s="69" t="s">
        <v>951</v>
      </c>
    </row>
    <row r="8" spans="1:9" ht="16" customHeight="1">
      <c r="E8" s="69" t="s">
        <v>952</v>
      </c>
    </row>
    <row r="9" spans="1:9" ht="16" customHeight="1">
      <c r="E9" s="69" t="s">
        <v>953</v>
      </c>
    </row>
    <row r="10" spans="1:9" ht="16" customHeight="1"/>
    <row r="11" spans="1:9" ht="16" customHeight="1">
      <c r="F11" s="1222"/>
      <c r="G11" s="1223"/>
      <c r="H11" s="1223"/>
      <c r="I11" s="1223"/>
    </row>
    <row r="12" spans="1:9" ht="16" customHeight="1"/>
    <row r="13" spans="1:9" ht="16" customHeight="1"/>
    <row r="14" spans="1:9" ht="16" customHeight="1">
      <c r="A14" s="1225" t="s">
        <v>556</v>
      </c>
      <c r="B14" s="1225"/>
      <c r="C14" s="1225"/>
      <c r="D14" s="1225"/>
      <c r="E14" s="1225"/>
      <c r="F14" s="1225"/>
      <c r="G14" s="1225"/>
      <c r="H14" s="1225"/>
      <c r="I14" s="1225"/>
    </row>
    <row r="15" spans="1:9" ht="16" customHeight="1">
      <c r="A15" s="304"/>
      <c r="B15" s="304"/>
      <c r="C15" s="304"/>
      <c r="D15" s="304"/>
      <c r="E15" s="304"/>
      <c r="F15" s="304"/>
      <c r="G15" s="304"/>
      <c r="H15" s="304"/>
      <c r="I15" s="304"/>
    </row>
    <row r="16" spans="1:9" ht="16" customHeight="1"/>
    <row r="17" spans="1:9" ht="32.15" customHeight="1">
      <c r="A17" s="1222" t="s">
        <v>821</v>
      </c>
      <c r="B17" s="1222"/>
      <c r="C17" s="1222"/>
      <c r="D17" s="1222"/>
      <c r="E17" s="1222"/>
      <c r="F17" s="1222"/>
      <c r="G17" s="1222"/>
      <c r="H17" s="1222"/>
      <c r="I17" s="1222"/>
    </row>
    <row r="18" spans="1:9" ht="16" customHeight="1"/>
    <row r="19" spans="1:9" ht="16" customHeight="1">
      <c r="E19" s="304" t="s">
        <v>557</v>
      </c>
    </row>
    <row r="20" spans="1:9" ht="16" customHeight="1">
      <c r="E20" s="304"/>
    </row>
    <row r="21" spans="1:9" ht="16" customHeight="1">
      <c r="A21" s="69" t="s">
        <v>558</v>
      </c>
    </row>
    <row r="22" spans="1:9" ht="16" customHeight="1">
      <c r="A22" s="69" t="s">
        <v>559</v>
      </c>
    </row>
    <row r="23" spans="1:9" ht="16" customHeight="1">
      <c r="A23" s="69" t="s">
        <v>560</v>
      </c>
    </row>
    <row r="24" spans="1:9" ht="16" customHeight="1">
      <c r="A24" s="69" t="s">
        <v>561</v>
      </c>
    </row>
    <row r="25" spans="1:9" ht="16" customHeight="1">
      <c r="A25" s="69" t="s">
        <v>562</v>
      </c>
    </row>
    <row r="26" spans="1:9" ht="16" customHeight="1"/>
    <row r="27" spans="1:9" ht="16" customHeight="1">
      <c r="A27" s="69" t="s">
        <v>563</v>
      </c>
    </row>
    <row r="28" spans="1:9" ht="16" customHeight="1"/>
    <row r="29" spans="1:9" ht="16" customHeight="1">
      <c r="A29" s="69" t="s">
        <v>564</v>
      </c>
    </row>
    <row r="30" spans="1:9" ht="16" customHeight="1"/>
    <row r="31" spans="1:9" ht="16" customHeight="1">
      <c r="A31" s="69" t="s">
        <v>834</v>
      </c>
    </row>
    <row r="32" spans="1:9" ht="16" customHeight="1">
      <c r="A32" s="69" t="s">
        <v>974</v>
      </c>
    </row>
    <row r="33" spans="1:1" ht="16" customHeight="1">
      <c r="A33" s="69" t="s">
        <v>975</v>
      </c>
    </row>
    <row r="34" spans="1:1" ht="16" customHeight="1"/>
    <row r="35" spans="1:1" ht="16" customHeight="1">
      <c r="A35" s="69" t="s">
        <v>976</v>
      </c>
    </row>
    <row r="36" spans="1:1" ht="16" customHeight="1"/>
    <row r="37" spans="1:1" ht="16" customHeight="1"/>
    <row r="38" spans="1:1" ht="16" customHeight="1"/>
    <row r="39" spans="1:1" ht="16" customHeight="1"/>
    <row r="40" spans="1:1" ht="16" customHeight="1"/>
    <row r="41" spans="1:1" ht="16" customHeight="1"/>
    <row r="42" spans="1:1" ht="16" customHeight="1"/>
    <row r="43" spans="1:1" ht="16" customHeight="1"/>
    <row r="44" spans="1:1" ht="16" customHeight="1"/>
    <row r="45" spans="1:1" ht="16" customHeight="1"/>
    <row r="46" spans="1:1" ht="16" customHeight="1"/>
    <row r="47" spans="1:1" ht="16" customHeight="1"/>
    <row r="48" spans="1:1" ht="16" customHeight="1"/>
    <row r="49" ht="16" customHeight="1"/>
  </sheetData>
  <mergeCells count="3">
    <mergeCell ref="F11:I11"/>
    <mergeCell ref="A14:I14"/>
    <mergeCell ref="A17:I17"/>
  </mergeCells>
  <phoneticPr fontId="6"/>
  <printOptions horizontalCentered="1"/>
  <pageMargins left="0.78740157480314965" right="0.78740157480314965" top="0.98425196850393704" bottom="0.98425196850393704" header="0.51181102362204722" footer="0.51181102362204722"/>
  <pageSetup paperSize="9" firstPageNumber="127" orientation="portrait" useFirstPageNumber="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78CD6-2166-4F79-BDD2-3456A29C71DF}">
  <dimension ref="A1:J41"/>
  <sheetViews>
    <sheetView view="pageBreakPreview" topLeftCell="A6" zoomScale="95" zoomScaleNormal="100" zoomScaleSheetLayoutView="95" workbookViewId="0">
      <selection activeCell="K32" sqref="K32"/>
    </sheetView>
  </sheetViews>
  <sheetFormatPr defaultColWidth="9" defaultRowHeight="13"/>
  <cols>
    <col min="1" max="1" width="3.453125" style="69" customWidth="1"/>
    <col min="2" max="9" width="9" style="69"/>
    <col min="10" max="10" width="11.08984375" style="69" customWidth="1"/>
    <col min="11" max="16384" width="9" style="69"/>
  </cols>
  <sheetData>
    <row r="1" spans="1:10" ht="16" customHeight="1">
      <c r="A1" s="69" t="s">
        <v>363</v>
      </c>
    </row>
    <row r="2" spans="1:10" ht="16" customHeight="1">
      <c r="J2" s="131" t="s">
        <v>0</v>
      </c>
    </row>
    <row r="3" spans="1:10" ht="16" customHeight="1">
      <c r="J3" s="131" t="s">
        <v>1</v>
      </c>
    </row>
    <row r="4" spans="1:10" ht="16" customHeight="1">
      <c r="J4" s="131"/>
    </row>
    <row r="5" spans="1:10" ht="16" customHeight="1"/>
    <row r="6" spans="1:10" ht="16" customHeight="1">
      <c r="A6" s="69" t="s">
        <v>973</v>
      </c>
    </row>
    <row r="7" spans="1:10" ht="16" customHeight="1"/>
    <row r="8" spans="1:10" ht="16" customHeight="1">
      <c r="F8" s="69" t="s">
        <v>951</v>
      </c>
    </row>
    <row r="9" spans="1:10" ht="16" customHeight="1">
      <c r="F9" s="69" t="s">
        <v>952</v>
      </c>
    </row>
    <row r="10" spans="1:10" ht="16" customHeight="1">
      <c r="F10" s="69" t="s">
        <v>977</v>
      </c>
    </row>
    <row r="11" spans="1:10" ht="16" customHeight="1"/>
    <row r="12" spans="1:10" ht="16" customHeight="1">
      <c r="G12" s="1222"/>
      <c r="H12" s="1223"/>
      <c r="I12" s="1223"/>
      <c r="J12" s="1223"/>
    </row>
    <row r="13" spans="1:10" ht="16" customHeight="1"/>
    <row r="14" spans="1:10" ht="16" customHeight="1"/>
    <row r="15" spans="1:10" ht="16" customHeight="1">
      <c r="A15" s="1225" t="s">
        <v>1046</v>
      </c>
      <c r="B15" s="1225"/>
      <c r="C15" s="1225"/>
      <c r="D15" s="1225"/>
      <c r="E15" s="1225"/>
      <c r="F15" s="1225"/>
      <c r="G15" s="1225"/>
      <c r="H15" s="1225"/>
      <c r="I15" s="1225"/>
      <c r="J15" s="1225"/>
    </row>
    <row r="16" spans="1:10" ht="16" customHeight="1"/>
    <row r="17" spans="1:10" ht="32.15" customHeight="1">
      <c r="A17" s="1222" t="s">
        <v>822</v>
      </c>
      <c r="B17" s="1222"/>
      <c r="C17" s="1222"/>
      <c r="D17" s="1222"/>
      <c r="E17" s="1222"/>
      <c r="F17" s="1222"/>
      <c r="G17" s="1222"/>
      <c r="H17" s="1222"/>
      <c r="I17" s="1222"/>
      <c r="J17" s="1222"/>
    </row>
    <row r="18" spans="1:10" ht="16" customHeight="1"/>
    <row r="19" spans="1:10" ht="16" customHeight="1">
      <c r="A19" s="1225" t="s">
        <v>557</v>
      </c>
      <c r="B19" s="1225"/>
      <c r="C19" s="1225"/>
      <c r="D19" s="1225"/>
      <c r="E19" s="1225"/>
      <c r="F19" s="1225"/>
      <c r="G19" s="1225"/>
      <c r="H19" s="1225"/>
      <c r="I19" s="1225"/>
      <c r="J19" s="1225"/>
    </row>
    <row r="20" spans="1:10" ht="16" customHeight="1">
      <c r="F20" s="304"/>
    </row>
    <row r="21" spans="1:10" ht="16" customHeight="1">
      <c r="A21" s="132" t="s">
        <v>587</v>
      </c>
      <c r="B21" s="69" t="s">
        <v>222</v>
      </c>
      <c r="F21" s="304"/>
    </row>
    <row r="22" spans="1:10" ht="16" customHeight="1">
      <c r="A22" s="132" t="s">
        <v>588</v>
      </c>
      <c r="B22" s="69" t="s">
        <v>592</v>
      </c>
      <c r="F22" s="304"/>
    </row>
    <row r="23" spans="1:10" ht="16" customHeight="1">
      <c r="A23" s="132" t="s">
        <v>589</v>
      </c>
      <c r="B23" s="69" t="s">
        <v>72</v>
      </c>
      <c r="F23" s="304"/>
    </row>
    <row r="24" spans="1:10" ht="16" customHeight="1">
      <c r="A24" s="132" t="s">
        <v>590</v>
      </c>
      <c r="B24" s="69" t="s">
        <v>593</v>
      </c>
      <c r="F24" s="304"/>
    </row>
    <row r="25" spans="1:10" ht="16" customHeight="1">
      <c r="A25" s="132" t="s">
        <v>591</v>
      </c>
      <c r="B25" s="69" t="s">
        <v>594</v>
      </c>
      <c r="F25" s="304"/>
    </row>
    <row r="26" spans="1:10" ht="16" customHeight="1"/>
    <row r="27" spans="1:10" ht="16" customHeight="1">
      <c r="A27" s="69" t="s">
        <v>565</v>
      </c>
    </row>
    <row r="28" spans="1:10" ht="16" customHeight="1">
      <c r="A28" s="132" t="s">
        <v>587</v>
      </c>
      <c r="B28" s="1282" t="s">
        <v>595</v>
      </c>
      <c r="C28" s="1282"/>
      <c r="D28" s="1282"/>
      <c r="E28" s="1282"/>
      <c r="F28" s="1282"/>
      <c r="G28" s="1282"/>
      <c r="H28" s="1282"/>
      <c r="I28" s="1282"/>
      <c r="J28" s="1282"/>
    </row>
    <row r="29" spans="1:10" ht="16" customHeight="1">
      <c r="A29" s="132"/>
      <c r="B29" s="1282"/>
      <c r="C29" s="1282"/>
      <c r="D29" s="1282"/>
      <c r="E29" s="1282"/>
      <c r="F29" s="1282"/>
      <c r="G29" s="1282"/>
      <c r="H29" s="1282"/>
      <c r="I29" s="1282"/>
      <c r="J29" s="1282"/>
    </row>
    <row r="30" spans="1:10" ht="16" customHeight="1">
      <c r="A30" s="132" t="s">
        <v>588</v>
      </c>
      <c r="B30" s="1226" t="s">
        <v>596</v>
      </c>
      <c r="C30" s="1226"/>
      <c r="D30" s="1226"/>
      <c r="E30" s="1226"/>
      <c r="F30" s="1226"/>
      <c r="G30" s="1226"/>
      <c r="H30" s="1226"/>
      <c r="I30" s="1226"/>
      <c r="J30" s="1226"/>
    </row>
    <row r="31" spans="1:10" ht="16" customHeight="1">
      <c r="A31" s="132"/>
      <c r="B31" s="1226"/>
      <c r="C31" s="1226"/>
      <c r="D31" s="1226"/>
      <c r="E31" s="1226"/>
      <c r="F31" s="1226"/>
      <c r="G31" s="1226"/>
      <c r="H31" s="1226"/>
      <c r="I31" s="1226"/>
      <c r="J31" s="1226"/>
    </row>
    <row r="32" spans="1:10" ht="16" customHeight="1">
      <c r="A32" s="132" t="s">
        <v>589</v>
      </c>
      <c r="B32" s="1226" t="s">
        <v>597</v>
      </c>
      <c r="C32" s="1226"/>
      <c r="D32" s="1226"/>
      <c r="E32" s="1226"/>
      <c r="F32" s="1226"/>
      <c r="G32" s="1226"/>
      <c r="H32" s="1226"/>
      <c r="I32" s="1226"/>
      <c r="J32" s="1226"/>
    </row>
    <row r="33" spans="1:10" ht="16" customHeight="1">
      <c r="A33" s="132"/>
      <c r="B33" s="1226"/>
      <c r="C33" s="1226"/>
      <c r="D33" s="1226"/>
      <c r="E33" s="1226"/>
      <c r="F33" s="1226"/>
      <c r="G33" s="1226"/>
      <c r="H33" s="1226"/>
      <c r="I33" s="1226"/>
      <c r="J33" s="1226"/>
    </row>
    <row r="34" spans="1:10" ht="16" customHeight="1">
      <c r="A34" s="132"/>
    </row>
    <row r="35" spans="1:10" ht="16" customHeight="1">
      <c r="A35" s="132"/>
    </row>
    <row r="36" spans="1:10" ht="16" customHeight="1"/>
    <row r="37" spans="1:10" ht="16" customHeight="1"/>
    <row r="38" spans="1:10" ht="16" customHeight="1"/>
    <row r="39" spans="1:10" ht="16" customHeight="1"/>
    <row r="40" spans="1:10" ht="16" customHeight="1"/>
    <row r="41" spans="1:10" ht="16" customHeight="1"/>
  </sheetData>
  <mergeCells count="7">
    <mergeCell ref="B32:J33"/>
    <mergeCell ref="G12:J12"/>
    <mergeCell ref="A15:J15"/>
    <mergeCell ref="A17:J17"/>
    <mergeCell ref="A19:J19"/>
    <mergeCell ref="B28:J29"/>
    <mergeCell ref="B30:J31"/>
  </mergeCells>
  <phoneticPr fontId="6"/>
  <printOptions horizontalCentered="1"/>
  <pageMargins left="0.78740157480314965" right="0.78740157480314965" top="0.98425196850393704" bottom="0.98425196850393704" header="0.51181102362204722" footer="0.51181102362204722"/>
  <pageSetup paperSize="9" firstPageNumber="128" orientation="portrait" useFirstPageNumber="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sheetPr>
  <dimension ref="A1:H34"/>
  <sheetViews>
    <sheetView zoomScale="85" zoomScaleNormal="85" zoomScaleSheetLayoutView="100" workbookViewId="0">
      <selection activeCell="N26" sqref="N26"/>
    </sheetView>
  </sheetViews>
  <sheetFormatPr defaultColWidth="9" defaultRowHeight="13"/>
  <cols>
    <col min="1" max="1" width="1.453125" style="27" customWidth="1"/>
    <col min="2" max="2" width="15" style="27" customWidth="1"/>
    <col min="3" max="3" width="28.6328125" style="27" customWidth="1"/>
    <col min="4" max="8" width="16.6328125" style="27" customWidth="1"/>
    <col min="9" max="16384" width="9" style="27"/>
  </cols>
  <sheetData>
    <row r="1" spans="1:8">
      <c r="A1" s="42" t="s">
        <v>48</v>
      </c>
    </row>
    <row r="3" spans="1:8" ht="14">
      <c r="B3" s="705" t="s">
        <v>49</v>
      </c>
      <c r="C3" s="705"/>
      <c r="D3" s="705"/>
      <c r="E3" s="705"/>
      <c r="F3" s="705"/>
      <c r="G3" s="705"/>
      <c r="H3" s="705"/>
    </row>
    <row r="6" spans="1:8" s="21" customFormat="1" ht="24" customHeight="1">
      <c r="B6" s="35" t="s">
        <v>50</v>
      </c>
      <c r="C6" s="22" t="s">
        <v>51</v>
      </c>
      <c r="D6" s="51" t="s">
        <v>52</v>
      </c>
      <c r="E6" s="22" t="s">
        <v>52</v>
      </c>
      <c r="F6" s="51" t="s">
        <v>52</v>
      </c>
      <c r="G6" s="22" t="s">
        <v>52</v>
      </c>
      <c r="H6" s="22" t="s">
        <v>52</v>
      </c>
    </row>
    <row r="7" spans="1:8">
      <c r="B7" s="24"/>
      <c r="C7" s="26"/>
      <c r="E7" s="26"/>
      <c r="G7" s="26"/>
      <c r="H7" s="26"/>
    </row>
    <row r="8" spans="1:8">
      <c r="B8" s="24"/>
      <c r="C8" s="26"/>
      <c r="E8" s="26"/>
      <c r="G8" s="26"/>
      <c r="H8" s="26"/>
    </row>
    <row r="9" spans="1:8">
      <c r="B9" s="24"/>
      <c r="C9" s="26"/>
      <c r="E9" s="26"/>
      <c r="G9" s="26"/>
      <c r="H9" s="26"/>
    </row>
    <row r="10" spans="1:8">
      <c r="B10" s="24"/>
      <c r="C10" s="26"/>
      <c r="E10" s="26"/>
      <c r="G10" s="26"/>
      <c r="H10" s="26"/>
    </row>
    <row r="11" spans="1:8">
      <c r="B11" s="24"/>
      <c r="C11" s="26"/>
      <c r="E11" s="26"/>
      <c r="G11" s="26"/>
      <c r="H11" s="26"/>
    </row>
    <row r="12" spans="1:8">
      <c r="B12" s="24"/>
      <c r="C12" s="26"/>
      <c r="E12" s="26"/>
      <c r="G12" s="26"/>
      <c r="H12" s="26"/>
    </row>
    <row r="13" spans="1:8">
      <c r="B13" s="24"/>
      <c r="C13" s="26"/>
      <c r="E13" s="26"/>
      <c r="G13" s="26"/>
      <c r="H13" s="26"/>
    </row>
    <row r="14" spans="1:8">
      <c r="B14" s="24"/>
      <c r="C14" s="26"/>
      <c r="E14" s="26"/>
      <c r="G14" s="26"/>
      <c r="H14" s="26"/>
    </row>
    <row r="15" spans="1:8">
      <c r="B15" s="24"/>
      <c r="C15" s="26"/>
      <c r="E15" s="26"/>
      <c r="G15" s="26"/>
      <c r="H15" s="26"/>
    </row>
    <row r="16" spans="1:8">
      <c r="B16" s="24"/>
      <c r="C16" s="26"/>
      <c r="E16" s="26"/>
      <c r="G16" s="26"/>
      <c r="H16" s="26"/>
    </row>
    <row r="17" spans="2:8">
      <c r="B17" s="24"/>
      <c r="C17" s="26"/>
      <c r="E17" s="26"/>
      <c r="G17" s="26"/>
      <c r="H17" s="26"/>
    </row>
    <row r="18" spans="2:8">
      <c r="B18" s="24"/>
      <c r="C18" s="26"/>
      <c r="E18" s="26"/>
      <c r="G18" s="26"/>
      <c r="H18" s="26"/>
    </row>
    <row r="19" spans="2:8">
      <c r="B19" s="24"/>
      <c r="C19" s="26"/>
      <c r="E19" s="26"/>
      <c r="G19" s="26"/>
      <c r="H19" s="26"/>
    </row>
    <row r="20" spans="2:8">
      <c r="B20" s="24"/>
      <c r="C20" s="26"/>
      <c r="E20" s="26"/>
      <c r="G20" s="26"/>
      <c r="H20" s="26"/>
    </row>
    <row r="21" spans="2:8">
      <c r="B21" s="24"/>
      <c r="C21" s="26"/>
      <c r="E21" s="26"/>
      <c r="G21" s="26"/>
      <c r="H21" s="26"/>
    </row>
    <row r="22" spans="2:8">
      <c r="B22" s="24"/>
      <c r="C22" s="26"/>
      <c r="E22" s="26"/>
      <c r="G22" s="26"/>
      <c r="H22" s="26"/>
    </row>
    <row r="23" spans="2:8">
      <c r="B23" s="24"/>
      <c r="C23" s="26"/>
      <c r="E23" s="26"/>
      <c r="G23" s="26"/>
      <c r="H23" s="26"/>
    </row>
    <row r="24" spans="2:8">
      <c r="B24" s="24"/>
      <c r="C24" s="26"/>
      <c r="E24" s="26"/>
      <c r="G24" s="26"/>
      <c r="H24" s="26"/>
    </row>
    <row r="25" spans="2:8">
      <c r="B25" s="24"/>
      <c r="C25" s="26"/>
      <c r="E25" s="26"/>
      <c r="G25" s="26"/>
      <c r="H25" s="26"/>
    </row>
    <row r="26" spans="2:8">
      <c r="B26" s="24"/>
      <c r="C26" s="26"/>
      <c r="E26" s="26"/>
      <c r="G26" s="26"/>
      <c r="H26" s="26"/>
    </row>
    <row r="27" spans="2:8">
      <c r="B27" s="24"/>
      <c r="C27" s="26"/>
      <c r="E27" s="26"/>
      <c r="G27" s="26"/>
      <c r="H27" s="26"/>
    </row>
    <row r="28" spans="2:8">
      <c r="B28" s="24"/>
      <c r="C28" s="26"/>
      <c r="E28" s="26"/>
      <c r="G28" s="26"/>
      <c r="H28" s="26"/>
    </row>
    <row r="29" spans="2:8">
      <c r="B29" s="24"/>
      <c r="C29" s="26"/>
      <c r="E29" s="26"/>
      <c r="G29" s="26"/>
      <c r="H29" s="26"/>
    </row>
    <row r="30" spans="2:8">
      <c r="B30" s="24"/>
      <c r="C30" s="26"/>
      <c r="E30" s="26"/>
      <c r="G30" s="26"/>
      <c r="H30" s="26"/>
    </row>
    <row r="31" spans="2:8">
      <c r="B31" s="24"/>
      <c r="C31" s="26"/>
      <c r="E31" s="26"/>
      <c r="G31" s="26"/>
      <c r="H31" s="26"/>
    </row>
    <row r="32" spans="2:8">
      <c r="B32" s="29"/>
      <c r="C32" s="36"/>
      <c r="D32" s="37"/>
      <c r="E32" s="36"/>
      <c r="F32" s="37"/>
      <c r="G32" s="36"/>
      <c r="H32" s="36"/>
    </row>
    <row r="33" spans="2:8">
      <c r="B33" s="34"/>
      <c r="C33" s="34"/>
      <c r="D33" s="34"/>
      <c r="E33" s="34"/>
      <c r="F33" s="34"/>
      <c r="G33" s="34"/>
      <c r="H33" s="34"/>
    </row>
    <row r="34" spans="2:8">
      <c r="B34" s="27" t="s">
        <v>53</v>
      </c>
    </row>
  </sheetData>
  <mergeCells count="1">
    <mergeCell ref="B3:H3"/>
  </mergeCells>
  <phoneticPr fontId="6"/>
  <printOptions horizontalCentered="1"/>
  <pageMargins left="0.70866141732283472" right="0.70866141732283472" top="0.78740157480314965" bottom="0.78740157480314965" header="0.31496062992125984" footer="0.31496062992125984"/>
  <pageSetup paperSize="9" firstPageNumber="75" orientation="landscape" useFirstPageNumber="1" r:id="rId1"/>
  <headerFooter differentFirst="1">
    <firstHeader xml:space="preserve">&amp;R
</first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499984740745262"/>
  </sheetPr>
  <dimension ref="A1:J32"/>
  <sheetViews>
    <sheetView view="pageBreakPreview" zoomScale="80" zoomScaleNormal="85" zoomScaleSheetLayoutView="80" workbookViewId="0">
      <selection activeCell="R19" sqref="R19"/>
    </sheetView>
  </sheetViews>
  <sheetFormatPr defaultColWidth="9" defaultRowHeight="13"/>
  <cols>
    <col min="1" max="1" width="1.453125" style="27" customWidth="1"/>
    <col min="2" max="2" width="13.36328125" style="27" customWidth="1"/>
    <col min="3" max="3" width="21.26953125" style="27" customWidth="1"/>
    <col min="4" max="4" width="26.6328125" style="27" customWidth="1"/>
    <col min="5" max="5" width="21.36328125" style="27" customWidth="1"/>
    <col min="6" max="10" width="11.6328125" style="27" customWidth="1"/>
    <col min="11" max="16384" width="9" style="27"/>
  </cols>
  <sheetData>
    <row r="1" spans="1:10">
      <c r="A1" s="42" t="s">
        <v>54</v>
      </c>
    </row>
    <row r="3" spans="1:10" ht="14">
      <c r="B3" s="705" t="s">
        <v>55</v>
      </c>
      <c r="C3" s="705"/>
      <c r="D3" s="705"/>
      <c r="E3" s="705"/>
      <c r="F3" s="705"/>
      <c r="G3" s="705"/>
      <c r="H3" s="705"/>
      <c r="I3" s="705"/>
      <c r="J3" s="705"/>
    </row>
    <row r="5" spans="1:10" ht="13.5" thickBot="1"/>
    <row r="6" spans="1:10" s="21" customFormat="1" ht="25" customHeight="1">
      <c r="B6" s="713" t="s">
        <v>50</v>
      </c>
      <c r="C6" s="715" t="s">
        <v>51</v>
      </c>
      <c r="D6" s="708" t="s">
        <v>56</v>
      </c>
      <c r="E6" s="709"/>
      <c r="F6" s="709"/>
      <c r="G6" s="709"/>
      <c r="H6" s="709"/>
      <c r="I6" s="709"/>
      <c r="J6" s="710"/>
    </row>
    <row r="7" spans="1:10" s="21" customFormat="1" ht="25" customHeight="1">
      <c r="B7" s="718"/>
      <c r="C7" s="716"/>
      <c r="D7" s="711" t="s">
        <v>57</v>
      </c>
      <c r="E7" s="713" t="s">
        <v>58</v>
      </c>
      <c r="F7" s="706" t="s">
        <v>59</v>
      </c>
      <c r="G7" s="706"/>
      <c r="H7" s="706"/>
      <c r="I7" s="706"/>
      <c r="J7" s="707"/>
    </row>
    <row r="8" spans="1:10" s="21" customFormat="1" ht="25" customHeight="1">
      <c r="B8" s="714"/>
      <c r="C8" s="717"/>
      <c r="D8" s="712"/>
      <c r="E8" s="714"/>
      <c r="F8" s="51" t="s">
        <v>52</v>
      </c>
      <c r="G8" s="22" t="s">
        <v>52</v>
      </c>
      <c r="H8" s="51" t="s">
        <v>52</v>
      </c>
      <c r="I8" s="22" t="s">
        <v>52</v>
      </c>
      <c r="J8" s="23" t="s">
        <v>52</v>
      </c>
    </row>
    <row r="9" spans="1:10">
      <c r="B9" s="24"/>
      <c r="C9" s="24"/>
      <c r="D9" s="25"/>
      <c r="E9" s="26"/>
      <c r="G9" s="26"/>
      <c r="I9" s="26"/>
      <c r="J9" s="28"/>
    </row>
    <row r="10" spans="1:10">
      <c r="B10" s="24"/>
      <c r="C10" s="24"/>
      <c r="D10" s="25"/>
      <c r="E10" s="26"/>
      <c r="G10" s="26"/>
      <c r="I10" s="26"/>
      <c r="J10" s="28"/>
    </row>
    <row r="11" spans="1:10">
      <c r="B11" s="24"/>
      <c r="C11" s="24"/>
      <c r="D11" s="25"/>
      <c r="E11" s="26"/>
      <c r="G11" s="26"/>
      <c r="I11" s="26"/>
      <c r="J11" s="28"/>
    </row>
    <row r="12" spans="1:10">
      <c r="B12" s="24"/>
      <c r="C12" s="24"/>
      <c r="D12" s="25"/>
      <c r="E12" s="26"/>
      <c r="G12" s="26"/>
      <c r="I12" s="26"/>
      <c r="J12" s="28"/>
    </row>
    <row r="13" spans="1:10">
      <c r="B13" s="24"/>
      <c r="C13" s="24"/>
      <c r="D13" s="25"/>
      <c r="E13" s="26"/>
      <c r="G13" s="26"/>
      <c r="I13" s="26"/>
      <c r="J13" s="28"/>
    </row>
    <row r="14" spans="1:10">
      <c r="B14" s="24"/>
      <c r="C14" s="24"/>
      <c r="D14" s="25"/>
      <c r="E14" s="26"/>
      <c r="G14" s="26"/>
      <c r="I14" s="26"/>
      <c r="J14" s="28"/>
    </row>
    <row r="15" spans="1:10">
      <c r="B15" s="24"/>
      <c r="C15" s="24"/>
      <c r="D15" s="25"/>
      <c r="E15" s="26"/>
      <c r="G15" s="26"/>
      <c r="I15" s="26"/>
      <c r="J15" s="28"/>
    </row>
    <row r="16" spans="1:10">
      <c r="B16" s="24"/>
      <c r="C16" s="24"/>
      <c r="D16" s="25"/>
      <c r="E16" s="26"/>
      <c r="G16" s="26"/>
      <c r="I16" s="26"/>
      <c r="J16" s="28"/>
    </row>
    <row r="17" spans="2:10">
      <c r="B17" s="24"/>
      <c r="C17" s="24"/>
      <c r="D17" s="25"/>
      <c r="E17" s="26"/>
      <c r="G17" s="26"/>
      <c r="I17" s="26"/>
      <c r="J17" s="28"/>
    </row>
    <row r="18" spans="2:10">
      <c r="B18" s="24"/>
      <c r="C18" s="24"/>
      <c r="D18" s="25"/>
      <c r="E18" s="26"/>
      <c r="G18" s="26"/>
      <c r="I18" s="26"/>
      <c r="J18" s="28"/>
    </row>
    <row r="19" spans="2:10">
      <c r="B19" s="24"/>
      <c r="C19" s="24"/>
      <c r="D19" s="25"/>
      <c r="E19" s="26"/>
      <c r="G19" s="26"/>
      <c r="I19" s="26"/>
      <c r="J19" s="28"/>
    </row>
    <row r="20" spans="2:10">
      <c r="B20" s="24"/>
      <c r="C20" s="24"/>
      <c r="D20" s="25"/>
      <c r="E20" s="26"/>
      <c r="G20" s="26"/>
      <c r="I20" s="26"/>
      <c r="J20" s="28"/>
    </row>
    <row r="21" spans="2:10">
      <c r="B21" s="24"/>
      <c r="C21" s="24"/>
      <c r="D21" s="25"/>
      <c r="E21" s="26"/>
      <c r="G21" s="26"/>
      <c r="I21" s="26"/>
      <c r="J21" s="28"/>
    </row>
    <row r="22" spans="2:10">
      <c r="B22" s="24"/>
      <c r="C22" s="24"/>
      <c r="D22" s="25"/>
      <c r="E22" s="26"/>
      <c r="G22" s="26"/>
      <c r="I22" s="26"/>
      <c r="J22" s="28"/>
    </row>
    <row r="23" spans="2:10">
      <c r="B23" s="24"/>
      <c r="C23" s="24"/>
      <c r="D23" s="25"/>
      <c r="E23" s="26"/>
      <c r="G23" s="26"/>
      <c r="I23" s="26"/>
      <c r="J23" s="28"/>
    </row>
    <row r="24" spans="2:10">
      <c r="B24" s="24"/>
      <c r="C24" s="24"/>
      <c r="D24" s="25"/>
      <c r="E24" s="26"/>
      <c r="G24" s="26"/>
      <c r="I24" s="26"/>
      <c r="J24" s="28"/>
    </row>
    <row r="25" spans="2:10">
      <c r="B25" s="24"/>
      <c r="C25" s="24"/>
      <c r="D25" s="25"/>
      <c r="E25" s="26"/>
      <c r="G25" s="26"/>
      <c r="I25" s="26"/>
      <c r="J25" s="28"/>
    </row>
    <row r="26" spans="2:10">
      <c r="B26" s="24"/>
      <c r="C26" s="24"/>
      <c r="D26" s="25"/>
      <c r="E26" s="26"/>
      <c r="G26" s="26"/>
      <c r="I26" s="26"/>
      <c r="J26" s="28"/>
    </row>
    <row r="27" spans="2:10" ht="13.5" thickBot="1">
      <c r="B27" s="29"/>
      <c r="C27" s="29"/>
      <c r="D27" s="30"/>
      <c r="E27" s="31"/>
      <c r="F27" s="32"/>
      <c r="G27" s="31"/>
      <c r="H27" s="32"/>
      <c r="I27" s="31"/>
      <c r="J27" s="33"/>
    </row>
    <row r="28" spans="2:10">
      <c r="B28" s="34"/>
      <c r="C28" s="34"/>
      <c r="D28" s="34"/>
      <c r="E28" s="34"/>
      <c r="F28" s="34"/>
      <c r="G28" s="34"/>
      <c r="H28" s="34"/>
      <c r="I28" s="34"/>
      <c r="J28" s="34"/>
    </row>
    <row r="29" spans="2:10">
      <c r="B29" s="27" t="s">
        <v>60</v>
      </c>
    </row>
    <row r="30" spans="2:10">
      <c r="B30" s="27" t="s">
        <v>61</v>
      </c>
    </row>
    <row r="31" spans="2:10">
      <c r="B31" s="27" t="s">
        <v>62</v>
      </c>
    </row>
    <row r="32" spans="2:10">
      <c r="B32" s="27" t="s">
        <v>63</v>
      </c>
    </row>
  </sheetData>
  <mergeCells count="7">
    <mergeCell ref="B3:J3"/>
    <mergeCell ref="F7:J7"/>
    <mergeCell ref="D6:J6"/>
    <mergeCell ref="D7:D8"/>
    <mergeCell ref="E7:E8"/>
    <mergeCell ref="C6:C8"/>
    <mergeCell ref="B6:B8"/>
  </mergeCells>
  <phoneticPr fontId="6"/>
  <printOptions horizontalCentered="1"/>
  <pageMargins left="0.70866141732283472" right="0.70866141732283472" top="0.78740157480314965" bottom="0.78740157480314965" header="0.31496062992125984" footer="0.31496062992125984"/>
  <pageSetup paperSize="9" scale="94" firstPageNumber="76" orientation="landscape" useFirstPageNumber="1" r:id="rId1"/>
  <headerFooter differentFirst="1">
    <firstHeader xml:space="preserve">&amp;R
</first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76"/>
  <sheetViews>
    <sheetView view="pageBreakPreview" topLeftCell="A64" zoomScale="85" zoomScaleNormal="40" zoomScaleSheetLayoutView="85" zoomScalePageLayoutView="85" workbookViewId="0">
      <selection activeCell="D67" sqref="D67"/>
    </sheetView>
  </sheetViews>
  <sheetFormatPr defaultColWidth="9" defaultRowHeight="13"/>
  <cols>
    <col min="1" max="1" width="16.6328125" style="111" customWidth="1"/>
    <col min="2" max="2" width="14.6328125" style="111" customWidth="1"/>
    <col min="3" max="3" width="4.08984375" style="111" customWidth="1"/>
    <col min="4" max="4" width="33.26953125" style="111" customWidth="1"/>
    <col min="5" max="5" width="20.08984375" style="111" customWidth="1"/>
    <col min="6" max="6" width="21.36328125" style="111" customWidth="1"/>
    <col min="7" max="9" width="21.6328125" style="111" customWidth="1"/>
    <col min="10" max="10" width="20.6328125" style="111" customWidth="1"/>
    <col min="11" max="16384" width="9" style="111"/>
  </cols>
  <sheetData>
    <row r="1" spans="1:10">
      <c r="A1" s="111" t="s">
        <v>817</v>
      </c>
      <c r="B1" s="111" t="s">
        <v>867</v>
      </c>
      <c r="J1" s="263"/>
    </row>
    <row r="3" spans="1:10" ht="18" customHeight="1" thickBot="1">
      <c r="A3" s="111" t="s">
        <v>67</v>
      </c>
      <c r="H3" s="778" t="s">
        <v>68</v>
      </c>
      <c r="I3" s="778"/>
      <c r="J3" s="778"/>
    </row>
    <row r="4" spans="1:10" ht="20.149999999999999" customHeight="1">
      <c r="A4" s="779" t="s">
        <v>69</v>
      </c>
      <c r="B4" s="762" t="s">
        <v>70</v>
      </c>
      <c r="C4" s="781"/>
      <c r="D4" s="782"/>
      <c r="E4" s="785" t="s">
        <v>71</v>
      </c>
      <c r="F4" s="787" t="s">
        <v>72</v>
      </c>
      <c r="G4" s="789" t="s">
        <v>73</v>
      </c>
      <c r="H4" s="789" t="s">
        <v>74</v>
      </c>
      <c r="I4" s="781" t="s">
        <v>75</v>
      </c>
      <c r="J4" s="792" t="s">
        <v>76</v>
      </c>
    </row>
    <row r="5" spans="1:10" ht="20.149999999999999" customHeight="1" thickBot="1">
      <c r="A5" s="780"/>
      <c r="B5" s="764"/>
      <c r="C5" s="783"/>
      <c r="D5" s="784"/>
      <c r="E5" s="786"/>
      <c r="F5" s="788"/>
      <c r="G5" s="790"/>
      <c r="H5" s="790"/>
      <c r="I5" s="791"/>
      <c r="J5" s="793"/>
    </row>
    <row r="6" spans="1:10" ht="20.149999999999999" customHeight="1">
      <c r="A6" s="768" t="s">
        <v>627</v>
      </c>
      <c r="B6" s="771" t="s">
        <v>82</v>
      </c>
      <c r="C6" s="774" t="s">
        <v>82</v>
      </c>
      <c r="D6" s="775"/>
      <c r="E6" s="796"/>
      <c r="F6" s="796"/>
      <c r="G6" s="74"/>
      <c r="H6" s="71"/>
      <c r="I6" s="74"/>
      <c r="J6" s="75" t="s">
        <v>611</v>
      </c>
    </row>
    <row r="7" spans="1:10" ht="20.149999999999999" customHeight="1">
      <c r="A7" s="769"/>
      <c r="B7" s="772"/>
      <c r="C7" s="799" t="s">
        <v>78</v>
      </c>
      <c r="D7" s="732"/>
      <c r="E7" s="797"/>
      <c r="F7" s="797"/>
      <c r="G7" s="71"/>
      <c r="H7" s="76"/>
      <c r="I7" s="71"/>
      <c r="J7" s="77"/>
    </row>
    <row r="8" spans="1:10" ht="20.149999999999999" customHeight="1">
      <c r="A8" s="769"/>
      <c r="B8" s="772"/>
      <c r="C8" s="106"/>
      <c r="D8" s="110" t="s">
        <v>83</v>
      </c>
      <c r="E8" s="798"/>
      <c r="F8" s="798"/>
      <c r="G8" s="78"/>
      <c r="H8" s="78"/>
      <c r="I8" s="78"/>
      <c r="J8" s="79"/>
    </row>
    <row r="9" spans="1:10" ht="20.149999999999999" customHeight="1">
      <c r="A9" s="769"/>
      <c r="B9" s="773"/>
      <c r="C9" s="719" t="s">
        <v>79</v>
      </c>
      <c r="D9" s="741"/>
      <c r="E9" s="73"/>
      <c r="F9" s="72"/>
      <c r="G9" s="72"/>
      <c r="H9" s="72"/>
      <c r="I9" s="72"/>
      <c r="J9" s="80"/>
    </row>
    <row r="10" spans="1:10" ht="20.149999999999999" customHeight="1">
      <c r="A10" s="769"/>
      <c r="B10" s="721" t="s">
        <v>566</v>
      </c>
      <c r="C10" s="799" t="s">
        <v>612</v>
      </c>
      <c r="D10" s="777"/>
      <c r="E10" s="761"/>
      <c r="F10" s="801"/>
      <c r="G10" s="81"/>
      <c r="H10" s="70"/>
      <c r="I10" s="70"/>
      <c r="J10" s="82"/>
    </row>
    <row r="11" spans="1:10" ht="20.149999999999999" customHeight="1">
      <c r="A11" s="769"/>
      <c r="B11" s="772"/>
      <c r="C11" s="802"/>
      <c r="D11" s="83" t="s">
        <v>84</v>
      </c>
      <c r="E11" s="726"/>
      <c r="F11" s="802"/>
      <c r="G11" s="76"/>
      <c r="H11" s="76"/>
      <c r="I11" s="76"/>
      <c r="J11" s="84"/>
    </row>
    <row r="12" spans="1:10" ht="20.149999999999999" customHeight="1">
      <c r="A12" s="769"/>
      <c r="B12" s="772"/>
      <c r="C12" s="802"/>
      <c r="D12" s="108" t="s">
        <v>85</v>
      </c>
      <c r="E12" s="726"/>
      <c r="F12" s="802"/>
      <c r="G12" s="76"/>
      <c r="H12" s="76"/>
      <c r="I12" s="76"/>
      <c r="J12" s="85"/>
    </row>
    <row r="13" spans="1:10" ht="20.149999999999999" customHeight="1">
      <c r="A13" s="769"/>
      <c r="B13" s="772"/>
      <c r="C13" s="803"/>
      <c r="D13" s="108" t="s">
        <v>86</v>
      </c>
      <c r="E13" s="726"/>
      <c r="F13" s="802"/>
      <c r="G13" s="76"/>
      <c r="H13" s="76"/>
      <c r="I13" s="76"/>
      <c r="J13" s="77"/>
    </row>
    <row r="14" spans="1:10" ht="20.149999999999999" customHeight="1">
      <c r="A14" s="769"/>
      <c r="B14" s="772"/>
      <c r="C14" s="799" t="s">
        <v>87</v>
      </c>
      <c r="D14" s="732"/>
      <c r="E14" s="726"/>
      <c r="F14" s="802"/>
      <c r="G14" s="76"/>
      <c r="H14" s="76"/>
      <c r="I14" s="76"/>
      <c r="J14" s="77"/>
    </row>
    <row r="15" spans="1:10" ht="20.149999999999999" customHeight="1">
      <c r="A15" s="769"/>
      <c r="B15" s="772"/>
      <c r="C15" s="776" t="s">
        <v>88</v>
      </c>
      <c r="D15" s="777"/>
      <c r="E15" s="726"/>
      <c r="F15" s="802"/>
      <c r="G15" s="76"/>
      <c r="H15" s="76"/>
      <c r="I15" s="76"/>
      <c r="J15" s="84"/>
    </row>
    <row r="16" spans="1:10" ht="20.149999999999999" customHeight="1">
      <c r="A16" s="769"/>
      <c r="B16" s="772"/>
      <c r="C16" s="776" t="s">
        <v>613</v>
      </c>
      <c r="D16" s="777"/>
      <c r="E16" s="726"/>
      <c r="F16" s="802"/>
      <c r="G16" s="76"/>
      <c r="H16" s="76"/>
      <c r="I16" s="76"/>
      <c r="J16" s="77"/>
    </row>
    <row r="17" spans="1:10" ht="20.149999999999999" customHeight="1">
      <c r="A17" s="769"/>
      <c r="B17" s="772"/>
      <c r="C17" s="799" t="s">
        <v>614</v>
      </c>
      <c r="D17" s="732"/>
      <c r="E17" s="726"/>
      <c r="F17" s="802"/>
      <c r="G17" s="78"/>
      <c r="H17" s="78"/>
      <c r="I17" s="78"/>
      <c r="J17" s="77"/>
    </row>
    <row r="18" spans="1:10" ht="20.149999999999999" customHeight="1">
      <c r="A18" s="769"/>
      <c r="B18" s="772"/>
      <c r="C18" s="86"/>
      <c r="D18" s="87" t="s">
        <v>89</v>
      </c>
      <c r="E18" s="726"/>
      <c r="F18" s="802"/>
      <c r="G18" s="78"/>
      <c r="H18" s="78"/>
      <c r="I18" s="78"/>
      <c r="J18" s="77"/>
    </row>
    <row r="19" spans="1:10" ht="20.149999999999999" customHeight="1">
      <c r="A19" s="769"/>
      <c r="B19" s="772"/>
      <c r="C19" s="88"/>
      <c r="D19" s="89" t="s">
        <v>90</v>
      </c>
      <c r="E19" s="726"/>
      <c r="F19" s="802"/>
      <c r="G19" s="76"/>
      <c r="H19" s="76"/>
      <c r="I19" s="76"/>
      <c r="J19" s="84"/>
    </row>
    <row r="20" spans="1:10" ht="20.149999999999999" customHeight="1">
      <c r="A20" s="769"/>
      <c r="B20" s="772"/>
      <c r="C20" s="776" t="s">
        <v>567</v>
      </c>
      <c r="D20" s="777"/>
      <c r="E20" s="726"/>
      <c r="F20" s="802"/>
      <c r="G20" s="71"/>
      <c r="H20" s="71"/>
      <c r="I20" s="71"/>
      <c r="J20" s="85"/>
    </row>
    <row r="21" spans="1:10" ht="20.149999999999999" customHeight="1">
      <c r="A21" s="769"/>
      <c r="B21" s="772"/>
      <c r="C21" s="776" t="s">
        <v>615</v>
      </c>
      <c r="D21" s="777"/>
      <c r="E21" s="726"/>
      <c r="F21" s="802"/>
      <c r="G21" s="76"/>
      <c r="H21" s="76"/>
      <c r="I21" s="76"/>
      <c r="J21" s="84"/>
    </row>
    <row r="22" spans="1:10" ht="20.149999999999999" customHeight="1">
      <c r="A22" s="769"/>
      <c r="B22" s="772"/>
      <c r="C22" s="776" t="s">
        <v>636</v>
      </c>
      <c r="D22" s="794"/>
      <c r="E22" s="726"/>
      <c r="F22" s="802"/>
      <c r="G22" s="71"/>
      <c r="H22" s="71"/>
      <c r="I22" s="71"/>
      <c r="J22" s="85" t="s">
        <v>77</v>
      </c>
    </row>
    <row r="23" spans="1:10" ht="20.149999999999999" customHeight="1">
      <c r="A23" s="769"/>
      <c r="B23" s="773"/>
      <c r="C23" s="719" t="s">
        <v>79</v>
      </c>
      <c r="D23" s="741"/>
      <c r="E23" s="800"/>
      <c r="F23" s="803"/>
      <c r="G23" s="70"/>
      <c r="H23" s="70"/>
      <c r="I23" s="70"/>
      <c r="J23" s="82"/>
    </row>
    <row r="24" spans="1:10" ht="20.149999999999999" customHeight="1">
      <c r="A24" s="769"/>
      <c r="B24" s="721" t="s">
        <v>868</v>
      </c>
      <c r="C24" s="724" t="s">
        <v>869</v>
      </c>
      <c r="D24" s="725"/>
      <c r="E24" s="292"/>
      <c r="F24" s="291"/>
      <c r="G24" s="70"/>
      <c r="H24" s="70"/>
      <c r="I24" s="70"/>
      <c r="J24" s="82"/>
    </row>
    <row r="25" spans="1:10" ht="43" customHeight="1">
      <c r="A25" s="769"/>
      <c r="B25" s="722"/>
      <c r="C25" s="726"/>
      <c r="D25" s="638" t="s">
        <v>870</v>
      </c>
      <c r="E25" s="292"/>
      <c r="F25" s="291"/>
      <c r="G25" s="70"/>
      <c r="H25" s="70"/>
      <c r="I25" s="70"/>
      <c r="J25" s="305" t="s">
        <v>978</v>
      </c>
    </row>
    <row r="26" spans="1:10" ht="58" customHeight="1">
      <c r="A26" s="769"/>
      <c r="B26" s="722"/>
      <c r="C26" s="727"/>
      <c r="D26" s="659" t="s">
        <v>871</v>
      </c>
      <c r="E26" s="292"/>
      <c r="F26" s="291"/>
      <c r="G26" s="70"/>
      <c r="H26" s="70"/>
      <c r="I26" s="70"/>
      <c r="J26" s="305" t="s">
        <v>872</v>
      </c>
    </row>
    <row r="27" spans="1:10" ht="37" customHeight="1">
      <c r="A27" s="769"/>
      <c r="B27" s="722"/>
      <c r="C27" s="728"/>
      <c r="D27" s="659" t="s">
        <v>873</v>
      </c>
      <c r="E27" s="292"/>
      <c r="F27" s="291"/>
      <c r="G27" s="70"/>
      <c r="H27" s="70"/>
      <c r="I27" s="70"/>
      <c r="J27" s="305" t="s">
        <v>874</v>
      </c>
    </row>
    <row r="28" spans="1:10" ht="20.149999999999999" customHeight="1">
      <c r="A28" s="769"/>
      <c r="B28" s="722"/>
      <c r="C28" s="729" t="s">
        <v>875</v>
      </c>
      <c r="D28" s="725"/>
      <c r="E28" s="292"/>
      <c r="F28" s="291"/>
      <c r="G28" s="70"/>
      <c r="H28" s="70"/>
      <c r="I28" s="70"/>
      <c r="J28" s="82" t="s">
        <v>77</v>
      </c>
    </row>
    <row r="29" spans="1:10" ht="20.149999999999999" customHeight="1">
      <c r="A29" s="769"/>
      <c r="B29" s="722"/>
      <c r="C29" s="724" t="s">
        <v>876</v>
      </c>
      <c r="D29" s="725"/>
      <c r="E29" s="292"/>
      <c r="F29" s="291"/>
      <c r="G29" s="70"/>
      <c r="H29" s="70"/>
      <c r="I29" s="70"/>
      <c r="J29" s="306"/>
    </row>
    <row r="30" spans="1:10" ht="20.149999999999999" customHeight="1">
      <c r="A30" s="769"/>
      <c r="B30" s="722"/>
      <c r="C30" s="660"/>
      <c r="D30" s="661" t="s">
        <v>877</v>
      </c>
      <c r="E30" s="292"/>
      <c r="F30" s="291"/>
      <c r="G30" s="70"/>
      <c r="H30" s="70"/>
      <c r="I30" s="70"/>
      <c r="J30" s="306"/>
    </row>
    <row r="31" spans="1:10" ht="20.149999999999999" customHeight="1">
      <c r="A31" s="769"/>
      <c r="B31" s="723"/>
      <c r="C31" s="719" t="s">
        <v>79</v>
      </c>
      <c r="D31" s="720"/>
      <c r="E31" s="292"/>
      <c r="F31" s="291"/>
      <c r="G31" s="70"/>
      <c r="H31" s="70"/>
      <c r="I31" s="70"/>
      <c r="J31" s="306"/>
    </row>
    <row r="32" spans="1:10" ht="20.149999999999999" customHeight="1">
      <c r="A32" s="769"/>
      <c r="B32" s="739" t="s">
        <v>80</v>
      </c>
      <c r="C32" s="740"/>
      <c r="D32" s="741"/>
      <c r="E32" s="73"/>
      <c r="F32" s="72"/>
      <c r="G32" s="72"/>
      <c r="H32" s="72"/>
      <c r="I32" s="72"/>
      <c r="J32" s="80"/>
    </row>
    <row r="33" spans="1:10" ht="27" customHeight="1" thickBot="1">
      <c r="A33" s="770"/>
      <c r="B33" s="745" t="s">
        <v>81</v>
      </c>
      <c r="C33" s="746"/>
      <c r="D33" s="747"/>
      <c r="E33" s="90"/>
      <c r="F33" s="91"/>
      <c r="G33" s="91"/>
      <c r="H33" s="91"/>
      <c r="I33" s="91"/>
      <c r="J33" s="92"/>
    </row>
    <row r="34" spans="1:10" ht="20.149999999999999" customHeight="1">
      <c r="A34" s="762" t="s">
        <v>91</v>
      </c>
      <c r="B34" s="765" t="s">
        <v>92</v>
      </c>
      <c r="C34" s="766"/>
      <c r="D34" s="767"/>
      <c r="E34" s="105"/>
      <c r="F34" s="93"/>
      <c r="G34" s="93"/>
      <c r="H34" s="94"/>
      <c r="I34" s="93"/>
      <c r="J34" s="95" t="s">
        <v>93</v>
      </c>
    </row>
    <row r="35" spans="1:10" ht="20.149999999999999" customHeight="1">
      <c r="A35" s="763"/>
      <c r="B35" s="733"/>
      <c r="C35" s="734"/>
      <c r="D35" s="735"/>
      <c r="E35" s="96"/>
      <c r="F35" s="71"/>
      <c r="G35" s="71"/>
      <c r="H35" s="76"/>
      <c r="I35" s="71"/>
      <c r="J35" s="77" t="s">
        <v>94</v>
      </c>
    </row>
    <row r="36" spans="1:10" ht="20.149999999999999" customHeight="1">
      <c r="A36" s="763"/>
      <c r="B36" s="736"/>
      <c r="C36" s="737"/>
      <c r="D36" s="738"/>
      <c r="E36" s="97"/>
      <c r="F36" s="78"/>
      <c r="G36" s="78"/>
      <c r="H36" s="78"/>
      <c r="I36" s="78"/>
      <c r="J36" s="79"/>
    </row>
    <row r="37" spans="1:10" ht="20.149999999999999" customHeight="1">
      <c r="A37" s="763"/>
      <c r="B37" s="739" t="s">
        <v>616</v>
      </c>
      <c r="C37" s="740"/>
      <c r="D37" s="741"/>
      <c r="E37" s="73"/>
      <c r="F37" s="72"/>
      <c r="G37" s="72"/>
      <c r="H37" s="72"/>
      <c r="I37" s="72"/>
      <c r="J37" s="80"/>
    </row>
    <row r="38" spans="1:10" ht="20.149999999999999" customHeight="1">
      <c r="A38" s="763"/>
      <c r="B38" s="739" t="s">
        <v>95</v>
      </c>
      <c r="C38" s="740"/>
      <c r="D38" s="741"/>
      <c r="E38" s="73"/>
      <c r="F38" s="72"/>
      <c r="G38" s="72"/>
      <c r="H38" s="72"/>
      <c r="I38" s="72"/>
      <c r="J38" s="80"/>
    </row>
    <row r="39" spans="1:10" ht="20.149999999999999" customHeight="1">
      <c r="A39" s="763"/>
      <c r="B39" s="730" t="s">
        <v>96</v>
      </c>
      <c r="C39" s="731"/>
      <c r="D39" s="732"/>
      <c r="E39" s="107"/>
      <c r="F39" s="81"/>
      <c r="G39" s="81"/>
      <c r="H39" s="70"/>
      <c r="I39" s="81"/>
      <c r="J39" s="82" t="s">
        <v>93</v>
      </c>
    </row>
    <row r="40" spans="1:10" ht="20.149999999999999" customHeight="1">
      <c r="A40" s="763"/>
      <c r="B40" s="733"/>
      <c r="C40" s="734"/>
      <c r="D40" s="735"/>
      <c r="E40" s="96"/>
      <c r="F40" s="71"/>
      <c r="G40" s="71"/>
      <c r="H40" s="76"/>
      <c r="I40" s="71"/>
      <c r="J40" s="77" t="s">
        <v>94</v>
      </c>
    </row>
    <row r="41" spans="1:10" ht="20.149999999999999" customHeight="1">
      <c r="A41" s="763"/>
      <c r="B41" s="733"/>
      <c r="C41" s="734"/>
      <c r="D41" s="735"/>
      <c r="E41" s="97"/>
      <c r="F41" s="78"/>
      <c r="G41" s="78"/>
      <c r="H41" s="78"/>
      <c r="I41" s="78"/>
      <c r="J41" s="77"/>
    </row>
    <row r="42" spans="1:10" ht="20.149999999999999" customHeight="1">
      <c r="A42" s="763"/>
      <c r="B42" s="754" t="s">
        <v>616</v>
      </c>
      <c r="C42" s="755"/>
      <c r="D42" s="755"/>
      <c r="E42" s="73"/>
      <c r="F42" s="72"/>
      <c r="G42" s="72"/>
      <c r="H42" s="72"/>
      <c r="I42" s="72"/>
      <c r="J42" s="80"/>
    </row>
    <row r="43" spans="1:10" ht="20.149999999999999" customHeight="1">
      <c r="A43" s="763"/>
      <c r="B43" s="739" t="s">
        <v>95</v>
      </c>
      <c r="C43" s="740"/>
      <c r="D43" s="741"/>
      <c r="E43" s="73"/>
      <c r="F43" s="72"/>
      <c r="G43" s="72"/>
      <c r="H43" s="72"/>
      <c r="I43" s="72"/>
      <c r="J43" s="80"/>
    </row>
    <row r="44" spans="1:10" ht="20.149999999999999" customHeight="1">
      <c r="A44" s="763"/>
      <c r="B44" s="730" t="s">
        <v>97</v>
      </c>
      <c r="C44" s="731"/>
      <c r="D44" s="732"/>
      <c r="E44" s="107"/>
      <c r="F44" s="81"/>
      <c r="G44" s="81"/>
      <c r="H44" s="70"/>
      <c r="I44" s="81"/>
      <c r="J44" s="82" t="s">
        <v>93</v>
      </c>
    </row>
    <row r="45" spans="1:10" ht="20.149999999999999" customHeight="1">
      <c r="A45" s="763"/>
      <c r="B45" s="733"/>
      <c r="C45" s="734"/>
      <c r="D45" s="735"/>
      <c r="E45" s="96"/>
      <c r="F45" s="71"/>
      <c r="G45" s="71"/>
      <c r="H45" s="76"/>
      <c r="I45" s="71"/>
      <c r="J45" s="77" t="s">
        <v>94</v>
      </c>
    </row>
    <row r="46" spans="1:10" ht="20.149999999999999" customHeight="1">
      <c r="A46" s="763"/>
      <c r="B46" s="733"/>
      <c r="C46" s="734"/>
      <c r="D46" s="735"/>
      <c r="E46" s="97"/>
      <c r="F46" s="78"/>
      <c r="G46" s="78"/>
      <c r="H46" s="78"/>
      <c r="I46" s="78"/>
      <c r="J46" s="77"/>
    </row>
    <row r="47" spans="1:10" ht="20.149999999999999" customHeight="1">
      <c r="A47" s="763"/>
      <c r="B47" s="754" t="s">
        <v>616</v>
      </c>
      <c r="C47" s="755"/>
      <c r="D47" s="755"/>
      <c r="E47" s="73"/>
      <c r="F47" s="72"/>
      <c r="G47" s="72"/>
      <c r="H47" s="72"/>
      <c r="I47" s="72"/>
      <c r="J47" s="80"/>
    </row>
    <row r="48" spans="1:10" ht="20.149999999999999" customHeight="1">
      <c r="A48" s="763"/>
      <c r="B48" s="739" t="s">
        <v>95</v>
      </c>
      <c r="C48" s="740"/>
      <c r="D48" s="741"/>
      <c r="E48" s="73"/>
      <c r="F48" s="72"/>
      <c r="G48" s="72"/>
      <c r="H48" s="72"/>
      <c r="I48" s="72"/>
      <c r="J48" s="80"/>
    </row>
    <row r="49" spans="1:10" ht="20.149999999999999" customHeight="1">
      <c r="A49" s="763"/>
      <c r="B49" s="730" t="s">
        <v>568</v>
      </c>
      <c r="C49" s="731"/>
      <c r="D49" s="732"/>
      <c r="E49" s="107"/>
      <c r="F49" s="81"/>
      <c r="G49" s="81"/>
      <c r="H49" s="70"/>
      <c r="I49" s="81"/>
      <c r="J49" s="82" t="s">
        <v>93</v>
      </c>
    </row>
    <row r="50" spans="1:10" ht="20.149999999999999" customHeight="1">
      <c r="A50" s="763"/>
      <c r="B50" s="733"/>
      <c r="C50" s="734"/>
      <c r="D50" s="735"/>
      <c r="E50" s="96"/>
      <c r="F50" s="71"/>
      <c r="G50" s="71"/>
      <c r="H50" s="76"/>
      <c r="I50" s="71"/>
      <c r="J50" s="77" t="s">
        <v>94</v>
      </c>
    </row>
    <row r="51" spans="1:10" ht="20.149999999999999" customHeight="1">
      <c r="A51" s="763"/>
      <c r="B51" s="736"/>
      <c r="C51" s="737"/>
      <c r="D51" s="738"/>
      <c r="E51" s="97"/>
      <c r="F51" s="78"/>
      <c r="G51" s="78"/>
      <c r="H51" s="78"/>
      <c r="I51" s="78"/>
      <c r="J51" s="79"/>
    </row>
    <row r="52" spans="1:10" ht="20.149999999999999" customHeight="1">
      <c r="A52" s="763"/>
      <c r="B52" s="739" t="s">
        <v>616</v>
      </c>
      <c r="C52" s="740"/>
      <c r="D52" s="741"/>
      <c r="E52" s="73"/>
      <c r="F52" s="72"/>
      <c r="G52" s="72"/>
      <c r="H52" s="72"/>
      <c r="I52" s="72"/>
      <c r="J52" s="80"/>
    </row>
    <row r="53" spans="1:10" ht="20.149999999999999" customHeight="1">
      <c r="A53" s="763"/>
      <c r="B53" s="739" t="s">
        <v>95</v>
      </c>
      <c r="C53" s="740"/>
      <c r="D53" s="741"/>
      <c r="E53" s="107"/>
      <c r="F53" s="70"/>
      <c r="G53" s="70"/>
      <c r="H53" s="70"/>
      <c r="I53" s="70"/>
      <c r="J53" s="82"/>
    </row>
    <row r="54" spans="1:10" ht="20.149999999999999" customHeight="1">
      <c r="A54" s="763"/>
      <c r="B54" s="748" t="s">
        <v>617</v>
      </c>
      <c r="C54" s="749"/>
      <c r="D54" s="750"/>
      <c r="E54" s="98"/>
      <c r="F54" s="81"/>
      <c r="G54" s="81"/>
      <c r="H54" s="70"/>
      <c r="I54" s="81"/>
      <c r="J54" s="82" t="s">
        <v>93</v>
      </c>
    </row>
    <row r="55" spans="1:10" ht="20.149999999999999" customHeight="1">
      <c r="A55" s="763"/>
      <c r="B55" s="751"/>
      <c r="C55" s="752"/>
      <c r="D55" s="753"/>
      <c r="E55" s="99"/>
      <c r="F55" s="71"/>
      <c r="G55" s="71"/>
      <c r="H55" s="76"/>
      <c r="I55" s="71"/>
      <c r="J55" s="77" t="s">
        <v>94</v>
      </c>
    </row>
    <row r="56" spans="1:10" ht="20.149999999999999" customHeight="1">
      <c r="A56" s="763"/>
      <c r="B56" s="751"/>
      <c r="C56" s="752"/>
      <c r="D56" s="753"/>
      <c r="E56" s="100"/>
      <c r="F56" s="78"/>
      <c r="G56" s="78"/>
      <c r="H56" s="78"/>
      <c r="I56" s="78"/>
      <c r="J56" s="77"/>
    </row>
    <row r="57" spans="1:10" ht="20.149999999999999" customHeight="1">
      <c r="A57" s="763"/>
      <c r="B57" s="754" t="s">
        <v>616</v>
      </c>
      <c r="C57" s="755"/>
      <c r="D57" s="755"/>
      <c r="E57" s="73"/>
      <c r="F57" s="72"/>
      <c r="G57" s="72"/>
      <c r="H57" s="72"/>
      <c r="I57" s="72"/>
      <c r="J57" s="80"/>
    </row>
    <row r="58" spans="1:10" ht="20.149999999999999" customHeight="1">
      <c r="A58" s="763"/>
      <c r="B58" s="739" t="s">
        <v>95</v>
      </c>
      <c r="C58" s="740"/>
      <c r="D58" s="741"/>
      <c r="E58" s="73"/>
      <c r="F58" s="72"/>
      <c r="G58" s="72"/>
      <c r="H58" s="72"/>
      <c r="I58" s="72"/>
      <c r="J58" s="80"/>
    </row>
    <row r="59" spans="1:10" ht="20.149999999999999" customHeight="1">
      <c r="A59" s="763"/>
      <c r="B59" s="748" t="s">
        <v>618</v>
      </c>
      <c r="C59" s="749"/>
      <c r="D59" s="750"/>
      <c r="E59" s="98"/>
      <c r="F59" s="107"/>
      <c r="G59" s="107"/>
      <c r="H59" s="107"/>
      <c r="I59" s="107"/>
      <c r="J59" s="82" t="s">
        <v>93</v>
      </c>
    </row>
    <row r="60" spans="1:10" ht="20.149999999999999" customHeight="1">
      <c r="A60" s="763"/>
      <c r="B60" s="751"/>
      <c r="C60" s="752"/>
      <c r="D60" s="753"/>
      <c r="E60" s="99"/>
      <c r="F60" s="96"/>
      <c r="G60" s="96"/>
      <c r="H60" s="96"/>
      <c r="I60" s="96"/>
      <c r="J60" s="77" t="s">
        <v>94</v>
      </c>
    </row>
    <row r="61" spans="1:10" ht="20.149999999999999" customHeight="1">
      <c r="A61" s="763"/>
      <c r="B61" s="756"/>
      <c r="C61" s="757"/>
      <c r="D61" s="758"/>
      <c r="E61" s="101"/>
      <c r="F61" s="96"/>
      <c r="G61" s="96"/>
      <c r="H61" s="96"/>
      <c r="I61" s="96"/>
      <c r="J61" s="79"/>
    </row>
    <row r="62" spans="1:10" ht="20.149999999999999" customHeight="1">
      <c r="A62" s="763"/>
      <c r="B62" s="739" t="s">
        <v>616</v>
      </c>
      <c r="C62" s="740"/>
      <c r="D62" s="741"/>
      <c r="E62" s="73"/>
      <c r="F62" s="72"/>
      <c r="G62" s="72"/>
      <c r="H62" s="72"/>
      <c r="I62" s="72"/>
      <c r="J62" s="80"/>
    </row>
    <row r="63" spans="1:10" ht="20.149999999999999" customHeight="1" thickBot="1">
      <c r="A63" s="763"/>
      <c r="B63" s="759" t="s">
        <v>95</v>
      </c>
      <c r="C63" s="760"/>
      <c r="D63" s="761"/>
      <c r="E63" s="107"/>
      <c r="F63" s="70"/>
      <c r="G63" s="70"/>
      <c r="H63" s="70"/>
      <c r="I63" s="70"/>
      <c r="J63" s="82"/>
    </row>
    <row r="64" spans="1:10" ht="25.5" customHeight="1">
      <c r="A64" s="763"/>
      <c r="B64" s="742" t="s">
        <v>619</v>
      </c>
      <c r="C64" s="743"/>
      <c r="D64" s="744"/>
      <c r="E64" s="105"/>
      <c r="F64" s="94"/>
      <c r="G64" s="94"/>
      <c r="H64" s="94"/>
      <c r="I64" s="94"/>
      <c r="J64" s="95"/>
    </row>
    <row r="65" spans="1:10" ht="25.5" customHeight="1" thickBot="1">
      <c r="A65" s="764"/>
      <c r="B65" s="745" t="s">
        <v>98</v>
      </c>
      <c r="C65" s="746"/>
      <c r="D65" s="747"/>
      <c r="E65" s="102"/>
      <c r="F65" s="103"/>
      <c r="G65" s="103"/>
      <c r="H65" s="103"/>
      <c r="I65" s="103"/>
      <c r="J65" s="104"/>
    </row>
    <row r="66" spans="1:10" ht="18" customHeight="1">
      <c r="A66" s="112" t="s">
        <v>65</v>
      </c>
      <c r="B66" s="112"/>
      <c r="C66" s="112"/>
      <c r="D66" s="112"/>
      <c r="E66" s="112"/>
    </row>
    <row r="67" spans="1:10">
      <c r="A67" s="111" t="s">
        <v>823</v>
      </c>
      <c r="C67" s="112"/>
      <c r="D67" s="112"/>
      <c r="E67" s="112"/>
    </row>
    <row r="68" spans="1:10">
      <c r="A68" s="795" t="s">
        <v>661</v>
      </c>
      <c r="B68" s="795"/>
      <c r="C68" s="795"/>
      <c r="D68" s="795"/>
      <c r="E68" s="795"/>
      <c r="F68" s="795"/>
      <c r="G68" s="795"/>
      <c r="H68" s="795"/>
      <c r="I68" s="795"/>
      <c r="J68" s="795"/>
    </row>
    <row r="69" spans="1:10">
      <c r="A69" s="795"/>
      <c r="B69" s="795"/>
      <c r="C69" s="795"/>
      <c r="D69" s="795"/>
      <c r="E69" s="795"/>
      <c r="F69" s="795"/>
      <c r="G69" s="795"/>
      <c r="H69" s="795"/>
      <c r="I69" s="795"/>
      <c r="J69" s="795"/>
    </row>
    <row r="70" spans="1:10">
      <c r="A70" s="111" t="s">
        <v>99</v>
      </c>
      <c r="B70" s="112"/>
      <c r="C70" s="112"/>
      <c r="D70" s="112"/>
      <c r="E70" s="112"/>
      <c r="F70" s="112"/>
      <c r="G70" s="112"/>
      <c r="H70" s="112"/>
      <c r="I70" s="112"/>
      <c r="J70" s="112"/>
    </row>
    <row r="71" spans="1:10">
      <c r="A71" s="111" t="s">
        <v>979</v>
      </c>
      <c r="E71" s="112"/>
      <c r="F71" s="112"/>
      <c r="G71" s="112"/>
      <c r="H71" s="112"/>
      <c r="I71" s="112"/>
      <c r="J71" s="112"/>
    </row>
    <row r="72" spans="1:10">
      <c r="A72" s="111" t="s">
        <v>637</v>
      </c>
      <c r="E72" s="112"/>
      <c r="F72" s="112"/>
      <c r="G72" s="112"/>
      <c r="H72" s="112"/>
      <c r="I72" s="112"/>
      <c r="J72" s="112"/>
    </row>
    <row r="73" spans="1:10">
      <c r="A73" s="111" t="s">
        <v>980</v>
      </c>
      <c r="E73" s="112"/>
      <c r="F73" s="112"/>
      <c r="G73" s="112"/>
      <c r="H73" s="112"/>
      <c r="I73" s="112"/>
      <c r="J73" s="112"/>
    </row>
    <row r="74" spans="1:10">
      <c r="A74" s="111" t="s">
        <v>981</v>
      </c>
      <c r="E74" s="112"/>
      <c r="F74" s="112"/>
      <c r="G74" s="112"/>
      <c r="H74" s="112"/>
      <c r="I74" s="112"/>
      <c r="J74" s="112"/>
    </row>
    <row r="75" spans="1:10">
      <c r="A75" s="111" t="s">
        <v>878</v>
      </c>
      <c r="E75" s="112"/>
      <c r="F75" s="112"/>
      <c r="G75" s="112"/>
      <c r="H75" s="112"/>
      <c r="I75" s="112"/>
      <c r="J75" s="112"/>
    </row>
    <row r="76" spans="1:10" ht="18" customHeight="1">
      <c r="A76" s="109" t="s">
        <v>100</v>
      </c>
    </row>
  </sheetData>
  <mergeCells count="59">
    <mergeCell ref="A68:J69"/>
    <mergeCell ref="E6:E8"/>
    <mergeCell ref="F6:F8"/>
    <mergeCell ref="C7:D7"/>
    <mergeCell ref="C9:D9"/>
    <mergeCell ref="B10:B23"/>
    <mergeCell ref="C10:D10"/>
    <mergeCell ref="E10:E23"/>
    <mergeCell ref="F10:F23"/>
    <mergeCell ref="C11:C13"/>
    <mergeCell ref="C14:D14"/>
    <mergeCell ref="C15:D15"/>
    <mergeCell ref="C16:D16"/>
    <mergeCell ref="C17:D17"/>
    <mergeCell ref="C20:D20"/>
    <mergeCell ref="C23:D23"/>
    <mergeCell ref="H3:J3"/>
    <mergeCell ref="A4:A5"/>
    <mergeCell ref="B4:D5"/>
    <mergeCell ref="E4:E5"/>
    <mergeCell ref="F4:F5"/>
    <mergeCell ref="G4:G5"/>
    <mergeCell ref="H4:H5"/>
    <mergeCell ref="I4:I5"/>
    <mergeCell ref="J4:J5"/>
    <mergeCell ref="C22:D22"/>
    <mergeCell ref="B32:D32"/>
    <mergeCell ref="B33:D33"/>
    <mergeCell ref="A34:A65"/>
    <mergeCell ref="B34:D36"/>
    <mergeCell ref="B37:D37"/>
    <mergeCell ref="B38:D38"/>
    <mergeCell ref="B39:D41"/>
    <mergeCell ref="B42:D42"/>
    <mergeCell ref="B43:D43"/>
    <mergeCell ref="A6:A33"/>
    <mergeCell ref="B6:B9"/>
    <mergeCell ref="C6:D6"/>
    <mergeCell ref="B44:D46"/>
    <mergeCell ref="B47:D47"/>
    <mergeCell ref="C21:D21"/>
    <mergeCell ref="B48:D48"/>
    <mergeCell ref="B49:D51"/>
    <mergeCell ref="B52:D52"/>
    <mergeCell ref="B64:D64"/>
    <mergeCell ref="B65:D65"/>
    <mergeCell ref="B54:D56"/>
    <mergeCell ref="B57:D57"/>
    <mergeCell ref="B58:D58"/>
    <mergeCell ref="B59:D61"/>
    <mergeCell ref="B62:D62"/>
    <mergeCell ref="B63:D63"/>
    <mergeCell ref="B53:D53"/>
    <mergeCell ref="C31:D31"/>
    <mergeCell ref="B24:B31"/>
    <mergeCell ref="C24:D24"/>
    <mergeCell ref="C25:C27"/>
    <mergeCell ref="C28:D28"/>
    <mergeCell ref="C29:D29"/>
  </mergeCells>
  <phoneticPr fontId="6"/>
  <printOptions horizontalCentered="1"/>
  <pageMargins left="0.78740157480314965" right="0.78740157480314965" top="0.98425196850393704" bottom="0.98425196850393704" header="0.51181102362204722" footer="0.51181102362204722"/>
  <pageSetup paperSize="9" scale="38" firstPageNumber="92" orientation="portrait" useFirstPageNumber="1"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728C8-0EC8-44B8-8C02-3C1B6462AC35}">
  <sheetPr>
    <pageSetUpPr fitToPage="1"/>
  </sheetPr>
  <dimension ref="A1:J55"/>
  <sheetViews>
    <sheetView view="pageBreakPreview" topLeftCell="A47" zoomScale="80" zoomScaleNormal="100" zoomScaleSheetLayoutView="80" workbookViewId="0">
      <selection activeCell="A73" sqref="A73"/>
    </sheetView>
  </sheetViews>
  <sheetFormatPr defaultColWidth="9" defaultRowHeight="13"/>
  <cols>
    <col min="1" max="1" width="20.36328125" style="308" customWidth="1"/>
    <col min="2" max="2" width="17.6328125" style="308" customWidth="1"/>
    <col min="3" max="3" width="24.90625" style="308" customWidth="1"/>
    <col min="4" max="4" width="19.7265625" style="308" customWidth="1"/>
    <col min="5" max="6" width="13.7265625" style="308" customWidth="1"/>
    <col min="7" max="7" width="6.6328125" style="308" customWidth="1"/>
    <col min="8" max="8" width="16.453125" style="308" customWidth="1"/>
    <col min="9" max="16384" width="9" style="308"/>
  </cols>
  <sheetData>
    <row r="1" spans="1:8" ht="18" customHeight="1">
      <c r="A1" s="307" t="s">
        <v>101</v>
      </c>
      <c r="G1" s="64"/>
      <c r="H1" s="309"/>
    </row>
    <row r="2" spans="1:8" ht="18" customHeight="1">
      <c r="A2" s="307" t="s">
        <v>102</v>
      </c>
    </row>
    <row r="3" spans="1:8" ht="16" customHeight="1">
      <c r="A3" s="808" t="s">
        <v>14</v>
      </c>
      <c r="B3" s="810" t="s">
        <v>15</v>
      </c>
      <c r="C3" s="811" t="s">
        <v>103</v>
      </c>
      <c r="D3" s="810" t="s">
        <v>72</v>
      </c>
      <c r="E3" s="806" t="s">
        <v>74</v>
      </c>
      <c r="F3" s="804" t="s">
        <v>75</v>
      </c>
      <c r="G3" s="804" t="s">
        <v>104</v>
      </c>
      <c r="H3" s="806" t="s">
        <v>105</v>
      </c>
    </row>
    <row r="4" spans="1:8" ht="16" customHeight="1">
      <c r="A4" s="809"/>
      <c r="B4" s="810"/>
      <c r="C4" s="812"/>
      <c r="D4" s="810"/>
      <c r="E4" s="810"/>
      <c r="F4" s="812"/>
      <c r="G4" s="805"/>
      <c r="H4" s="806"/>
    </row>
    <row r="5" spans="1:8" ht="33" customHeight="1">
      <c r="A5" s="310" t="s">
        <v>106</v>
      </c>
      <c r="B5" s="311"/>
      <c r="C5" s="312"/>
      <c r="D5" s="312"/>
      <c r="E5" s="313"/>
      <c r="F5" s="313"/>
      <c r="G5" s="312"/>
      <c r="H5" s="312"/>
    </row>
    <row r="6" spans="1:8" ht="33" customHeight="1">
      <c r="A6" s="314" t="s">
        <v>107</v>
      </c>
      <c r="B6" s="311"/>
      <c r="C6" s="312"/>
      <c r="D6" s="312"/>
      <c r="E6" s="313"/>
      <c r="F6" s="313"/>
      <c r="G6" s="312"/>
      <c r="H6" s="312"/>
    </row>
    <row r="7" spans="1:8" ht="33" customHeight="1">
      <c r="A7" s="315" t="s">
        <v>108</v>
      </c>
      <c r="B7" s="311"/>
      <c r="C7" s="312"/>
      <c r="D7" s="312"/>
      <c r="E7" s="313"/>
      <c r="F7" s="313"/>
      <c r="G7" s="312"/>
      <c r="H7" s="312"/>
    </row>
    <row r="8" spans="1:8" ht="33" customHeight="1">
      <c r="A8" s="316"/>
      <c r="B8" s="316"/>
      <c r="C8" s="317"/>
      <c r="D8" s="317"/>
      <c r="E8" s="318"/>
      <c r="F8" s="318"/>
      <c r="G8" s="317"/>
      <c r="H8" s="317"/>
    </row>
    <row r="9" spans="1:8" ht="16.5" customHeight="1">
      <c r="A9" s="316" t="s">
        <v>660</v>
      </c>
      <c r="B9" s="316"/>
      <c r="C9" s="317"/>
      <c r="D9" s="317"/>
      <c r="E9" s="317"/>
      <c r="F9" s="317"/>
      <c r="G9" s="317"/>
      <c r="H9" s="317"/>
    </row>
    <row r="10" spans="1:8" ht="18" customHeight="1">
      <c r="A10" s="319"/>
      <c r="B10" s="319"/>
      <c r="C10" s="320"/>
      <c r="D10" s="320"/>
      <c r="E10" s="321"/>
      <c r="F10" s="321"/>
      <c r="G10" s="319"/>
      <c r="H10" s="320"/>
    </row>
    <row r="11" spans="1:8" ht="18" customHeight="1">
      <c r="A11" s="319"/>
      <c r="B11" s="319"/>
      <c r="C11" s="320"/>
      <c r="D11" s="320"/>
      <c r="E11" s="321"/>
      <c r="F11" s="321"/>
      <c r="G11" s="319"/>
      <c r="H11" s="320"/>
    </row>
    <row r="12" spans="1:8" ht="18" customHeight="1">
      <c r="A12" s="319"/>
      <c r="B12" s="319"/>
      <c r="C12" s="320"/>
      <c r="D12" s="320"/>
      <c r="E12" s="321"/>
      <c r="F12" s="321"/>
      <c r="G12" s="319"/>
      <c r="H12" s="320"/>
    </row>
    <row r="13" spans="1:8" ht="18" customHeight="1">
      <c r="A13" s="319"/>
      <c r="B13" s="319"/>
      <c r="C13" s="320"/>
      <c r="D13" s="320"/>
      <c r="E13" s="321"/>
      <c r="F13" s="321"/>
      <c r="G13" s="319"/>
      <c r="H13" s="320"/>
    </row>
    <row r="14" spans="1:8" ht="18" customHeight="1">
      <c r="A14" s="319"/>
      <c r="B14" s="319"/>
      <c r="C14" s="320"/>
      <c r="D14" s="320"/>
      <c r="E14" s="321"/>
      <c r="F14" s="321"/>
      <c r="G14" s="319"/>
      <c r="H14" s="320"/>
    </row>
    <row r="15" spans="1:8" ht="18" customHeight="1">
      <c r="A15" s="319"/>
      <c r="B15" s="319"/>
      <c r="C15" s="320"/>
      <c r="D15" s="320"/>
      <c r="E15" s="321"/>
      <c r="F15" s="321"/>
      <c r="G15" s="319"/>
      <c r="H15" s="320"/>
    </row>
    <row r="16" spans="1:8" ht="18" customHeight="1">
      <c r="A16" s="319"/>
      <c r="B16" s="319"/>
      <c r="C16" s="320"/>
      <c r="D16" s="320"/>
      <c r="E16" s="321"/>
      <c r="F16" s="321"/>
      <c r="G16" s="319"/>
      <c r="H16" s="320"/>
    </row>
    <row r="17" spans="1:8" ht="18" customHeight="1">
      <c r="A17" s="319"/>
      <c r="B17" s="319"/>
      <c r="C17" s="320"/>
      <c r="D17" s="320"/>
      <c r="E17" s="321"/>
      <c r="F17" s="321"/>
      <c r="G17" s="319"/>
      <c r="H17" s="320"/>
    </row>
    <row r="18" spans="1:8" ht="18" customHeight="1">
      <c r="A18" s="319"/>
      <c r="B18" s="319"/>
      <c r="C18" s="320"/>
      <c r="D18" s="320"/>
      <c r="E18" s="321"/>
      <c r="F18" s="321"/>
      <c r="G18" s="319"/>
      <c r="H18" s="320"/>
    </row>
    <row r="19" spans="1:8" ht="18" customHeight="1">
      <c r="A19" s="319"/>
      <c r="B19" s="319"/>
      <c r="C19" s="320"/>
      <c r="D19" s="320"/>
      <c r="E19" s="321"/>
      <c r="F19" s="321"/>
      <c r="G19" s="319"/>
      <c r="H19" s="320"/>
    </row>
    <row r="20" spans="1:8" ht="18" customHeight="1">
      <c r="A20" s="319"/>
      <c r="B20" s="319"/>
      <c r="C20" s="320"/>
      <c r="D20" s="320"/>
      <c r="E20" s="321"/>
      <c r="F20" s="321"/>
      <c r="G20" s="319"/>
      <c r="H20" s="320"/>
    </row>
    <row r="21" spans="1:8" ht="18" customHeight="1">
      <c r="A21" s="319"/>
      <c r="B21" s="319"/>
      <c r="C21" s="320"/>
      <c r="D21" s="320"/>
      <c r="E21" s="321"/>
      <c r="F21" s="321"/>
      <c r="G21" s="319"/>
      <c r="H21" s="320"/>
    </row>
    <row r="22" spans="1:8" ht="18" customHeight="1">
      <c r="A22" s="319"/>
      <c r="B22" s="319"/>
      <c r="C22" s="320"/>
      <c r="D22" s="320"/>
      <c r="E22" s="321"/>
      <c r="F22" s="321"/>
      <c r="G22" s="319"/>
      <c r="H22" s="320"/>
    </row>
    <row r="23" spans="1:8" ht="18" customHeight="1">
      <c r="A23" s="319"/>
      <c r="B23" s="319"/>
      <c r="C23" s="320"/>
      <c r="D23" s="320"/>
      <c r="E23" s="321"/>
      <c r="F23" s="321"/>
      <c r="G23" s="319"/>
      <c r="H23" s="320"/>
    </row>
    <row r="24" spans="1:8" ht="18" customHeight="1">
      <c r="A24" s="319"/>
      <c r="B24" s="319"/>
      <c r="C24" s="320"/>
      <c r="D24" s="320"/>
      <c r="E24" s="321"/>
      <c r="F24" s="321"/>
      <c r="G24" s="319"/>
      <c r="H24" s="320"/>
    </row>
    <row r="25" spans="1:8" ht="18" customHeight="1">
      <c r="A25" s="319"/>
      <c r="B25" s="319"/>
      <c r="C25" s="320"/>
      <c r="D25" s="320"/>
      <c r="E25" s="321"/>
      <c r="F25" s="321"/>
      <c r="G25" s="319"/>
      <c r="H25" s="320"/>
    </row>
    <row r="26" spans="1:8" ht="18" customHeight="1">
      <c r="A26" s="319"/>
      <c r="B26" s="319"/>
      <c r="C26" s="322"/>
      <c r="D26" s="322"/>
      <c r="E26" s="313"/>
      <c r="F26" s="313"/>
      <c r="G26" s="319"/>
      <c r="H26" s="320"/>
    </row>
    <row r="27" spans="1:8" ht="18" customHeight="1">
      <c r="A27" s="319"/>
      <c r="B27" s="319"/>
      <c r="C27" s="322"/>
      <c r="D27" s="322"/>
      <c r="E27" s="313"/>
      <c r="F27" s="313"/>
      <c r="G27" s="319"/>
      <c r="H27" s="323"/>
    </row>
    <row r="28" spans="1:8" ht="18" customHeight="1">
      <c r="A28" s="319"/>
      <c r="B28" s="319"/>
      <c r="C28" s="322"/>
      <c r="D28" s="322"/>
      <c r="E28" s="313"/>
      <c r="F28" s="313"/>
      <c r="G28" s="319"/>
      <c r="H28" s="323"/>
    </row>
    <row r="29" spans="1:8" ht="18" customHeight="1">
      <c r="A29" s="319"/>
      <c r="B29" s="319"/>
      <c r="C29" s="322"/>
      <c r="D29" s="322"/>
      <c r="E29" s="313"/>
      <c r="F29" s="313"/>
      <c r="G29" s="319"/>
      <c r="H29" s="323"/>
    </row>
    <row r="30" spans="1:8" ht="18" customHeight="1">
      <c r="A30" s="319"/>
      <c r="B30" s="319"/>
      <c r="C30" s="322"/>
      <c r="D30" s="322"/>
      <c r="E30" s="313"/>
      <c r="F30" s="313"/>
      <c r="G30" s="319"/>
      <c r="H30" s="323"/>
    </row>
    <row r="31" spans="1:8" ht="18" customHeight="1">
      <c r="A31" s="319"/>
      <c r="B31" s="319"/>
      <c r="C31" s="322"/>
      <c r="D31" s="322"/>
      <c r="E31" s="313"/>
      <c r="F31" s="313"/>
      <c r="G31" s="319"/>
      <c r="H31" s="323"/>
    </row>
    <row r="32" spans="1:8" ht="18" customHeight="1">
      <c r="A32" s="319"/>
      <c r="B32" s="319"/>
      <c r="C32" s="322"/>
      <c r="D32" s="322"/>
      <c r="E32" s="313"/>
      <c r="F32" s="313"/>
      <c r="G32" s="319"/>
      <c r="H32" s="323"/>
    </row>
    <row r="33" spans="1:10" ht="18" customHeight="1">
      <c r="A33" s="319"/>
      <c r="B33" s="319"/>
      <c r="C33" s="322"/>
      <c r="D33" s="322"/>
      <c r="E33" s="313"/>
      <c r="F33" s="313"/>
      <c r="G33" s="319"/>
      <c r="H33" s="323"/>
    </row>
    <row r="34" spans="1:10" ht="18" customHeight="1">
      <c r="A34" s="319"/>
      <c r="B34" s="319"/>
      <c r="C34" s="322"/>
      <c r="D34" s="322"/>
      <c r="E34" s="313"/>
      <c r="F34" s="313"/>
      <c r="G34" s="319"/>
      <c r="H34" s="323"/>
    </row>
    <row r="35" spans="1:10" ht="18" customHeight="1">
      <c r="A35" s="319"/>
      <c r="B35" s="319"/>
      <c r="C35" s="322"/>
      <c r="D35" s="322"/>
      <c r="E35" s="313"/>
      <c r="F35" s="313"/>
      <c r="G35" s="319"/>
      <c r="H35" s="323"/>
    </row>
    <row r="36" spans="1:10" ht="18" customHeight="1">
      <c r="A36" s="319"/>
      <c r="B36" s="319"/>
      <c r="C36" s="322"/>
      <c r="D36" s="322"/>
      <c r="E36" s="313"/>
      <c r="F36" s="313"/>
      <c r="G36" s="319"/>
      <c r="H36" s="323"/>
    </row>
    <row r="37" spans="1:10" ht="18" customHeight="1">
      <c r="A37" s="319"/>
      <c r="B37" s="319"/>
      <c r="C37" s="322"/>
      <c r="D37" s="322"/>
      <c r="E37" s="313"/>
      <c r="F37" s="313"/>
      <c r="G37" s="319"/>
      <c r="H37" s="323"/>
    </row>
    <row r="38" spans="1:10" ht="18" customHeight="1">
      <c r="A38" s="319"/>
      <c r="B38" s="319"/>
      <c r="C38" s="322"/>
      <c r="D38" s="322"/>
      <c r="E38" s="313"/>
      <c r="F38" s="313"/>
      <c r="G38" s="319"/>
      <c r="H38" s="323"/>
    </row>
    <row r="39" spans="1:10" ht="18" customHeight="1">
      <c r="A39" s="319"/>
      <c r="B39" s="319"/>
      <c r="C39" s="322"/>
      <c r="D39" s="322"/>
      <c r="E39" s="313"/>
      <c r="F39" s="313"/>
      <c r="G39" s="319"/>
      <c r="H39" s="323"/>
    </row>
    <row r="40" spans="1:10" ht="18" customHeight="1">
      <c r="A40" s="319"/>
      <c r="B40" s="319"/>
      <c r="C40" s="322"/>
      <c r="D40" s="322"/>
      <c r="E40" s="313"/>
      <c r="F40" s="313"/>
      <c r="G40" s="319"/>
      <c r="H40" s="323"/>
    </row>
    <row r="41" spans="1:10" ht="18" customHeight="1">
      <c r="A41" s="319"/>
      <c r="B41" s="319"/>
      <c r="C41" s="322"/>
      <c r="D41" s="322"/>
      <c r="E41" s="313"/>
      <c r="F41" s="313"/>
      <c r="G41" s="319"/>
      <c r="H41" s="323"/>
    </row>
    <row r="42" spans="1:10" ht="18" customHeight="1">
      <c r="A42" s="319"/>
      <c r="B42" s="319"/>
      <c r="C42" s="322"/>
      <c r="D42" s="322"/>
      <c r="E42" s="313"/>
      <c r="F42" s="313"/>
      <c r="G42" s="319"/>
      <c r="H42" s="323"/>
    </row>
    <row r="43" spans="1:10" ht="18" customHeight="1">
      <c r="A43" s="319"/>
      <c r="B43" s="319"/>
      <c r="C43" s="322"/>
      <c r="D43" s="322"/>
      <c r="E43" s="313"/>
      <c r="F43" s="313"/>
      <c r="G43" s="319"/>
      <c r="H43" s="323"/>
    </row>
    <row r="44" spans="1:10" ht="18" customHeight="1">
      <c r="A44" s="319"/>
      <c r="B44" s="319"/>
      <c r="C44" s="322"/>
      <c r="D44" s="322"/>
      <c r="E44" s="313"/>
      <c r="F44" s="313"/>
      <c r="G44" s="319"/>
      <c r="H44" s="323"/>
    </row>
    <row r="45" spans="1:10" ht="15" customHeight="1">
      <c r="A45" s="64" t="s">
        <v>109</v>
      </c>
      <c r="B45" s="64"/>
      <c r="C45" s="64"/>
      <c r="D45" s="63"/>
      <c r="E45" s="63"/>
      <c r="F45" s="63"/>
      <c r="G45" s="63"/>
      <c r="H45" s="63"/>
      <c r="I45" s="63"/>
      <c r="J45" s="63"/>
    </row>
    <row r="46" spans="1:10" ht="15" customHeight="1">
      <c r="A46" s="64" t="s">
        <v>824</v>
      </c>
      <c r="B46" s="64"/>
      <c r="C46" s="64"/>
      <c r="D46" s="63"/>
      <c r="E46" s="63"/>
      <c r="F46" s="63"/>
      <c r="G46" s="63"/>
      <c r="H46" s="63"/>
      <c r="I46" s="63"/>
      <c r="J46" s="63"/>
    </row>
    <row r="47" spans="1:10" ht="15" customHeight="1">
      <c r="A47" s="64" t="s">
        <v>982</v>
      </c>
      <c r="B47" s="64"/>
      <c r="C47" s="63"/>
      <c r="D47" s="63"/>
      <c r="E47" s="63"/>
      <c r="F47" s="63"/>
      <c r="G47" s="63"/>
      <c r="H47" s="63"/>
      <c r="I47" s="63"/>
      <c r="J47" s="63"/>
    </row>
    <row r="48" spans="1:10" ht="15" customHeight="1">
      <c r="A48" s="64" t="s">
        <v>983</v>
      </c>
      <c r="B48" s="64"/>
      <c r="C48" s="63"/>
      <c r="D48" s="63"/>
      <c r="E48" s="63"/>
      <c r="F48" s="63"/>
      <c r="G48" s="63"/>
      <c r="H48" s="63"/>
      <c r="I48" s="63"/>
      <c r="J48" s="63"/>
    </row>
    <row r="49" spans="1:10" ht="15" customHeight="1">
      <c r="A49" s="64" t="s">
        <v>110</v>
      </c>
      <c r="B49" s="64"/>
      <c r="C49" s="63"/>
      <c r="D49" s="63"/>
      <c r="E49" s="63"/>
      <c r="F49" s="63"/>
      <c r="G49" s="63"/>
      <c r="H49" s="63"/>
      <c r="I49" s="63"/>
      <c r="J49" s="63"/>
    </row>
    <row r="50" spans="1:10" ht="15" customHeight="1">
      <c r="A50" s="63" t="s">
        <v>111</v>
      </c>
      <c r="B50" s="63"/>
      <c r="C50" s="63"/>
      <c r="D50" s="63"/>
      <c r="E50" s="63"/>
      <c r="F50" s="63"/>
      <c r="G50" s="63"/>
      <c r="H50" s="63"/>
      <c r="I50" s="63"/>
      <c r="J50" s="63"/>
    </row>
    <row r="51" spans="1:10" ht="15" customHeight="1">
      <c r="A51" s="63" t="s">
        <v>112</v>
      </c>
      <c r="B51" s="63"/>
      <c r="C51" s="63"/>
      <c r="D51" s="63"/>
      <c r="E51" s="63"/>
      <c r="F51" s="63"/>
      <c r="G51" s="63"/>
      <c r="H51" s="63"/>
      <c r="I51" s="63"/>
      <c r="J51" s="63"/>
    </row>
    <row r="52" spans="1:10" ht="15" customHeight="1">
      <c r="A52" s="807" t="s">
        <v>984</v>
      </c>
      <c r="B52" s="807"/>
      <c r="C52" s="807"/>
      <c r="D52" s="807"/>
      <c r="E52" s="807"/>
      <c r="F52" s="807"/>
      <c r="G52" s="807"/>
      <c r="H52" s="807"/>
      <c r="I52" s="63"/>
      <c r="J52" s="63"/>
    </row>
    <row r="53" spans="1:10" ht="15" customHeight="1">
      <c r="A53" s="807"/>
      <c r="B53" s="807"/>
      <c r="C53" s="807"/>
      <c r="D53" s="807"/>
      <c r="E53" s="807"/>
      <c r="F53" s="807"/>
      <c r="G53" s="807"/>
      <c r="H53" s="807"/>
      <c r="I53" s="63"/>
      <c r="J53" s="63"/>
    </row>
    <row r="54" spans="1:10" ht="12.5" customHeight="1">
      <c r="A54" s="807"/>
      <c r="B54" s="807"/>
      <c r="C54" s="807"/>
      <c r="D54" s="807"/>
      <c r="E54" s="807"/>
      <c r="F54" s="807"/>
      <c r="G54" s="807"/>
      <c r="H54" s="807"/>
      <c r="I54" s="63"/>
      <c r="J54" s="63"/>
    </row>
    <row r="55" spans="1:10" ht="15" customHeight="1">
      <c r="A55" s="63" t="s">
        <v>113</v>
      </c>
      <c r="B55" s="63"/>
      <c r="C55" s="63"/>
      <c r="D55" s="63"/>
      <c r="E55" s="63"/>
      <c r="F55" s="63"/>
      <c r="G55" s="63"/>
      <c r="H55" s="63"/>
      <c r="I55" s="63"/>
      <c r="J55" s="63"/>
    </row>
  </sheetData>
  <mergeCells count="9">
    <mergeCell ref="G3:G4"/>
    <mergeCell ref="H3:H4"/>
    <mergeCell ref="A52:H54"/>
    <mergeCell ref="A3:A4"/>
    <mergeCell ref="B3:B4"/>
    <mergeCell ref="C3:C4"/>
    <mergeCell ref="D3:D4"/>
    <mergeCell ref="E3:E4"/>
    <mergeCell ref="F3:F4"/>
  </mergeCells>
  <phoneticPr fontId="6"/>
  <pageMargins left="0.70866141732283472" right="0.70866141732283472" top="0.74803149606299213" bottom="0.74803149606299213" header="0.31496062992125984" footer="0.31496062992125984"/>
  <pageSetup paperSize="9" scale="66" firstPageNumber="95" orientation="portrait" useFirstPageNumber="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A8947-9840-409B-BB0A-90918DBFA842}">
  <dimension ref="A1:W45"/>
  <sheetViews>
    <sheetView view="pageBreakPreview" zoomScale="90" zoomScaleNormal="100" zoomScaleSheetLayoutView="90" workbookViewId="0">
      <selection activeCell="E36" sqref="E36"/>
    </sheetView>
  </sheetViews>
  <sheetFormatPr defaultColWidth="9" defaultRowHeight="13"/>
  <cols>
    <col min="1" max="1" width="7.90625" style="64" customWidth="1"/>
    <col min="2" max="2" width="12.08984375" style="64" customWidth="1"/>
    <col min="3" max="3" width="14.7265625" style="64" customWidth="1"/>
    <col min="4" max="4" width="16.08984375" style="64" customWidth="1"/>
    <col min="5" max="5" width="8.08984375" style="64" customWidth="1"/>
    <col min="6" max="6" width="9" style="64"/>
    <col min="7" max="7" width="15.08984375" style="64" customWidth="1"/>
    <col min="8" max="8" width="10.36328125" style="64" customWidth="1"/>
    <col min="9" max="11" width="9.6328125" style="64" customWidth="1"/>
    <col min="12" max="13" width="3.90625" style="64" customWidth="1"/>
    <col min="14" max="19" width="11.08984375" style="64" customWidth="1"/>
    <col min="20" max="20" width="5.7265625" style="64" customWidth="1"/>
    <col min="21" max="21" width="3.36328125" style="64" customWidth="1"/>
    <col min="22" max="22" width="16" style="64" customWidth="1"/>
    <col min="23" max="16384" width="9" style="64"/>
  </cols>
  <sheetData>
    <row r="1" spans="1:23">
      <c r="V1" s="324"/>
    </row>
    <row r="2" spans="1:23">
      <c r="A2" s="643" t="s">
        <v>985</v>
      </c>
      <c r="V2" s="324"/>
    </row>
    <row r="3" spans="1:23" ht="16" customHeight="1">
      <c r="A3" s="64" t="s">
        <v>120</v>
      </c>
      <c r="V3" s="324"/>
    </row>
    <row r="4" spans="1:23" ht="20.149999999999999" customHeight="1">
      <c r="A4" s="836" t="s">
        <v>14</v>
      </c>
      <c r="B4" s="816"/>
      <c r="C4" s="840" t="s">
        <v>15</v>
      </c>
      <c r="D4" s="840" t="s">
        <v>121</v>
      </c>
      <c r="E4" s="813" t="s">
        <v>577</v>
      </c>
      <c r="F4" s="813" t="s">
        <v>123</v>
      </c>
      <c r="G4" s="813" t="s">
        <v>124</v>
      </c>
      <c r="H4" s="813" t="s">
        <v>74</v>
      </c>
      <c r="I4" s="826" t="s">
        <v>125</v>
      </c>
      <c r="J4" s="826"/>
      <c r="K4" s="827"/>
      <c r="L4" s="828" t="s">
        <v>126</v>
      </c>
      <c r="M4" s="828"/>
      <c r="N4" s="828"/>
      <c r="O4" s="828"/>
      <c r="P4" s="828"/>
      <c r="Q4" s="828"/>
      <c r="R4" s="828"/>
      <c r="S4" s="828"/>
      <c r="T4" s="829" t="s">
        <v>127</v>
      </c>
      <c r="U4" s="829" t="s">
        <v>128</v>
      </c>
      <c r="V4" s="822" t="s">
        <v>105</v>
      </c>
      <c r="W4" s="324"/>
    </row>
    <row r="5" spans="1:23" ht="20.149999999999999" customHeight="1">
      <c r="A5" s="837"/>
      <c r="B5" s="818"/>
      <c r="C5" s="824"/>
      <c r="D5" s="824"/>
      <c r="E5" s="824"/>
      <c r="F5" s="841"/>
      <c r="G5" s="824"/>
      <c r="H5" s="824"/>
      <c r="I5" s="813" t="s">
        <v>74</v>
      </c>
      <c r="J5" s="813" t="s">
        <v>129</v>
      </c>
      <c r="K5" s="829" t="s">
        <v>130</v>
      </c>
      <c r="L5" s="822" t="s">
        <v>126</v>
      </c>
      <c r="M5" s="813" t="s">
        <v>117</v>
      </c>
      <c r="N5" s="297" t="s">
        <v>114</v>
      </c>
      <c r="O5" s="297" t="s">
        <v>131</v>
      </c>
      <c r="P5" s="327" t="s">
        <v>132</v>
      </c>
      <c r="Q5" s="327" t="s">
        <v>133</v>
      </c>
      <c r="R5" s="298" t="s">
        <v>134</v>
      </c>
      <c r="S5" s="297" t="s">
        <v>115</v>
      </c>
      <c r="T5" s="830"/>
      <c r="U5" s="830"/>
      <c r="V5" s="832"/>
    </row>
    <row r="6" spans="1:23" ht="52.5" customHeight="1">
      <c r="A6" s="838"/>
      <c r="B6" s="839"/>
      <c r="C6" s="825"/>
      <c r="D6" s="825"/>
      <c r="E6" s="825"/>
      <c r="F6" s="825"/>
      <c r="G6" s="825"/>
      <c r="H6" s="825"/>
      <c r="I6" s="834"/>
      <c r="J6" s="834"/>
      <c r="K6" s="835"/>
      <c r="L6" s="833"/>
      <c r="M6" s="814"/>
      <c r="N6" s="330" t="s">
        <v>135</v>
      </c>
      <c r="O6" s="299" t="s">
        <v>135</v>
      </c>
      <c r="P6" s="331" t="s">
        <v>135</v>
      </c>
      <c r="Q6" s="331" t="s">
        <v>135</v>
      </c>
      <c r="R6" s="332" t="s">
        <v>135</v>
      </c>
      <c r="S6" s="330" t="s">
        <v>135</v>
      </c>
      <c r="T6" s="831"/>
      <c r="U6" s="831"/>
      <c r="V6" s="833"/>
    </row>
    <row r="7" spans="1:23" ht="20.149999999999999" customHeight="1">
      <c r="A7" s="815" t="s">
        <v>627</v>
      </c>
      <c r="B7" s="816"/>
      <c r="C7" s="333"/>
      <c r="D7" s="333"/>
      <c r="E7" s="333"/>
      <c r="F7" s="333"/>
      <c r="G7" s="333"/>
      <c r="H7" s="333"/>
      <c r="I7" s="333"/>
      <c r="J7" s="333"/>
      <c r="K7" s="334"/>
      <c r="L7" s="118"/>
      <c r="M7" s="333"/>
      <c r="N7" s="333"/>
      <c r="O7" s="115"/>
      <c r="P7" s="335"/>
      <c r="Q7" s="335"/>
      <c r="R7" s="118"/>
      <c r="S7" s="115"/>
      <c r="T7" s="334"/>
      <c r="U7" s="334"/>
      <c r="V7" s="118"/>
    </row>
    <row r="8" spans="1:23" ht="20.149999999999999" customHeight="1">
      <c r="A8" s="817"/>
      <c r="B8" s="818"/>
      <c r="C8" s="336"/>
      <c r="D8" s="336"/>
      <c r="E8" s="336"/>
      <c r="F8" s="336"/>
      <c r="G8" s="336"/>
      <c r="H8" s="336"/>
      <c r="I8" s="336"/>
      <c r="J8" s="336"/>
      <c r="K8" s="337"/>
      <c r="L8" s="113"/>
      <c r="M8" s="336"/>
      <c r="N8" s="336"/>
      <c r="O8" s="68"/>
      <c r="P8" s="338"/>
      <c r="Q8" s="338"/>
      <c r="R8" s="113"/>
      <c r="S8" s="68"/>
      <c r="T8" s="337"/>
      <c r="U8" s="337"/>
      <c r="V8" s="113"/>
    </row>
    <row r="9" spans="1:23" ht="20.149999999999999" customHeight="1">
      <c r="A9" s="817"/>
      <c r="B9" s="818"/>
      <c r="C9" s="336"/>
      <c r="D9" s="336"/>
      <c r="E9" s="336"/>
      <c r="F9" s="336"/>
      <c r="G9" s="336"/>
      <c r="H9" s="336"/>
      <c r="I9" s="336"/>
      <c r="J9" s="336"/>
      <c r="K9" s="337"/>
      <c r="L9" s="113"/>
      <c r="M9" s="336"/>
      <c r="N9" s="336"/>
      <c r="O9" s="68"/>
      <c r="P9" s="338"/>
      <c r="Q9" s="338"/>
      <c r="R9" s="113"/>
      <c r="S9" s="68"/>
      <c r="T9" s="337"/>
      <c r="U9" s="337"/>
      <c r="V9" s="113"/>
    </row>
    <row r="10" spans="1:23" ht="20.149999999999999" customHeight="1">
      <c r="A10" s="817"/>
      <c r="B10" s="818"/>
      <c r="C10" s="336"/>
      <c r="D10" s="336"/>
      <c r="E10" s="336"/>
      <c r="F10" s="336"/>
      <c r="G10" s="336"/>
      <c r="H10" s="336"/>
      <c r="I10" s="336"/>
      <c r="J10" s="339"/>
      <c r="K10" s="337"/>
      <c r="L10" s="113"/>
      <c r="M10" s="336"/>
      <c r="N10" s="336"/>
      <c r="O10" s="68"/>
      <c r="P10" s="338"/>
      <c r="Q10" s="338"/>
      <c r="R10" s="113"/>
      <c r="S10" s="68"/>
      <c r="T10" s="337"/>
      <c r="U10" s="337"/>
      <c r="V10" s="113"/>
    </row>
    <row r="11" spans="1:23" ht="20.149999999999999" customHeight="1">
      <c r="A11" s="817"/>
      <c r="B11" s="818"/>
      <c r="C11" s="340"/>
      <c r="D11" s="340"/>
      <c r="E11" s="340"/>
      <c r="F11" s="341" t="s">
        <v>136</v>
      </c>
      <c r="G11" s="340"/>
      <c r="H11" s="340"/>
      <c r="I11" s="340"/>
      <c r="J11" s="340"/>
      <c r="K11" s="342"/>
      <c r="L11" s="117"/>
      <c r="M11" s="340"/>
      <c r="N11" s="340"/>
      <c r="O11" s="116"/>
      <c r="P11" s="343"/>
      <c r="Q11" s="343"/>
      <c r="R11" s="117"/>
      <c r="S11" s="116"/>
      <c r="T11" s="337"/>
      <c r="U11" s="337"/>
      <c r="V11" s="113"/>
    </row>
    <row r="12" spans="1:23" ht="20.149999999999999" customHeight="1">
      <c r="A12" s="819" t="s">
        <v>137</v>
      </c>
      <c r="B12" s="820"/>
      <c r="C12" s="344"/>
      <c r="D12" s="344"/>
      <c r="E12" s="344"/>
      <c r="F12" s="344"/>
      <c r="G12" s="344"/>
      <c r="H12" s="344"/>
      <c r="I12" s="344"/>
      <c r="J12" s="344"/>
      <c r="K12" s="345"/>
      <c r="L12" s="123"/>
      <c r="M12" s="344"/>
      <c r="N12" s="344"/>
      <c r="O12" s="119"/>
      <c r="P12" s="346"/>
      <c r="Q12" s="346"/>
      <c r="R12" s="123"/>
      <c r="S12" s="119"/>
      <c r="T12" s="342"/>
      <c r="U12" s="342"/>
      <c r="V12" s="117"/>
    </row>
    <row r="13" spans="1:23" ht="20.149999999999999" customHeight="1">
      <c r="A13" s="821" t="s">
        <v>138</v>
      </c>
      <c r="B13" s="822"/>
      <c r="C13" s="333"/>
      <c r="D13" s="333"/>
      <c r="E13" s="333"/>
      <c r="F13" s="333"/>
      <c r="G13" s="333"/>
      <c r="H13" s="333"/>
      <c r="I13" s="333"/>
      <c r="J13" s="333"/>
      <c r="K13" s="334"/>
      <c r="L13" s="123"/>
      <c r="M13" s="344"/>
      <c r="N13" s="344"/>
      <c r="O13" s="119"/>
      <c r="P13" s="346"/>
      <c r="Q13" s="346"/>
      <c r="R13" s="123"/>
      <c r="S13" s="119"/>
      <c r="T13" s="334"/>
      <c r="U13" s="334"/>
      <c r="V13" s="118"/>
    </row>
    <row r="14" spans="1:23" ht="20.149999999999999" customHeight="1">
      <c r="A14" s="116"/>
      <c r="B14" s="344" t="s">
        <v>139</v>
      </c>
      <c r="C14" s="344"/>
      <c r="D14" s="344"/>
      <c r="E14" s="344"/>
      <c r="F14" s="344"/>
      <c r="G14" s="344"/>
      <c r="H14" s="344"/>
      <c r="I14" s="344"/>
      <c r="J14" s="344"/>
      <c r="K14" s="345"/>
      <c r="L14" s="123"/>
      <c r="M14" s="344"/>
      <c r="N14" s="344"/>
      <c r="O14" s="119"/>
      <c r="P14" s="346"/>
      <c r="Q14" s="346"/>
      <c r="R14" s="123"/>
      <c r="S14" s="119"/>
      <c r="T14" s="345"/>
      <c r="U14" s="345"/>
      <c r="V14" s="123"/>
    </row>
    <row r="15" spans="1:23" ht="16" customHeight="1">
      <c r="A15" s="64" t="s">
        <v>65</v>
      </c>
    </row>
    <row r="16" spans="1:23" ht="16" customHeight="1">
      <c r="A16" s="64" t="s">
        <v>825</v>
      </c>
    </row>
    <row r="17" spans="1:22" ht="16" customHeight="1">
      <c r="A17" s="823" t="s">
        <v>879</v>
      </c>
      <c r="B17" s="823"/>
      <c r="C17" s="823"/>
      <c r="D17" s="823"/>
      <c r="E17" s="823"/>
      <c r="F17" s="823"/>
      <c r="G17" s="823"/>
      <c r="H17" s="823"/>
      <c r="I17" s="823"/>
      <c r="J17" s="823"/>
      <c r="K17" s="823"/>
      <c r="L17" s="823"/>
      <c r="M17" s="823"/>
      <c r="N17" s="823"/>
      <c r="O17" s="823"/>
      <c r="P17" s="823"/>
      <c r="Q17" s="823"/>
      <c r="R17" s="823"/>
      <c r="S17" s="823"/>
      <c r="T17" s="823"/>
      <c r="U17" s="823"/>
      <c r="V17" s="823"/>
    </row>
    <row r="18" spans="1:22" ht="16" customHeight="1">
      <c r="A18" s="64" t="s">
        <v>140</v>
      </c>
    </row>
    <row r="19" spans="1:22" ht="16" customHeight="1">
      <c r="A19" s="64" t="s">
        <v>569</v>
      </c>
    </row>
    <row r="20" spans="1:22" ht="16" customHeight="1">
      <c r="A20" s="64" t="s">
        <v>570</v>
      </c>
    </row>
    <row r="21" spans="1:22" ht="16" customHeight="1">
      <c r="A21" s="64" t="s">
        <v>141</v>
      </c>
    </row>
    <row r="22" spans="1:22" ht="16" customHeight="1">
      <c r="A22" s="64" t="s">
        <v>571</v>
      </c>
    </row>
    <row r="23" spans="1:22" ht="16" customHeight="1">
      <c r="A23" s="64" t="s">
        <v>572</v>
      </c>
    </row>
    <row r="24" spans="1:22" ht="16" customHeight="1">
      <c r="A24" s="64" t="s">
        <v>573</v>
      </c>
    </row>
    <row r="25" spans="1:22" ht="16" customHeight="1">
      <c r="A25" s="64" t="s">
        <v>574</v>
      </c>
    </row>
    <row r="26" spans="1:22" ht="16" customHeight="1">
      <c r="A26" s="64" t="s">
        <v>575</v>
      </c>
    </row>
    <row r="27" spans="1:22" ht="16" customHeight="1">
      <c r="A27" s="64" t="s">
        <v>576</v>
      </c>
    </row>
    <row r="28" spans="1:22" ht="16" customHeight="1">
      <c r="A28" s="347" t="s">
        <v>142</v>
      </c>
      <c r="B28" s="64" t="s">
        <v>143</v>
      </c>
    </row>
    <row r="29" spans="1:22" s="643" customFormat="1" ht="16" customHeight="1">
      <c r="A29" s="347" t="s">
        <v>144</v>
      </c>
      <c r="B29" s="643" t="s">
        <v>880</v>
      </c>
    </row>
    <row r="30" spans="1:22" ht="16" customHeight="1">
      <c r="A30" s="347" t="s">
        <v>145</v>
      </c>
      <c r="B30" s="64" t="s">
        <v>881</v>
      </c>
    </row>
    <row r="31" spans="1:22" ht="16" customHeight="1">
      <c r="A31" s="347" t="s">
        <v>147</v>
      </c>
      <c r="B31" s="64" t="s">
        <v>599</v>
      </c>
    </row>
    <row r="32" spans="1:22" ht="16" customHeight="1">
      <c r="A32" s="662" t="s">
        <v>986</v>
      </c>
      <c r="B32" s="64" t="s">
        <v>628</v>
      </c>
    </row>
    <row r="33" spans="1:2" ht="16" customHeight="1">
      <c r="A33" s="662" t="s">
        <v>987</v>
      </c>
      <c r="B33" s="64" t="s">
        <v>629</v>
      </c>
    </row>
    <row r="34" spans="1:2" ht="16" customHeight="1">
      <c r="A34" s="662" t="s">
        <v>988</v>
      </c>
      <c r="B34" s="64" t="s">
        <v>149</v>
      </c>
    </row>
    <row r="35" spans="1:2" ht="16" customHeight="1">
      <c r="A35" s="347" t="s">
        <v>154</v>
      </c>
      <c r="B35" s="64" t="s">
        <v>151</v>
      </c>
    </row>
    <row r="36" spans="1:2" ht="16" customHeight="1">
      <c r="A36" s="662" t="s">
        <v>989</v>
      </c>
      <c r="B36" s="64" t="s">
        <v>882</v>
      </c>
    </row>
    <row r="37" spans="1:2" ht="16" customHeight="1">
      <c r="A37" s="347" t="s">
        <v>255</v>
      </c>
      <c r="B37" s="64" t="s">
        <v>990</v>
      </c>
    </row>
    <row r="38" spans="1:2" ht="16" customHeight="1">
      <c r="A38" s="348" t="s">
        <v>991</v>
      </c>
    </row>
    <row r="39" spans="1:2" ht="16" customHeight="1">
      <c r="A39" s="348" t="s">
        <v>883</v>
      </c>
    </row>
    <row r="40" spans="1:2" s="643" customFormat="1" ht="16" customHeight="1">
      <c r="A40" s="348" t="s">
        <v>884</v>
      </c>
    </row>
    <row r="41" spans="1:2" s="643" customFormat="1" ht="16" customHeight="1">
      <c r="A41" s="348" t="s">
        <v>883</v>
      </c>
    </row>
    <row r="42" spans="1:2" ht="16" customHeight="1">
      <c r="A42" s="348" t="s">
        <v>885</v>
      </c>
    </row>
    <row r="43" spans="1:2" ht="16" customHeight="1">
      <c r="A43" s="348" t="s">
        <v>155</v>
      </c>
    </row>
    <row r="44" spans="1:2" ht="16" customHeight="1">
      <c r="A44" s="300" t="s">
        <v>156</v>
      </c>
    </row>
    <row r="45" spans="1:2" ht="16" customHeight="1"/>
  </sheetData>
  <mergeCells count="21">
    <mergeCell ref="C4:C6"/>
    <mergeCell ref="D4:D6"/>
    <mergeCell ref="E4:E6"/>
    <mergeCell ref="F4:F6"/>
    <mergeCell ref="G4:G6"/>
    <mergeCell ref="M5:M6"/>
    <mergeCell ref="A7:B11"/>
    <mergeCell ref="A12:B12"/>
    <mergeCell ref="A13:B13"/>
    <mergeCell ref="A17:V17"/>
    <mergeCell ref="H4:H6"/>
    <mergeCell ref="I4:K4"/>
    <mergeCell ref="L4:S4"/>
    <mergeCell ref="T4:T6"/>
    <mergeCell ref="U4:U6"/>
    <mergeCell ref="V4:V6"/>
    <mergeCell ref="I5:I6"/>
    <mergeCell ref="J5:J6"/>
    <mergeCell ref="K5:K6"/>
    <mergeCell ref="L5:L6"/>
    <mergeCell ref="A4:B6"/>
  </mergeCells>
  <phoneticPr fontId="6"/>
  <printOptions horizontalCentered="1"/>
  <pageMargins left="0.70866141732283472" right="0.70866141732283472" top="0.74803149606299213" bottom="0.74803149606299213" header="0.31496062992125984" footer="0.31496062992125984"/>
  <pageSetup paperSize="9" scale="60" firstPageNumber="97" fitToWidth="0" orientation="landscape" useFirstPageNumber="1" horizontalDpi="300" verticalDpi="300" r:id="rId1"/>
  <headerFooter alignWithMargins="0"/>
  <rowBreaks count="1" manualBreakCount="1">
    <brk id="44" max="2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499984740745262"/>
    <pageSetUpPr fitToPage="1"/>
  </sheetPr>
  <dimension ref="A1:V50"/>
  <sheetViews>
    <sheetView view="pageBreakPreview" zoomScale="85" zoomScaleNormal="85" zoomScaleSheetLayoutView="85" workbookViewId="0">
      <selection activeCell="W27" sqref="W27"/>
    </sheetView>
  </sheetViews>
  <sheetFormatPr defaultColWidth="9" defaultRowHeight="13"/>
  <cols>
    <col min="1" max="1" width="4.6328125" style="1" customWidth="1"/>
    <col min="2" max="2" width="14.36328125" style="1" customWidth="1"/>
    <col min="3" max="3" width="14.7265625" style="1" customWidth="1"/>
    <col min="4" max="4" width="16.08984375" style="1" customWidth="1"/>
    <col min="5" max="5" width="8.08984375" style="1" customWidth="1"/>
    <col min="6" max="6" width="9" style="1"/>
    <col min="7" max="7" width="15.08984375" style="1" customWidth="1"/>
    <col min="8" max="8" width="10.36328125" style="1" customWidth="1"/>
    <col min="9" max="9" width="9.08984375" style="1" customWidth="1"/>
    <col min="10" max="10" width="8.36328125" style="1" customWidth="1"/>
    <col min="11" max="11" width="8.7265625" style="1" customWidth="1"/>
    <col min="12" max="12" width="12.453125" style="1" customWidth="1"/>
    <col min="13" max="13" width="10.6328125" style="1" customWidth="1"/>
    <col min="14" max="14" width="2.26953125" style="1" customWidth="1"/>
    <col min="15" max="15" width="6.90625" style="1" customWidth="1"/>
    <col min="16" max="16" width="10.6328125" style="1" customWidth="1"/>
    <col min="17" max="17" width="2.26953125" style="1" customWidth="1"/>
    <col min="18" max="18" width="6.90625" style="1" customWidth="1"/>
    <col min="19" max="19" width="5.7265625" style="1" customWidth="1"/>
    <col min="20" max="20" width="2.90625" style="1" customWidth="1"/>
    <col min="21" max="21" width="8.453125" style="1" customWidth="1"/>
    <col min="22" max="16384" width="9" style="1"/>
  </cols>
  <sheetData>
    <row r="1" spans="1:21">
      <c r="A1" s="1" t="s">
        <v>157</v>
      </c>
    </row>
    <row r="3" spans="1:21">
      <c r="A3" s="1" t="s">
        <v>66</v>
      </c>
    </row>
    <row r="4" spans="1:21" ht="16" customHeight="1">
      <c r="A4" s="1" t="s">
        <v>158</v>
      </c>
    </row>
    <row r="5" spans="1:21" ht="16" customHeight="1"/>
    <row r="6" spans="1:21" ht="16" customHeight="1">
      <c r="A6" s="858" t="s">
        <v>14</v>
      </c>
      <c r="B6" s="847"/>
      <c r="C6" s="864" t="s">
        <v>15</v>
      </c>
      <c r="D6" s="864" t="s">
        <v>121</v>
      </c>
      <c r="E6" s="854" t="s">
        <v>122</v>
      </c>
      <c r="F6" s="854" t="s">
        <v>159</v>
      </c>
      <c r="G6" s="854" t="s">
        <v>124</v>
      </c>
      <c r="H6" s="854" t="s">
        <v>74</v>
      </c>
      <c r="I6" s="857" t="s">
        <v>125</v>
      </c>
      <c r="J6" s="857"/>
      <c r="K6" s="857"/>
      <c r="L6" s="858" t="s">
        <v>126</v>
      </c>
      <c r="M6" s="859"/>
      <c r="N6" s="859"/>
      <c r="O6" s="859"/>
      <c r="P6" s="859"/>
      <c r="Q6" s="859"/>
      <c r="R6" s="860"/>
      <c r="S6" s="854" t="s">
        <v>127</v>
      </c>
      <c r="T6" s="854" t="s">
        <v>128</v>
      </c>
      <c r="U6" s="854" t="s">
        <v>105</v>
      </c>
    </row>
    <row r="7" spans="1:21" ht="16" customHeight="1">
      <c r="A7" s="865"/>
      <c r="B7" s="849"/>
      <c r="C7" s="855"/>
      <c r="D7" s="855"/>
      <c r="E7" s="855"/>
      <c r="F7" s="861"/>
      <c r="G7" s="855"/>
      <c r="H7" s="855"/>
      <c r="I7" s="854" t="s">
        <v>74</v>
      </c>
      <c r="J7" s="854" t="s">
        <v>129</v>
      </c>
      <c r="K7" s="854" t="s">
        <v>130</v>
      </c>
      <c r="L7" s="864" t="s">
        <v>160</v>
      </c>
      <c r="M7" s="843" t="s">
        <v>114</v>
      </c>
      <c r="N7" s="844"/>
      <c r="O7" s="845"/>
      <c r="P7" s="843" t="s">
        <v>115</v>
      </c>
      <c r="Q7" s="844"/>
      <c r="R7" s="845"/>
      <c r="S7" s="861"/>
      <c r="T7" s="861"/>
      <c r="U7" s="861"/>
    </row>
    <row r="8" spans="1:21" ht="52.5" customHeight="1">
      <c r="A8" s="866"/>
      <c r="B8" s="867"/>
      <c r="C8" s="856"/>
      <c r="D8" s="856"/>
      <c r="E8" s="856"/>
      <c r="F8" s="856"/>
      <c r="G8" s="856"/>
      <c r="H8" s="856"/>
      <c r="I8" s="863"/>
      <c r="J8" s="863"/>
      <c r="K8" s="863"/>
      <c r="L8" s="863"/>
      <c r="M8" s="56" t="s">
        <v>116</v>
      </c>
      <c r="N8" s="54" t="s">
        <v>117</v>
      </c>
      <c r="O8" s="56" t="s">
        <v>161</v>
      </c>
      <c r="P8" s="56" t="s">
        <v>116</v>
      </c>
      <c r="Q8" s="53" t="s">
        <v>117</v>
      </c>
      <c r="R8" s="56" t="s">
        <v>161</v>
      </c>
      <c r="S8" s="862"/>
      <c r="T8" s="862"/>
      <c r="U8" s="862"/>
    </row>
    <row r="9" spans="1:21" ht="16" customHeight="1">
      <c r="A9" s="846" t="s">
        <v>118</v>
      </c>
      <c r="B9" s="847"/>
      <c r="C9" s="5"/>
      <c r="D9" s="5"/>
      <c r="E9" s="5"/>
      <c r="F9" s="5"/>
      <c r="G9" s="5"/>
      <c r="H9" s="5"/>
      <c r="I9" s="5"/>
      <c r="J9" s="5"/>
      <c r="K9" s="5"/>
      <c r="L9" s="5"/>
      <c r="M9" s="5"/>
      <c r="N9" s="5"/>
      <c r="O9" s="5"/>
      <c r="P9" s="5"/>
      <c r="Q9" s="5"/>
      <c r="R9" s="5"/>
      <c r="S9" s="5"/>
      <c r="T9" s="5"/>
      <c r="U9" s="5"/>
    </row>
    <row r="10" spans="1:21" ht="16" customHeight="1">
      <c r="A10" s="848"/>
      <c r="B10" s="849"/>
      <c r="C10" s="6"/>
      <c r="D10" s="6"/>
      <c r="E10" s="6"/>
      <c r="F10" s="6"/>
      <c r="G10" s="6"/>
      <c r="H10" s="6"/>
      <c r="I10" s="6"/>
      <c r="J10" s="6"/>
      <c r="K10" s="6"/>
      <c r="L10" s="6"/>
      <c r="M10" s="6"/>
      <c r="N10" s="6"/>
      <c r="O10" s="6"/>
      <c r="P10" s="6"/>
      <c r="Q10" s="6"/>
      <c r="R10" s="6"/>
      <c r="S10" s="6"/>
      <c r="T10" s="6"/>
      <c r="U10" s="6"/>
    </row>
    <row r="11" spans="1:21" ht="16" customHeight="1">
      <c r="A11" s="848"/>
      <c r="B11" s="849"/>
      <c r="C11" s="6"/>
      <c r="D11" s="6"/>
      <c r="E11" s="6"/>
      <c r="F11" s="6"/>
      <c r="G11" s="6"/>
      <c r="H11" s="6"/>
      <c r="I11" s="6"/>
      <c r="J11" s="6"/>
      <c r="K11" s="6"/>
      <c r="L11" s="6"/>
      <c r="M11" s="6"/>
      <c r="N11" s="6"/>
      <c r="O11" s="6"/>
      <c r="P11" s="6"/>
      <c r="Q11" s="6"/>
      <c r="R11" s="6"/>
      <c r="S11" s="6"/>
      <c r="T11" s="6"/>
      <c r="U11" s="6"/>
    </row>
    <row r="12" spans="1:21" ht="16" customHeight="1">
      <c r="A12" s="848"/>
      <c r="B12" s="849"/>
      <c r="C12" s="6"/>
      <c r="D12" s="6"/>
      <c r="E12" s="6"/>
      <c r="F12" s="6"/>
      <c r="G12" s="6"/>
      <c r="H12" s="6"/>
      <c r="I12" s="6"/>
      <c r="J12" s="20"/>
      <c r="K12" s="6"/>
      <c r="L12" s="6"/>
      <c r="M12" s="6"/>
      <c r="N12" s="6"/>
      <c r="O12" s="6"/>
      <c r="P12" s="6"/>
      <c r="Q12" s="6"/>
      <c r="R12" s="6"/>
      <c r="S12" s="6"/>
      <c r="T12" s="6"/>
      <c r="U12" s="6"/>
    </row>
    <row r="13" spans="1:21" ht="16" customHeight="1">
      <c r="A13" s="848"/>
      <c r="B13" s="849"/>
      <c r="C13" s="16"/>
      <c r="D13" s="16"/>
      <c r="E13" s="16"/>
      <c r="F13" s="57" t="s">
        <v>136</v>
      </c>
      <c r="G13" s="16"/>
      <c r="H13" s="16"/>
      <c r="I13" s="16"/>
      <c r="J13" s="16"/>
      <c r="K13" s="16"/>
      <c r="L13" s="16"/>
      <c r="M13" s="16"/>
      <c r="N13" s="16"/>
      <c r="O13" s="16"/>
      <c r="P13" s="16"/>
      <c r="Q13" s="16"/>
      <c r="R13" s="16"/>
      <c r="S13" s="6"/>
      <c r="T13" s="6"/>
      <c r="U13" s="6"/>
    </row>
    <row r="14" spans="1:21" ht="16" customHeight="1">
      <c r="A14" s="850" t="s">
        <v>137</v>
      </c>
      <c r="B14" s="851"/>
      <c r="C14" s="18"/>
      <c r="D14" s="18"/>
      <c r="E14" s="18"/>
      <c r="F14" s="18"/>
      <c r="G14" s="18"/>
      <c r="H14" s="18"/>
      <c r="I14" s="18"/>
      <c r="J14" s="18"/>
      <c r="K14" s="18"/>
      <c r="L14" s="18"/>
      <c r="M14" s="18"/>
      <c r="N14" s="18"/>
      <c r="O14" s="18"/>
      <c r="P14" s="18"/>
      <c r="Q14" s="18"/>
      <c r="R14" s="18"/>
      <c r="S14" s="16"/>
      <c r="T14" s="16"/>
      <c r="U14" s="16"/>
    </row>
    <row r="15" spans="1:21" ht="16" customHeight="1">
      <c r="A15" s="846" t="s">
        <v>119</v>
      </c>
      <c r="B15" s="847"/>
      <c r="C15" s="5"/>
      <c r="D15" s="5"/>
      <c r="E15" s="5"/>
      <c r="F15" s="5"/>
      <c r="G15" s="5"/>
      <c r="H15" s="5"/>
      <c r="I15" s="5"/>
      <c r="J15" s="5"/>
      <c r="K15" s="5"/>
      <c r="L15" s="5"/>
      <c r="M15" s="5"/>
      <c r="N15" s="5"/>
      <c r="O15" s="5"/>
      <c r="P15" s="5"/>
      <c r="Q15" s="5"/>
      <c r="R15" s="5"/>
      <c r="S15" s="5"/>
      <c r="T15" s="5"/>
      <c r="U15" s="5"/>
    </row>
    <row r="16" spans="1:21" ht="16" customHeight="1">
      <c r="A16" s="848"/>
      <c r="B16" s="849"/>
      <c r="C16" s="6"/>
      <c r="D16" s="6"/>
      <c r="E16" s="6"/>
      <c r="F16" s="6"/>
      <c r="G16" s="6"/>
      <c r="H16" s="6"/>
      <c r="I16" s="6"/>
      <c r="J16" s="6"/>
      <c r="K16" s="6"/>
      <c r="L16" s="6"/>
      <c r="M16" s="6"/>
      <c r="N16" s="6"/>
      <c r="O16" s="6"/>
      <c r="P16" s="6"/>
      <c r="Q16" s="6"/>
      <c r="R16" s="6"/>
      <c r="S16" s="6"/>
      <c r="T16" s="6"/>
      <c r="U16" s="6"/>
    </row>
    <row r="17" spans="1:22" ht="16" customHeight="1">
      <c r="A17" s="848"/>
      <c r="B17" s="849"/>
      <c r="C17" s="6"/>
      <c r="D17" s="6"/>
      <c r="E17" s="6"/>
      <c r="F17" s="6"/>
      <c r="G17" s="6"/>
      <c r="H17" s="6"/>
      <c r="I17" s="6"/>
      <c r="J17" s="6"/>
      <c r="K17" s="6"/>
      <c r="L17" s="6"/>
      <c r="M17" s="6"/>
      <c r="N17" s="6"/>
      <c r="O17" s="6"/>
      <c r="P17" s="6"/>
      <c r="Q17" s="6"/>
      <c r="R17" s="6"/>
      <c r="S17" s="6"/>
      <c r="T17" s="6"/>
      <c r="U17" s="6"/>
    </row>
    <row r="18" spans="1:22" ht="16" customHeight="1">
      <c r="A18" s="848"/>
      <c r="B18" s="849"/>
      <c r="C18" s="6"/>
      <c r="D18" s="6"/>
      <c r="E18" s="6"/>
      <c r="F18" s="6"/>
      <c r="G18" s="6"/>
      <c r="H18" s="6"/>
      <c r="I18" s="6"/>
      <c r="J18" s="20"/>
      <c r="K18" s="6"/>
      <c r="L18" s="6"/>
      <c r="M18" s="6"/>
      <c r="N18" s="6"/>
      <c r="O18" s="6"/>
      <c r="P18" s="6"/>
      <c r="Q18" s="6"/>
      <c r="R18" s="6"/>
      <c r="S18" s="6"/>
      <c r="T18" s="6"/>
      <c r="U18" s="6"/>
    </row>
    <row r="19" spans="1:22" ht="16" customHeight="1">
      <c r="A19" s="848"/>
      <c r="B19" s="849"/>
      <c r="C19" s="16"/>
      <c r="D19" s="16"/>
      <c r="E19" s="16"/>
      <c r="F19" s="57" t="s">
        <v>136</v>
      </c>
      <c r="G19" s="16"/>
      <c r="H19" s="16"/>
      <c r="I19" s="16"/>
      <c r="J19" s="16"/>
      <c r="K19" s="16"/>
      <c r="L19" s="16"/>
      <c r="M19" s="16"/>
      <c r="N19" s="16"/>
      <c r="O19" s="16"/>
      <c r="P19" s="16"/>
      <c r="Q19" s="16"/>
      <c r="R19" s="16"/>
      <c r="S19" s="6"/>
      <c r="T19" s="6"/>
      <c r="U19" s="6"/>
    </row>
    <row r="20" spans="1:22" ht="16" customHeight="1">
      <c r="A20" s="850" t="s">
        <v>137</v>
      </c>
      <c r="B20" s="851"/>
      <c r="C20" s="18"/>
      <c r="D20" s="18"/>
      <c r="E20" s="18"/>
      <c r="F20" s="18"/>
      <c r="G20" s="18"/>
      <c r="H20" s="18"/>
      <c r="I20" s="18"/>
      <c r="J20" s="18"/>
      <c r="K20" s="18"/>
      <c r="L20" s="18"/>
      <c r="M20" s="18"/>
      <c r="N20" s="18"/>
      <c r="O20" s="18"/>
      <c r="P20" s="18"/>
      <c r="Q20" s="18"/>
      <c r="R20" s="18"/>
      <c r="S20" s="16"/>
      <c r="T20" s="16"/>
      <c r="U20" s="16"/>
    </row>
    <row r="21" spans="1:22" ht="16" customHeight="1">
      <c r="A21" s="852" t="s">
        <v>138</v>
      </c>
      <c r="B21" s="853"/>
      <c r="C21" s="5"/>
      <c r="D21" s="5"/>
      <c r="E21" s="5"/>
      <c r="F21" s="5"/>
      <c r="G21" s="5"/>
      <c r="H21" s="5"/>
      <c r="I21" s="5"/>
      <c r="J21" s="5"/>
      <c r="K21" s="5"/>
      <c r="L21" s="5"/>
      <c r="M21" s="5"/>
      <c r="N21" s="5"/>
      <c r="O21" s="5"/>
      <c r="P21" s="5"/>
      <c r="Q21" s="5"/>
      <c r="R21" s="5"/>
      <c r="S21" s="5"/>
      <c r="T21" s="5"/>
      <c r="U21" s="5"/>
    </row>
    <row r="22" spans="1:22" ht="16" customHeight="1">
      <c r="A22" s="2"/>
      <c r="B22" s="18" t="s">
        <v>139</v>
      </c>
      <c r="C22" s="18"/>
      <c r="D22" s="18"/>
      <c r="E22" s="18"/>
      <c r="F22" s="18"/>
      <c r="G22" s="18"/>
      <c r="H22" s="18"/>
      <c r="I22" s="18"/>
      <c r="J22" s="18"/>
      <c r="K22" s="18"/>
      <c r="L22" s="18"/>
      <c r="M22" s="18"/>
      <c r="N22" s="18"/>
      <c r="O22" s="18"/>
      <c r="P22" s="18"/>
      <c r="Q22" s="18"/>
      <c r="R22" s="18"/>
      <c r="S22" s="18"/>
      <c r="T22" s="18"/>
      <c r="U22" s="18"/>
    </row>
    <row r="23" spans="1:22" ht="16" customHeight="1"/>
    <row r="24" spans="1:22" ht="16" customHeight="1">
      <c r="A24" s="1" t="s">
        <v>65</v>
      </c>
    </row>
    <row r="25" spans="1:22" ht="16" customHeight="1">
      <c r="A25" s="1" t="s">
        <v>162</v>
      </c>
    </row>
    <row r="26" spans="1:22" ht="16" customHeight="1">
      <c r="A26" s="842" t="s">
        <v>163</v>
      </c>
      <c r="B26" s="842"/>
      <c r="C26" s="842"/>
      <c r="D26" s="842"/>
      <c r="E26" s="842"/>
      <c r="F26" s="842"/>
      <c r="G26" s="842"/>
      <c r="H26" s="842"/>
      <c r="I26" s="842"/>
      <c r="J26" s="842"/>
      <c r="K26" s="842"/>
      <c r="L26" s="842"/>
      <c r="M26" s="842"/>
      <c r="N26" s="842"/>
      <c r="O26" s="842"/>
      <c r="P26" s="842"/>
      <c r="Q26" s="842"/>
      <c r="R26" s="842"/>
      <c r="S26" s="842"/>
      <c r="T26" s="842"/>
      <c r="U26" s="842"/>
      <c r="V26" s="842"/>
    </row>
    <row r="27" spans="1:22" ht="16" customHeight="1">
      <c r="A27" s="1" t="s">
        <v>164</v>
      </c>
    </row>
    <row r="28" spans="1:22" ht="16" customHeight="1">
      <c r="A28" s="1" t="s">
        <v>140</v>
      </c>
    </row>
    <row r="29" spans="1:22" ht="15.75" customHeight="1">
      <c r="A29" s="842" t="s">
        <v>165</v>
      </c>
      <c r="B29" s="842"/>
      <c r="C29" s="842"/>
      <c r="D29" s="842"/>
      <c r="E29" s="842"/>
      <c r="F29" s="842"/>
      <c r="G29" s="842"/>
      <c r="H29" s="842"/>
      <c r="I29" s="842"/>
      <c r="J29" s="842"/>
      <c r="K29" s="842"/>
      <c r="L29" s="842"/>
      <c r="M29" s="842"/>
      <c r="N29" s="842"/>
      <c r="O29" s="842"/>
      <c r="P29" s="842"/>
      <c r="Q29" s="842"/>
      <c r="R29" s="842"/>
      <c r="S29" s="842"/>
      <c r="T29" s="842"/>
      <c r="U29" s="842"/>
    </row>
    <row r="30" spans="1:22" ht="15.75" customHeight="1">
      <c r="A30" s="1" t="s">
        <v>166</v>
      </c>
    </row>
    <row r="31" spans="1:22" ht="16" customHeight="1">
      <c r="A31" s="1" t="s">
        <v>167</v>
      </c>
    </row>
    <row r="32" spans="1:22" ht="16" customHeight="1">
      <c r="A32" s="1" t="s">
        <v>168</v>
      </c>
    </row>
    <row r="33" spans="1:2" ht="16" customHeight="1">
      <c r="A33" s="1" t="s">
        <v>169</v>
      </c>
    </row>
    <row r="34" spans="1:2" ht="16" customHeight="1">
      <c r="A34" s="1" t="s">
        <v>170</v>
      </c>
    </row>
    <row r="35" spans="1:2" ht="16" customHeight="1">
      <c r="A35" s="1" t="s">
        <v>171</v>
      </c>
    </row>
    <row r="36" spans="1:2" ht="16" customHeight="1">
      <c r="A36" s="1" t="s">
        <v>172</v>
      </c>
    </row>
    <row r="37" spans="1:2" ht="16" customHeight="1">
      <c r="A37" s="1" t="s">
        <v>173</v>
      </c>
    </row>
    <row r="38" spans="1:2" ht="16" customHeight="1">
      <c r="A38" s="1" t="s">
        <v>174</v>
      </c>
    </row>
    <row r="39" spans="1:2" ht="16" customHeight="1">
      <c r="A39" s="1" t="s">
        <v>175</v>
      </c>
    </row>
    <row r="40" spans="1:2" ht="16" customHeight="1">
      <c r="A40" s="19" t="s">
        <v>142</v>
      </c>
      <c r="B40" s="1" t="s">
        <v>176</v>
      </c>
    </row>
    <row r="41" spans="1:2" ht="16" customHeight="1">
      <c r="A41" s="19" t="s">
        <v>177</v>
      </c>
      <c r="B41" s="1" t="s">
        <v>143</v>
      </c>
    </row>
    <row r="42" spans="1:2" ht="16" customHeight="1">
      <c r="A42" s="58" t="s">
        <v>178</v>
      </c>
      <c r="B42" s="59" t="s">
        <v>179</v>
      </c>
    </row>
    <row r="43" spans="1:2" ht="16" customHeight="1">
      <c r="A43" s="58" t="s">
        <v>147</v>
      </c>
      <c r="B43" s="1" t="s">
        <v>146</v>
      </c>
    </row>
    <row r="44" spans="1:2" ht="16" customHeight="1">
      <c r="A44" s="58" t="s">
        <v>148</v>
      </c>
      <c r="B44" s="1" t="s">
        <v>180</v>
      </c>
    </row>
    <row r="45" spans="1:2" ht="16" customHeight="1">
      <c r="A45" s="58" t="s">
        <v>150</v>
      </c>
      <c r="B45" t="s">
        <v>181</v>
      </c>
    </row>
    <row r="46" spans="1:2" ht="16" customHeight="1">
      <c r="A46" s="58"/>
      <c r="B46" s="1" t="s">
        <v>182</v>
      </c>
    </row>
    <row r="47" spans="1:2" ht="16" customHeight="1">
      <c r="A47" s="58"/>
      <c r="B47" s="1" t="s">
        <v>183</v>
      </c>
    </row>
    <row r="48" spans="1:2" ht="16" customHeight="1">
      <c r="A48" s="58" t="s">
        <v>152</v>
      </c>
      <c r="B48" s="1" t="s">
        <v>153</v>
      </c>
    </row>
    <row r="49" spans="1:1" ht="16" customHeight="1">
      <c r="A49" s="52" t="s">
        <v>156</v>
      </c>
    </row>
    <row r="50" spans="1:1" ht="16" customHeight="1"/>
  </sheetData>
  <mergeCells count="25">
    <mergeCell ref="T6:T8"/>
    <mergeCell ref="K7:K8"/>
    <mergeCell ref="L7:L8"/>
    <mergeCell ref="M7:O7"/>
    <mergeCell ref="A6:B8"/>
    <mergeCell ref="C6:C8"/>
    <mergeCell ref="D6:D8"/>
    <mergeCell ref="E6:E8"/>
    <mergeCell ref="F6:F8"/>
    <mergeCell ref="A29:U29"/>
    <mergeCell ref="P7:R7"/>
    <mergeCell ref="A9:B13"/>
    <mergeCell ref="A14:B14"/>
    <mergeCell ref="A15:B19"/>
    <mergeCell ref="A20:B20"/>
    <mergeCell ref="A21:B21"/>
    <mergeCell ref="H6:H8"/>
    <mergeCell ref="I6:K6"/>
    <mergeCell ref="G6:G8"/>
    <mergeCell ref="L6:R6"/>
    <mergeCell ref="S6:S8"/>
    <mergeCell ref="U6:U8"/>
    <mergeCell ref="I7:I8"/>
    <mergeCell ref="J7:J8"/>
    <mergeCell ref="A26:V26"/>
  </mergeCells>
  <phoneticPr fontId="6"/>
  <printOptions horizontalCentered="1"/>
  <pageMargins left="0.59055118110236227" right="0.59055118110236227" top="0.98425196850393704" bottom="0.78740157480314965" header="0.51181102362204722" footer="0.51181102362204722"/>
  <pageSetup paperSize="9" scale="61" firstPageNumber="82" fitToWidth="0" orientation="landscape" useFirstPageNumber="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548B194553CE947A753A2BAFE4FCD24" ma:contentTypeVersion="2" ma:contentTypeDescription="新しいドキュメントを作成します。" ma:contentTypeScope="" ma:versionID="0761ac4b83d72ce160821e0d977741d6">
  <xsd:schema xmlns:xsd="http://www.w3.org/2001/XMLSchema" xmlns:xs="http://www.w3.org/2001/XMLSchema" xmlns:p="http://schemas.microsoft.com/office/2006/metadata/properties" xmlns:ns2="739ba7a8-e412-480e-9281-94e1c4b11449" targetNamespace="http://schemas.microsoft.com/office/2006/metadata/properties" ma:root="true" ma:fieldsID="2aaae9486d71fc5713fea6c79bc5e40e" ns2:_="">
    <xsd:import namespace="739ba7a8-e412-480e-9281-94e1c4b1144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ba7a8-e412-480e-9281-94e1c4b114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05514B-3D2D-47B5-B190-A57BEC19275A}">
  <ds:schemaRefs>
    <ds:schemaRef ds:uri="http://schemas.microsoft.com/sharepoint/v3/contenttype/forms"/>
  </ds:schemaRefs>
</ds:datastoreItem>
</file>

<file path=customXml/itemProps2.xml><?xml version="1.0" encoding="utf-8"?>
<ds:datastoreItem xmlns:ds="http://schemas.openxmlformats.org/officeDocument/2006/customXml" ds:itemID="{4A259E5C-A954-473E-947E-CD34949830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ba7a8-e412-480e-9281-94e1c4b114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40EAB2-F9C4-4845-9025-70CAE8BDB4CB}">
  <ds:schemaRefs>
    <ds:schemaRef ds:uri="http://schemas.microsoft.com/office/2006/metadata/properties"/>
    <ds:schemaRef ds:uri="http://schemas.microsoft.com/office/2006/documentManagement/types"/>
    <ds:schemaRef ds:uri="739ba7a8-e412-480e-9281-94e1c4b11449"/>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32</vt:i4>
      </vt:variant>
    </vt:vector>
  </HeadingPairs>
  <TitlesOfParts>
    <vt:vector size="64" baseType="lpstr">
      <vt:lpstr>様式1の2</vt:lpstr>
      <vt:lpstr>様式2の2(1)</vt:lpstr>
      <vt:lpstr>様式2の2(2)</vt:lpstr>
      <vt:lpstr>様式2の3</vt:lpstr>
      <vt:lpstr>様式2の4</vt:lpstr>
      <vt:lpstr>様式1の1(1-1)</vt:lpstr>
      <vt:lpstr>様式1の1(1-2) </vt:lpstr>
      <vt:lpstr>様式1の1(2)</vt:lpstr>
      <vt:lpstr>様式4の2(1)</vt:lpstr>
      <vt:lpstr>様式4の2(2)</vt:lpstr>
      <vt:lpstr>様式1の2(1‐1)</vt:lpstr>
      <vt:lpstr>様式1の２(1‐2)</vt:lpstr>
      <vt:lpstr>様式1の２(1-2)(2)</vt:lpstr>
      <vt:lpstr>添付 </vt:lpstr>
      <vt:lpstr>様式2(1)</vt:lpstr>
      <vt:lpstr>様式2(2)</vt:lpstr>
      <vt:lpstr>様式2(3)</vt:lpstr>
      <vt:lpstr>様式2付表1 </vt:lpstr>
      <vt:lpstr>様式2付表2</vt:lpstr>
      <vt:lpstr>様式2付表３ </vt:lpstr>
      <vt:lpstr>様式2付表４</vt:lpstr>
      <vt:lpstr>様式2付表５</vt:lpstr>
      <vt:lpstr>様式2付表6</vt:lpstr>
      <vt:lpstr>様式3 </vt:lpstr>
      <vt:lpstr>様式3(機械リース)</vt:lpstr>
      <vt:lpstr>様式4の１</vt:lpstr>
      <vt:lpstr>様式7の１(ﾓﾃﾞﾙ)</vt:lpstr>
      <vt:lpstr>様式4の1の1</vt:lpstr>
      <vt:lpstr>様式4の1の1(3)</vt:lpstr>
      <vt:lpstr>様式4の2 </vt:lpstr>
      <vt:lpstr>様式5 </vt:lpstr>
      <vt:lpstr>様式6 </vt:lpstr>
      <vt:lpstr>'様式1の1(1-1)'!Print_Area</vt:lpstr>
      <vt:lpstr>'様式1の1(1-2) '!Print_Area</vt:lpstr>
      <vt:lpstr>'様式1の1(2)'!Print_Area</vt:lpstr>
      <vt:lpstr>様式1の2!Print_Area</vt:lpstr>
      <vt:lpstr>'様式2(1)'!Print_Area</vt:lpstr>
      <vt:lpstr>'様式2(2)'!Print_Area</vt:lpstr>
      <vt:lpstr>'様式2(3)'!Print_Area</vt:lpstr>
      <vt:lpstr>'様式2の2(1)'!Print_Area</vt:lpstr>
      <vt:lpstr>'様式2の2(2)'!Print_Area</vt:lpstr>
      <vt:lpstr>様式2の3!Print_Area</vt:lpstr>
      <vt:lpstr>様式2の4!Print_Area</vt:lpstr>
      <vt:lpstr>'様式2付表1 '!Print_Area</vt:lpstr>
      <vt:lpstr>様式2付表2!Print_Area</vt:lpstr>
      <vt:lpstr>'様式2付表３ '!Print_Area</vt:lpstr>
      <vt:lpstr>様式2付表４!Print_Area</vt:lpstr>
      <vt:lpstr>様式2付表５!Print_Area</vt:lpstr>
      <vt:lpstr>様式2付表6!Print_Area</vt:lpstr>
      <vt:lpstr>'様式3 '!Print_Area</vt:lpstr>
      <vt:lpstr>'様式3(機械リース)'!Print_Area</vt:lpstr>
      <vt:lpstr>様式4の１!Print_Area</vt:lpstr>
      <vt:lpstr>様式4の1の1!Print_Area</vt:lpstr>
      <vt:lpstr>'様式4の1の1(3)'!Print_Area</vt:lpstr>
      <vt:lpstr>'様式4の2 '!Print_Area</vt:lpstr>
      <vt:lpstr>'様式4の2(1)'!Print_Area</vt:lpstr>
      <vt:lpstr>'様式4の2(2)'!Print_Area</vt:lpstr>
      <vt:lpstr>'様式6 '!Print_Area</vt:lpstr>
      <vt:lpstr>'様式7の１(ﾓﾃﾞﾙ)'!Print_Area</vt:lpstr>
      <vt:lpstr>'様式1の1(1-1)'!Print_Titles</vt:lpstr>
      <vt:lpstr>'様式1の1(2)'!Print_Titles</vt:lpstr>
      <vt:lpstr>'様式2(2)'!Print_Titles</vt:lpstr>
      <vt:lpstr>'様式2(3)'!Print_Titles</vt:lpstr>
      <vt:lpstr>様式2付表４!Print_Titles</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島根県宅間　莉奈</cp:lastModifiedBy>
  <cp:revision/>
  <cp:lastPrinted>2026-06-25T08:20:12Z</cp:lastPrinted>
  <dcterms:created xsi:type="dcterms:W3CDTF">2007-11-26T07:57:31Z</dcterms:created>
  <dcterms:modified xsi:type="dcterms:W3CDTF">2026-06-25T08:22:29Z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0x010100F548B194553CE947A753A2BAFE4FCD24</vt:lpwstr>
  </property>
</Properties>
</file>