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ad.pref.shimane.jp\農林水産部\林業課\水と緑の森づくりＧ\水と緑の森づくり\08 森林・山村多面的機能発揮（国）\hp\H31\"/>
    </mc:Choice>
  </mc:AlternateContent>
  <bookViews>
    <workbookView xWindow="0" yWindow="0" windowWidth="28800" windowHeight="12390" activeTab="1"/>
  </bookViews>
  <sheets>
    <sheet name="実施状況整理票 (記載例）" sheetId="12" r:id="rId1"/>
    <sheet name="実施状況整理票" sheetId="10" r:id="rId2"/>
  </sheets>
  <definedNames>
    <definedName name="_xlnm.Print_Area" localSheetId="1">実施状況整理票!$A$1:$AC$9</definedName>
    <definedName name="_xlnm.Print_Area" localSheetId="0">'実施状況整理票 (記載例）'!$A$1:$AC$9</definedName>
    <definedName name="_xlnm.Print_Titles" localSheetId="1">実施状況整理票!$1:$7</definedName>
    <definedName name="_xlnm.Print_Titles" localSheetId="0">'実施状況整理票 (記載例）'!$1:$7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 i="10" l="1"/>
  <c r="Q8" i="10"/>
  <c r="O8" i="10" s="1"/>
  <c r="Q8" i="12" l="1"/>
  <c r="W8" i="12" l="1"/>
  <c r="O8" i="12"/>
</calcChain>
</file>

<file path=xl/sharedStrings.xml><?xml version="1.0" encoding="utf-8"?>
<sst xmlns="http://schemas.openxmlformats.org/spreadsheetml/2006/main" count="87" uniqueCount="41">
  <si>
    <t>（別紙）</t>
    <rPh sb="1" eb="3">
      <t>ベッシ</t>
    </rPh>
    <phoneticPr fontId="2"/>
  </si>
  <si>
    <t>実施状況整理票</t>
    <rPh sb="0" eb="2">
      <t>ジッシ</t>
    </rPh>
    <rPh sb="2" eb="4">
      <t>ジョウキョウ</t>
    </rPh>
    <rPh sb="4" eb="6">
      <t>セイリ</t>
    </rPh>
    <rPh sb="6" eb="7">
      <t>ヒョウ</t>
    </rPh>
    <phoneticPr fontId="2"/>
  </si>
  <si>
    <t>都道府県名</t>
    <rPh sb="0" eb="4">
      <t>トドウフケン</t>
    </rPh>
    <rPh sb="4" eb="5">
      <t>メイ</t>
    </rPh>
    <phoneticPr fontId="2"/>
  </si>
  <si>
    <t>地域協議会名</t>
    <rPh sb="0" eb="2">
      <t>チイキ</t>
    </rPh>
    <rPh sb="2" eb="5">
      <t>キョウギカイ</t>
    </rPh>
    <rPh sb="5" eb="6">
      <t>メイ</t>
    </rPh>
    <phoneticPr fontId="2"/>
  </si>
  <si>
    <t>市町村名</t>
    <rPh sb="0" eb="3">
      <t>シチョウソン</t>
    </rPh>
    <rPh sb="3" eb="4">
      <t>メイ</t>
    </rPh>
    <phoneticPr fontId="2"/>
  </si>
  <si>
    <t>対象森林所在市町村名</t>
    <rPh sb="0" eb="2">
      <t>タイショウ</t>
    </rPh>
    <rPh sb="2" eb="4">
      <t>シンリン</t>
    </rPh>
    <rPh sb="4" eb="6">
      <t>ショザイ</t>
    </rPh>
    <rPh sb="6" eb="9">
      <t>シチョウソン</t>
    </rPh>
    <rPh sb="9" eb="10">
      <t>メイ</t>
    </rPh>
    <phoneticPr fontId="2"/>
  </si>
  <si>
    <t>活動組織名</t>
    <rPh sb="0" eb="2">
      <t>カツドウ</t>
    </rPh>
    <rPh sb="2" eb="5">
      <t>ソシキメイ</t>
    </rPh>
    <phoneticPr fontId="2"/>
  </si>
  <si>
    <t>取組内容</t>
    <rPh sb="0" eb="2">
      <t>トリクミ</t>
    </rPh>
    <rPh sb="2" eb="4">
      <t>ナイヨウ</t>
    </rPh>
    <phoneticPr fontId="2"/>
  </si>
  <si>
    <t>構成員(名)</t>
    <rPh sb="0" eb="3">
      <t>コウセイイン</t>
    </rPh>
    <rPh sb="4" eb="5">
      <t>メイ</t>
    </rPh>
    <phoneticPr fontId="2"/>
  </si>
  <si>
    <t>交付金の使途（円）</t>
    <rPh sb="0" eb="3">
      <t>コウフキン</t>
    </rPh>
    <rPh sb="4" eb="6">
      <t>シト</t>
    </rPh>
    <rPh sb="7" eb="8">
      <t>エン</t>
    </rPh>
    <phoneticPr fontId="2"/>
  </si>
  <si>
    <t>備考</t>
    <rPh sb="0" eb="2">
      <t>ビコウ</t>
    </rPh>
    <phoneticPr fontId="2"/>
  </si>
  <si>
    <t>資機材・施設の整備(円)</t>
    <rPh sb="0" eb="3">
      <t>シキザイ</t>
    </rPh>
    <rPh sb="4" eb="6">
      <t>シセツ</t>
    </rPh>
    <rPh sb="7" eb="9">
      <t>セイビ</t>
    </rPh>
    <rPh sb="10" eb="11">
      <t>エン</t>
    </rPh>
    <phoneticPr fontId="2"/>
  </si>
  <si>
    <t>収入</t>
    <rPh sb="0" eb="2">
      <t>シュウニュウ</t>
    </rPh>
    <phoneticPr fontId="2"/>
  </si>
  <si>
    <t>支出</t>
    <rPh sb="0" eb="2">
      <t>シシュツ</t>
    </rPh>
    <phoneticPr fontId="2"/>
  </si>
  <si>
    <t>合計</t>
    <rPh sb="0" eb="2">
      <t>ゴウケイ</t>
    </rPh>
    <phoneticPr fontId="2"/>
  </si>
  <si>
    <t>自己負担額</t>
    <rPh sb="0" eb="2">
      <t>ジコ</t>
    </rPh>
    <rPh sb="2" eb="4">
      <t>フタン</t>
    </rPh>
    <rPh sb="4" eb="5">
      <t>ガク</t>
    </rPh>
    <phoneticPr fontId="2"/>
  </si>
  <si>
    <t>取組に対する交付金</t>
    <rPh sb="0" eb="2">
      <t>トリクミ</t>
    </rPh>
    <rPh sb="3" eb="4">
      <t>タイ</t>
    </rPh>
    <rPh sb="6" eb="9">
      <t>コウフキン</t>
    </rPh>
    <phoneticPr fontId="2"/>
  </si>
  <si>
    <t>資機材・施設の整備に対する交付金</t>
    <rPh sb="0" eb="3">
      <t>シキザイ</t>
    </rPh>
    <rPh sb="4" eb="6">
      <t>シセツ</t>
    </rPh>
    <rPh sb="7" eb="9">
      <t>セイビ</t>
    </rPh>
    <rPh sb="10" eb="11">
      <t>タイ</t>
    </rPh>
    <rPh sb="13" eb="16">
      <t>コウフキン</t>
    </rPh>
    <phoneticPr fontId="2"/>
  </si>
  <si>
    <t>人件費</t>
    <rPh sb="0" eb="3">
      <t>ジンケンヒ</t>
    </rPh>
    <phoneticPr fontId="2"/>
  </si>
  <si>
    <t>委託料</t>
    <rPh sb="0" eb="3">
      <t>イタクリョウ</t>
    </rPh>
    <phoneticPr fontId="2"/>
  </si>
  <si>
    <t>その他</t>
    <rPh sb="2" eb="3">
      <t>タ</t>
    </rPh>
    <phoneticPr fontId="2"/>
  </si>
  <si>
    <t>資機材・施設の整備</t>
    <rPh sb="0" eb="3">
      <t>シキザイ</t>
    </rPh>
    <rPh sb="4" eb="6">
      <t>シセツ</t>
    </rPh>
    <rPh sb="7" eb="9">
      <t>セイビ</t>
    </rPh>
    <phoneticPr fontId="2"/>
  </si>
  <si>
    <t>交付率
1/2以内</t>
    <rPh sb="0" eb="3">
      <t>コウフリツ</t>
    </rPh>
    <rPh sb="7" eb="9">
      <t>イナイ</t>
    </rPh>
    <phoneticPr fontId="2"/>
  </si>
  <si>
    <t>交付率
1/3以内</t>
    <rPh sb="0" eb="3">
      <t>コウフリツ</t>
    </rPh>
    <rPh sb="7" eb="9">
      <t>イナイ</t>
    </rPh>
    <phoneticPr fontId="2"/>
  </si>
  <si>
    <t>地方分</t>
    <rPh sb="0" eb="2">
      <t>チホウ</t>
    </rPh>
    <rPh sb="2" eb="3">
      <t>ブン</t>
    </rPh>
    <phoneticPr fontId="2"/>
  </si>
  <si>
    <t>都道府県の支援額</t>
    <rPh sb="0" eb="4">
      <t>トドウフケン</t>
    </rPh>
    <rPh sb="5" eb="7">
      <t>シエン</t>
    </rPh>
    <rPh sb="7" eb="8">
      <t>ガク</t>
    </rPh>
    <phoneticPr fontId="2"/>
  </si>
  <si>
    <t>市町村の支援額</t>
    <rPh sb="0" eb="3">
      <t>シチョウソン</t>
    </rPh>
    <rPh sb="4" eb="6">
      <t>シエン</t>
    </rPh>
    <rPh sb="6" eb="7">
      <t>ガク</t>
    </rPh>
    <phoneticPr fontId="2"/>
  </si>
  <si>
    <t>小計</t>
    <rPh sb="0" eb="2">
      <t>ショウケイ</t>
    </rPh>
    <phoneticPr fontId="2"/>
  </si>
  <si>
    <t>地域環境保全タイプ</t>
    <rPh sb="0" eb="2">
      <t>チイキ</t>
    </rPh>
    <rPh sb="2" eb="4">
      <t>カンキョウ</t>
    </rPh>
    <rPh sb="4" eb="6">
      <t>ホゼン</t>
    </rPh>
    <phoneticPr fontId="2"/>
  </si>
  <si>
    <t>国庫分</t>
    <rPh sb="0" eb="2">
      <t>コッコ</t>
    </rPh>
    <rPh sb="2" eb="3">
      <t>ブン</t>
    </rPh>
    <phoneticPr fontId="2"/>
  </si>
  <si>
    <t>間伐等(除伐、枝打ち含む)の実施面積</t>
    <rPh sb="0" eb="1">
      <t>カン</t>
    </rPh>
    <rPh sb="1" eb="2">
      <t>バツ</t>
    </rPh>
    <rPh sb="2" eb="3">
      <t>トウ</t>
    </rPh>
    <rPh sb="4" eb="5">
      <t>ジョ</t>
    </rPh>
    <rPh sb="5" eb="6">
      <t>バツ</t>
    </rPh>
    <rPh sb="7" eb="9">
      <t>エダウ</t>
    </rPh>
    <rPh sb="10" eb="11">
      <t>フク</t>
    </rPh>
    <rPh sb="14" eb="16">
      <t>ジッシ</t>
    </rPh>
    <rPh sb="16" eb="18">
      <t>メンセキ</t>
    </rPh>
    <phoneticPr fontId="2"/>
  </si>
  <si>
    <t>森林資源利用タイプ</t>
    <rPh sb="0" eb="2">
      <t>シンリン</t>
    </rPh>
    <rPh sb="2" eb="4">
      <t>シゲン</t>
    </rPh>
    <rPh sb="4" eb="6">
      <t>リヨウ</t>
    </rPh>
    <phoneticPr fontId="2"/>
  </si>
  <si>
    <t>里山林保全</t>
    <rPh sb="0" eb="2">
      <t>サトヤマ</t>
    </rPh>
    <rPh sb="2" eb="3">
      <t>リン</t>
    </rPh>
    <rPh sb="3" eb="5">
      <t>ホゼン</t>
    </rPh>
    <phoneticPr fontId="2"/>
  </si>
  <si>
    <t>侵入竹除去・竹林整備　</t>
    <rPh sb="0" eb="2">
      <t>シンニュウ</t>
    </rPh>
    <rPh sb="2" eb="3">
      <t>チク</t>
    </rPh>
    <rPh sb="3" eb="5">
      <t>ジョキョ</t>
    </rPh>
    <rPh sb="6" eb="8">
      <t>チクリン</t>
    </rPh>
    <rPh sb="8" eb="10">
      <t>セイビ</t>
    </rPh>
    <phoneticPr fontId="2"/>
  </si>
  <si>
    <t>森林機能強化タイプ</t>
    <rPh sb="0" eb="2">
      <t>シンリン</t>
    </rPh>
    <rPh sb="2" eb="4">
      <t>キノウ</t>
    </rPh>
    <rPh sb="4" eb="6">
      <t>キョウカ</t>
    </rPh>
    <phoneticPr fontId="2"/>
  </si>
  <si>
    <t>当該年度に長期にわたり手入れをされていなかったと考えられる里山林を整備した面積</t>
    <rPh sb="0" eb="2">
      <t>トウガイ</t>
    </rPh>
    <rPh sb="2" eb="4">
      <t>ネンド</t>
    </rPh>
    <rPh sb="5" eb="7">
      <t>チョウキ</t>
    </rPh>
    <rPh sb="11" eb="13">
      <t>テイ</t>
    </rPh>
    <rPh sb="24" eb="25">
      <t>カンガ</t>
    </rPh>
    <rPh sb="29" eb="32">
      <t>サトヤマリン</t>
    </rPh>
    <rPh sb="33" eb="35">
      <t>セイビ</t>
    </rPh>
    <rPh sb="37" eb="39">
      <t>メンセキ</t>
    </rPh>
    <phoneticPr fontId="2"/>
  </si>
  <si>
    <t>○○
の森
保全
の会</t>
    <rPh sb="4" eb="5">
      <t>モリ</t>
    </rPh>
    <rPh sb="6" eb="8">
      <t>ホゼン</t>
    </rPh>
    <rPh sb="10" eb="11">
      <t>カイ</t>
    </rPh>
    <phoneticPr fontId="10"/>
  </si>
  <si>
    <t>○○
町</t>
    <rPh sb="3" eb="4">
      <t>チョウ</t>
    </rPh>
    <phoneticPr fontId="10"/>
  </si>
  <si>
    <t>○○
市</t>
    <rPh sb="3" eb="4">
      <t>シ</t>
    </rPh>
    <phoneticPr fontId="10"/>
  </si>
  <si>
    <t>島根森林活用地域協議会</t>
    <rPh sb="0" eb="2">
      <t>シマネ</t>
    </rPh>
    <rPh sb="2" eb="4">
      <t>シンリン</t>
    </rPh>
    <rPh sb="4" eb="6">
      <t>カツヨウ</t>
    </rPh>
    <rPh sb="6" eb="8">
      <t>チイキ</t>
    </rPh>
    <rPh sb="8" eb="11">
      <t>キョウギカイ</t>
    </rPh>
    <phoneticPr fontId="10"/>
  </si>
  <si>
    <t>島根県</t>
    <rPh sb="0" eb="3">
      <t>シマネケン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</si>
</sst>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2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0"/>
      <name val="ＭＳ Ｐゴシック"/>
      <family val="3"/>
      <charset val="128"/>
      <scheme val="minor"/>
    </font>
    <font>
      <sz val="9"/>
      <name val="ＭＳ 明朝"/>
      <family val="1"/>
      <charset val="128"/>
    </font>
    <font>
      <sz val="6"/>
      <name val="ＭＳ Ｐゴシック"/>
      <family val="3"/>
      <charset val="128"/>
    </font>
    <font>
      <sz val="11"/>
      <color rgb="FFFF0000"/>
      <name val="ＭＳ 明朝"/>
      <family val="1"/>
      <charset val="128"/>
    </font>
    <font>
      <sz val="10"/>
      <color rgb="FFFF0000"/>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4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2" xfId="0" applyFont="1" applyBorder="1" applyAlignment="1">
      <alignment horizontal="center" vertical="top" textRotation="255"/>
    </xf>
    <xf numFmtId="0" fontId="9" fillId="0" borderId="12" xfId="0" applyFont="1" applyBorder="1" applyAlignment="1">
      <alignment horizontal="center" vertical="center" textRotation="255"/>
    </xf>
    <xf numFmtId="0" fontId="9" fillId="0" borderId="12" xfId="0" applyFont="1" applyBorder="1" applyAlignment="1">
      <alignment horizontal="center" vertical="center" wrapText="1"/>
    </xf>
    <xf numFmtId="176" fontId="9" fillId="0" borderId="12" xfId="1" applyNumberFormat="1" applyFont="1" applyBorder="1" applyAlignment="1">
      <alignment horizontal="center" vertical="center"/>
    </xf>
    <xf numFmtId="38" fontId="9" fillId="0" borderId="12" xfId="1" applyNumberFormat="1" applyFont="1" applyBorder="1" applyAlignment="1">
      <alignment horizontal="center" vertical="center"/>
    </xf>
    <xf numFmtId="38" fontId="9" fillId="0" borderId="12" xfId="1" applyFont="1" applyBorder="1" applyAlignment="1">
      <alignment horizontal="center" vertical="center"/>
    </xf>
    <xf numFmtId="38" fontId="9" fillId="0" borderId="12" xfId="1" applyFont="1" applyBorder="1">
      <alignment vertical="center"/>
    </xf>
    <xf numFmtId="0" fontId="9" fillId="0" borderId="12" xfId="0" applyFont="1" applyBorder="1">
      <alignment vertical="center"/>
    </xf>
    <xf numFmtId="38" fontId="11" fillId="0" borderId="12" xfId="3" applyFont="1" applyBorder="1" applyAlignment="1">
      <alignment vertical="center" wrapText="1"/>
    </xf>
    <xf numFmtId="38" fontId="11" fillId="0" borderId="12" xfId="2" applyNumberFormat="1" applyFont="1" applyBorder="1" applyAlignment="1">
      <alignment vertical="center" wrapText="1"/>
    </xf>
    <xf numFmtId="0" fontId="11" fillId="0" borderId="12" xfId="2" applyFont="1" applyBorder="1" applyAlignment="1">
      <alignment vertical="center" wrapText="1"/>
    </xf>
    <xf numFmtId="177" fontId="11" fillId="0" borderId="12" xfId="2" applyNumberFormat="1" applyFont="1" applyBorder="1" applyAlignment="1">
      <alignment vertical="center" wrapText="1"/>
    </xf>
    <xf numFmtId="178" fontId="11" fillId="0" borderId="12" xfId="2" applyNumberFormat="1" applyFont="1" applyBorder="1" applyAlignment="1">
      <alignment vertical="center" wrapText="1"/>
    </xf>
    <xf numFmtId="3" fontId="12" fillId="0" borderId="12" xfId="2" applyNumberFormat="1" applyFont="1" applyBorder="1" applyAlignment="1">
      <alignment vertical="center" wrapText="1"/>
    </xf>
    <xf numFmtId="0" fontId="3" fillId="0" borderId="12" xfId="2" applyFont="1" applyBorder="1" applyAlignment="1">
      <alignment vertical="center" wrapText="1"/>
    </xf>
    <xf numFmtId="38" fontId="11" fillId="0" borderId="12" xfId="1" applyFont="1" applyBorder="1">
      <alignment vertical="center"/>
    </xf>
    <xf numFmtId="0" fontId="8" fillId="0" borderId="12" xfId="0" applyFont="1" applyBorder="1" applyAlignment="1">
      <alignment horizontal="center" vertical="center" textRotation="255"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1" xfId="0" applyFont="1" applyBorder="1" applyAlignment="1">
      <alignment horizontal="center" vertical="top" textRotation="255" wrapText="1"/>
    </xf>
    <xf numFmtId="0" fontId="8" fillId="0" borderId="5" xfId="0" applyFont="1" applyBorder="1" applyAlignment="1">
      <alignment horizontal="center" vertical="top" textRotation="255" wrapText="1"/>
    </xf>
    <xf numFmtId="0" fontId="8" fillId="0" borderId="11" xfId="0" applyFont="1" applyBorder="1" applyAlignment="1">
      <alignment horizontal="center" vertical="top" textRotation="255" wrapText="1"/>
    </xf>
    <xf numFmtId="0" fontId="8" fillId="0" borderId="2"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5" fillId="0" borderId="0" xfId="0" applyFont="1" applyBorder="1" applyAlignment="1">
      <alignment horizontal="center" vertical="center"/>
    </xf>
    <xf numFmtId="0" fontId="8" fillId="0" borderId="3" xfId="0" applyFont="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285750</xdr:colOff>
      <xdr:row>6</xdr:row>
      <xdr:rowOff>1028700</xdr:rowOff>
    </xdr:from>
    <xdr:to>
      <xdr:col>9</xdr:col>
      <xdr:colOff>609600</xdr:colOff>
      <xdr:row>7</xdr:row>
      <xdr:rowOff>190500</xdr:rowOff>
    </xdr:to>
    <xdr:sp macro="" textlink="">
      <xdr:nvSpPr>
        <xdr:cNvPr id="2" name="テキスト ボックス 1"/>
        <xdr:cNvSpPr txBox="1"/>
      </xdr:nvSpPr>
      <xdr:spPr>
        <a:xfrm rot="5400000">
          <a:off x="6072187" y="7358063"/>
          <a:ext cx="7334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10</xdr:col>
      <xdr:colOff>76200</xdr:colOff>
      <xdr:row>6</xdr:row>
      <xdr:rowOff>857250</xdr:rowOff>
    </xdr:from>
    <xdr:to>
      <xdr:col>10</xdr:col>
      <xdr:colOff>457200</xdr:colOff>
      <xdr:row>7</xdr:row>
      <xdr:rowOff>304800</xdr:rowOff>
    </xdr:to>
    <xdr:sp macro="" textlink="">
      <xdr:nvSpPr>
        <xdr:cNvPr id="3" name="テキスト ボックス 2"/>
        <xdr:cNvSpPr txBox="1"/>
      </xdr:nvSpPr>
      <xdr:spPr>
        <a:xfrm rot="5400000">
          <a:off x="6615112" y="7300913"/>
          <a:ext cx="10191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(ha)</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285750</xdr:colOff>
      <xdr:row>5</xdr:row>
      <xdr:rowOff>3333750</xdr:rowOff>
    </xdr:from>
    <xdr:to>
      <xdr:col>7</xdr:col>
      <xdr:colOff>609600</xdr:colOff>
      <xdr:row>6</xdr:row>
      <xdr:rowOff>609600</xdr:rowOff>
    </xdr:to>
    <xdr:sp macro="" textlink="">
      <xdr:nvSpPr>
        <xdr:cNvPr id="4" name="テキスト ボックス 3"/>
        <xdr:cNvSpPr txBox="1"/>
      </xdr:nvSpPr>
      <xdr:spPr>
        <a:xfrm rot="5400000">
          <a:off x="4219575" y="6086475"/>
          <a:ext cx="971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(ha)</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304800</xdr:colOff>
      <xdr:row>5</xdr:row>
      <xdr:rowOff>3162300</xdr:rowOff>
    </xdr:from>
    <xdr:to>
      <xdr:col>5</xdr:col>
      <xdr:colOff>628650</xdr:colOff>
      <xdr:row>6</xdr:row>
      <xdr:rowOff>438150</xdr:rowOff>
    </xdr:to>
    <xdr:sp macro="" textlink="">
      <xdr:nvSpPr>
        <xdr:cNvPr id="5" name="テキスト ボックス 4"/>
        <xdr:cNvSpPr txBox="1"/>
      </xdr:nvSpPr>
      <xdr:spPr>
        <a:xfrm rot="5400000">
          <a:off x="2505075" y="5915025"/>
          <a:ext cx="971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6</xdr:col>
      <xdr:colOff>304800</xdr:colOff>
      <xdr:row>6</xdr:row>
      <xdr:rowOff>247650</xdr:rowOff>
    </xdr:from>
    <xdr:to>
      <xdr:col>6</xdr:col>
      <xdr:colOff>628650</xdr:colOff>
      <xdr:row>6</xdr:row>
      <xdr:rowOff>857250</xdr:rowOff>
    </xdr:to>
    <xdr:sp macro="" textlink="">
      <xdr:nvSpPr>
        <xdr:cNvPr id="6" name="テキスト ボックス 5"/>
        <xdr:cNvSpPr txBox="1"/>
      </xdr:nvSpPr>
      <xdr:spPr>
        <a:xfrm rot="5400000">
          <a:off x="3552825" y="6515100"/>
          <a:ext cx="6096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8</xdr:col>
      <xdr:colOff>285750</xdr:colOff>
      <xdr:row>5</xdr:row>
      <xdr:rowOff>3314700</xdr:rowOff>
    </xdr:from>
    <xdr:to>
      <xdr:col>8</xdr:col>
      <xdr:colOff>609600</xdr:colOff>
      <xdr:row>6</xdr:row>
      <xdr:rowOff>590550</xdr:rowOff>
    </xdr:to>
    <xdr:sp macro="" textlink="">
      <xdr:nvSpPr>
        <xdr:cNvPr id="7" name="テキスト ボックス 6"/>
        <xdr:cNvSpPr txBox="1"/>
      </xdr:nvSpPr>
      <xdr:spPr>
        <a:xfrm rot="5400000">
          <a:off x="5086350" y="6067425"/>
          <a:ext cx="971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(m)</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285750</xdr:colOff>
      <xdr:row>6</xdr:row>
      <xdr:rowOff>1028700</xdr:rowOff>
    </xdr:from>
    <xdr:to>
      <xdr:col>9</xdr:col>
      <xdr:colOff>609600</xdr:colOff>
      <xdr:row>7</xdr:row>
      <xdr:rowOff>190500</xdr:rowOff>
    </xdr:to>
    <xdr:sp macro="" textlink="">
      <xdr:nvSpPr>
        <xdr:cNvPr id="2" name="テキスト ボックス 1"/>
        <xdr:cNvSpPr txBox="1"/>
      </xdr:nvSpPr>
      <xdr:spPr>
        <a:xfrm rot="5400000">
          <a:off x="6153150" y="7239000"/>
          <a:ext cx="742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10</xdr:col>
      <xdr:colOff>76200</xdr:colOff>
      <xdr:row>6</xdr:row>
      <xdr:rowOff>857250</xdr:rowOff>
    </xdr:from>
    <xdr:to>
      <xdr:col>10</xdr:col>
      <xdr:colOff>457200</xdr:colOff>
      <xdr:row>7</xdr:row>
      <xdr:rowOff>304800</xdr:rowOff>
    </xdr:to>
    <xdr:sp macro="" textlink="">
      <xdr:nvSpPr>
        <xdr:cNvPr id="3" name="テキスト ボックス 2"/>
        <xdr:cNvSpPr txBox="1"/>
      </xdr:nvSpPr>
      <xdr:spPr>
        <a:xfrm rot="5400000">
          <a:off x="6762750" y="7124700"/>
          <a:ext cx="9144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(ha)</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285750</xdr:colOff>
      <xdr:row>5</xdr:row>
      <xdr:rowOff>3333750</xdr:rowOff>
    </xdr:from>
    <xdr:to>
      <xdr:col>7</xdr:col>
      <xdr:colOff>609600</xdr:colOff>
      <xdr:row>6</xdr:row>
      <xdr:rowOff>609600</xdr:rowOff>
    </xdr:to>
    <xdr:sp macro="" textlink="">
      <xdr:nvSpPr>
        <xdr:cNvPr id="4" name="テキスト ボックス 3"/>
        <xdr:cNvSpPr txBox="1"/>
      </xdr:nvSpPr>
      <xdr:spPr>
        <a:xfrm rot="5400000">
          <a:off x="4286250" y="5962650"/>
          <a:ext cx="971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(ha)</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304800</xdr:colOff>
      <xdr:row>5</xdr:row>
      <xdr:rowOff>3162300</xdr:rowOff>
    </xdr:from>
    <xdr:to>
      <xdr:col>5</xdr:col>
      <xdr:colOff>628650</xdr:colOff>
      <xdr:row>6</xdr:row>
      <xdr:rowOff>438150</xdr:rowOff>
    </xdr:to>
    <xdr:sp macro="" textlink="">
      <xdr:nvSpPr>
        <xdr:cNvPr id="5" name="テキスト ボックス 4"/>
        <xdr:cNvSpPr txBox="1"/>
      </xdr:nvSpPr>
      <xdr:spPr>
        <a:xfrm rot="5400000">
          <a:off x="2552700" y="5791200"/>
          <a:ext cx="971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6</xdr:col>
      <xdr:colOff>304800</xdr:colOff>
      <xdr:row>6</xdr:row>
      <xdr:rowOff>247650</xdr:rowOff>
    </xdr:from>
    <xdr:to>
      <xdr:col>6</xdr:col>
      <xdr:colOff>628650</xdr:colOff>
      <xdr:row>6</xdr:row>
      <xdr:rowOff>857250</xdr:rowOff>
    </xdr:to>
    <xdr:sp macro="" textlink="">
      <xdr:nvSpPr>
        <xdr:cNvPr id="6" name="テキスト ボックス 5"/>
        <xdr:cNvSpPr txBox="1"/>
      </xdr:nvSpPr>
      <xdr:spPr>
        <a:xfrm rot="5400000">
          <a:off x="3609975" y="6391275"/>
          <a:ext cx="6096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8</xdr:col>
      <xdr:colOff>285750</xdr:colOff>
      <xdr:row>5</xdr:row>
      <xdr:rowOff>3314700</xdr:rowOff>
    </xdr:from>
    <xdr:to>
      <xdr:col>8</xdr:col>
      <xdr:colOff>609600</xdr:colOff>
      <xdr:row>6</xdr:row>
      <xdr:rowOff>590550</xdr:rowOff>
    </xdr:to>
    <xdr:sp macro="" textlink="">
      <xdr:nvSpPr>
        <xdr:cNvPr id="7" name="テキスト ボックス 6"/>
        <xdr:cNvSpPr txBox="1"/>
      </xdr:nvSpPr>
      <xdr:spPr>
        <a:xfrm rot="5400000">
          <a:off x="5162550" y="5943600"/>
          <a:ext cx="971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(m)</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zoomScale="60" zoomScaleNormal="60" zoomScaleSheetLayoutView="30" workbookViewId="0">
      <selection activeCell="A2" sqref="A2:AA2"/>
    </sheetView>
  </sheetViews>
  <sheetFormatPr defaultRowHeight="13.5" x14ac:dyDescent="0.15"/>
  <cols>
    <col min="1" max="5" width="6.625" style="1" customWidth="1"/>
    <col min="6" max="11" width="11.375" style="1" customWidth="1"/>
    <col min="12" max="13" width="12.875" style="1" customWidth="1"/>
    <col min="14" max="14" width="10.375" style="1" customWidth="1"/>
    <col min="15" max="15" width="11.375" style="1" bestFit="1" customWidth="1"/>
    <col min="16" max="16" width="8.375" style="1" customWidth="1"/>
    <col min="17" max="17" width="11.375" style="1" bestFit="1" customWidth="1"/>
    <col min="18" max="18" width="8.375" style="1" customWidth="1"/>
    <col min="19" max="20" width="12.875" style="1" customWidth="1"/>
    <col min="21" max="21" width="8.625" style="1" bestFit="1" customWidth="1"/>
    <col min="22" max="22" width="8.625" style="1" customWidth="1"/>
    <col min="23" max="23" width="11.375" style="1" bestFit="1" customWidth="1"/>
    <col min="24" max="26" width="8.375" style="1" customWidth="1"/>
    <col min="27" max="28" width="12.875" style="1" customWidth="1"/>
    <col min="29" max="29" width="9.625" style="1" customWidth="1"/>
    <col min="30" max="16384" width="9" style="1"/>
  </cols>
  <sheetData>
    <row r="1" spans="1:29" ht="30" customHeight="1" x14ac:dyDescent="0.15">
      <c r="A1" s="3" t="s">
        <v>0</v>
      </c>
      <c r="B1" s="3"/>
      <c r="C1" s="3"/>
      <c r="D1" s="3"/>
      <c r="E1" s="3"/>
      <c r="F1" s="3"/>
      <c r="G1" s="3"/>
      <c r="H1" s="3"/>
      <c r="I1" s="3"/>
      <c r="J1" s="3"/>
      <c r="K1" s="3"/>
      <c r="L1" s="3"/>
      <c r="M1" s="3"/>
      <c r="N1" s="3"/>
      <c r="O1" s="3"/>
      <c r="P1" s="3"/>
      <c r="Q1" s="3"/>
      <c r="R1" s="3"/>
      <c r="S1" s="3"/>
      <c r="T1" s="3"/>
      <c r="U1" s="3"/>
      <c r="V1" s="3"/>
      <c r="W1" s="3"/>
      <c r="X1" s="3"/>
      <c r="Y1" s="3"/>
      <c r="Z1" s="3"/>
      <c r="AA1" s="3"/>
      <c r="AB1" s="4"/>
      <c r="AC1" s="4"/>
    </row>
    <row r="2" spans="1:29" ht="30" customHeight="1" x14ac:dyDescent="0.15">
      <c r="A2" s="47" t="s">
        <v>1</v>
      </c>
      <c r="B2" s="47"/>
      <c r="C2" s="47"/>
      <c r="D2" s="47"/>
      <c r="E2" s="47"/>
      <c r="F2" s="47"/>
      <c r="G2" s="47"/>
      <c r="H2" s="47"/>
      <c r="I2" s="47"/>
      <c r="J2" s="47"/>
      <c r="K2" s="47"/>
      <c r="L2" s="47"/>
      <c r="M2" s="47"/>
      <c r="N2" s="47"/>
      <c r="O2" s="47"/>
      <c r="P2" s="47"/>
      <c r="Q2" s="47"/>
      <c r="R2" s="47"/>
      <c r="S2" s="47"/>
      <c r="T2" s="47"/>
      <c r="U2" s="47"/>
      <c r="V2" s="47"/>
      <c r="W2" s="47"/>
      <c r="X2" s="47"/>
      <c r="Y2" s="47"/>
      <c r="Z2" s="47"/>
      <c r="AA2" s="47"/>
      <c r="AB2" s="5"/>
      <c r="AC2" s="4"/>
    </row>
    <row r="3" spans="1:29" s="2" customFormat="1" ht="36" customHeight="1" x14ac:dyDescent="0.15">
      <c r="A3" s="30" t="s">
        <v>2</v>
      </c>
      <c r="B3" s="30" t="s">
        <v>3</v>
      </c>
      <c r="C3" s="30" t="s">
        <v>4</v>
      </c>
      <c r="D3" s="30" t="s">
        <v>5</v>
      </c>
      <c r="E3" s="30" t="s">
        <v>6</v>
      </c>
      <c r="F3" s="28" t="s">
        <v>7</v>
      </c>
      <c r="G3" s="48"/>
      <c r="H3" s="48"/>
      <c r="I3" s="48"/>
      <c r="J3" s="48"/>
      <c r="K3" s="48"/>
      <c r="L3" s="48"/>
      <c r="M3" s="29"/>
      <c r="N3" s="30" t="s">
        <v>8</v>
      </c>
      <c r="O3" s="28" t="s">
        <v>9</v>
      </c>
      <c r="P3" s="48"/>
      <c r="Q3" s="48"/>
      <c r="R3" s="48"/>
      <c r="S3" s="48"/>
      <c r="T3" s="48"/>
      <c r="U3" s="48"/>
      <c r="V3" s="48"/>
      <c r="W3" s="48"/>
      <c r="X3" s="48"/>
      <c r="Y3" s="48"/>
      <c r="Z3" s="48"/>
      <c r="AA3" s="48"/>
      <c r="AB3" s="29"/>
      <c r="AC3" s="25" t="s">
        <v>10</v>
      </c>
    </row>
    <row r="4" spans="1:29" s="2" customFormat="1" ht="65.25" customHeight="1" x14ac:dyDescent="0.15">
      <c r="A4" s="31"/>
      <c r="B4" s="31"/>
      <c r="C4" s="31"/>
      <c r="D4" s="31"/>
      <c r="E4" s="31"/>
      <c r="F4" s="28" t="s">
        <v>28</v>
      </c>
      <c r="G4" s="29"/>
      <c r="H4" s="30" t="s">
        <v>31</v>
      </c>
      <c r="I4" s="30" t="s">
        <v>34</v>
      </c>
      <c r="J4" s="30" t="s">
        <v>30</v>
      </c>
      <c r="K4" s="33" t="s">
        <v>35</v>
      </c>
      <c r="L4" s="36" t="s">
        <v>11</v>
      </c>
      <c r="M4" s="37"/>
      <c r="N4" s="31"/>
      <c r="O4" s="42" t="s">
        <v>12</v>
      </c>
      <c r="P4" s="43"/>
      <c r="Q4" s="43"/>
      <c r="R4" s="43"/>
      <c r="S4" s="43"/>
      <c r="T4" s="43"/>
      <c r="U4" s="43"/>
      <c r="V4" s="44"/>
      <c r="W4" s="42" t="s">
        <v>13</v>
      </c>
      <c r="X4" s="43"/>
      <c r="Y4" s="43"/>
      <c r="Z4" s="43"/>
      <c r="AA4" s="43"/>
      <c r="AB4" s="44"/>
      <c r="AC4" s="26"/>
    </row>
    <row r="5" spans="1:29" s="2" customFormat="1" ht="30" customHeight="1" x14ac:dyDescent="0.15">
      <c r="A5" s="31"/>
      <c r="B5" s="31"/>
      <c r="C5" s="31"/>
      <c r="D5" s="31"/>
      <c r="E5" s="31"/>
      <c r="F5" s="30" t="s">
        <v>32</v>
      </c>
      <c r="G5" s="30" t="s">
        <v>33</v>
      </c>
      <c r="H5" s="31"/>
      <c r="I5" s="31"/>
      <c r="J5" s="31"/>
      <c r="K5" s="34"/>
      <c r="L5" s="38"/>
      <c r="M5" s="39"/>
      <c r="N5" s="31"/>
      <c r="O5" s="24" t="s">
        <v>14</v>
      </c>
      <c r="P5" s="24" t="s">
        <v>15</v>
      </c>
      <c r="Q5" s="32" t="s">
        <v>27</v>
      </c>
      <c r="R5" s="42" t="s">
        <v>29</v>
      </c>
      <c r="S5" s="43"/>
      <c r="T5" s="44"/>
      <c r="U5" s="42" t="s">
        <v>24</v>
      </c>
      <c r="V5" s="44"/>
      <c r="W5" s="24" t="s">
        <v>14</v>
      </c>
      <c r="X5" s="24" t="s">
        <v>18</v>
      </c>
      <c r="Y5" s="24" t="s">
        <v>19</v>
      </c>
      <c r="Z5" s="24" t="s">
        <v>20</v>
      </c>
      <c r="AA5" s="24" t="s">
        <v>21</v>
      </c>
      <c r="AB5" s="24"/>
      <c r="AC5" s="26"/>
    </row>
    <row r="6" spans="1:29" s="2" customFormat="1" ht="291" customHeight="1" x14ac:dyDescent="0.15">
      <c r="A6" s="31"/>
      <c r="B6" s="31"/>
      <c r="C6" s="31"/>
      <c r="D6" s="31"/>
      <c r="E6" s="31"/>
      <c r="F6" s="31"/>
      <c r="G6" s="31"/>
      <c r="H6" s="31"/>
      <c r="I6" s="31"/>
      <c r="J6" s="31"/>
      <c r="K6" s="34"/>
      <c r="L6" s="40"/>
      <c r="M6" s="41"/>
      <c r="N6" s="31"/>
      <c r="O6" s="24"/>
      <c r="P6" s="24"/>
      <c r="Q6" s="24"/>
      <c r="R6" s="30" t="s">
        <v>16</v>
      </c>
      <c r="S6" s="45" t="s">
        <v>17</v>
      </c>
      <c r="T6" s="46"/>
      <c r="U6" s="30" t="s">
        <v>25</v>
      </c>
      <c r="V6" s="30" t="s">
        <v>26</v>
      </c>
      <c r="W6" s="24"/>
      <c r="X6" s="24"/>
      <c r="Y6" s="24"/>
      <c r="Z6" s="24"/>
      <c r="AA6" s="24"/>
      <c r="AB6" s="24"/>
      <c r="AC6" s="26"/>
    </row>
    <row r="7" spans="1:29" s="2" customFormat="1" ht="123.75" customHeight="1" x14ac:dyDescent="0.15">
      <c r="A7" s="32"/>
      <c r="B7" s="32"/>
      <c r="C7" s="32"/>
      <c r="D7" s="32"/>
      <c r="E7" s="32"/>
      <c r="F7" s="32"/>
      <c r="G7" s="32"/>
      <c r="H7" s="32"/>
      <c r="I7" s="32"/>
      <c r="J7" s="32"/>
      <c r="K7" s="35"/>
      <c r="L7" s="6" t="s">
        <v>22</v>
      </c>
      <c r="M7" s="6" t="s">
        <v>23</v>
      </c>
      <c r="N7" s="32"/>
      <c r="O7" s="24"/>
      <c r="P7" s="24"/>
      <c r="Q7" s="24"/>
      <c r="R7" s="32"/>
      <c r="S7" s="7" t="s">
        <v>22</v>
      </c>
      <c r="T7" s="7" t="s">
        <v>23</v>
      </c>
      <c r="U7" s="32"/>
      <c r="V7" s="32"/>
      <c r="W7" s="24"/>
      <c r="X7" s="24"/>
      <c r="Y7" s="24"/>
      <c r="Z7" s="24"/>
      <c r="AA7" s="7" t="s">
        <v>22</v>
      </c>
      <c r="AB7" s="7" t="s">
        <v>23</v>
      </c>
      <c r="AC7" s="27"/>
    </row>
    <row r="8" spans="1:29" s="2" customFormat="1" ht="49.5" customHeight="1" x14ac:dyDescent="0.15">
      <c r="A8" s="22" t="s">
        <v>40</v>
      </c>
      <c r="B8" s="22" t="s">
        <v>39</v>
      </c>
      <c r="C8" s="18" t="s">
        <v>38</v>
      </c>
      <c r="D8" s="18" t="s">
        <v>37</v>
      </c>
      <c r="E8" s="21" t="s">
        <v>36</v>
      </c>
      <c r="F8" s="20">
        <v>2.2000000000000002</v>
      </c>
      <c r="G8" s="18">
        <v>0.2</v>
      </c>
      <c r="H8" s="18">
        <v>0.2</v>
      </c>
      <c r="I8" s="18">
        <v>100</v>
      </c>
      <c r="J8" s="19">
        <v>2.2000000000000002</v>
      </c>
      <c r="K8" s="19">
        <v>2</v>
      </c>
      <c r="L8" s="16">
        <v>600000</v>
      </c>
      <c r="M8" s="16">
        <v>600000</v>
      </c>
      <c r="N8" s="18">
        <v>10</v>
      </c>
      <c r="O8" s="17">
        <f>+P8+Q8</f>
        <v>2008500</v>
      </c>
      <c r="P8" s="16">
        <v>698500</v>
      </c>
      <c r="Q8" s="17">
        <f>SUM(R8:V8)</f>
        <v>1310000</v>
      </c>
      <c r="R8" s="16">
        <v>613500</v>
      </c>
      <c r="S8" s="16">
        <v>300000</v>
      </c>
      <c r="T8" s="16">
        <v>200000</v>
      </c>
      <c r="U8" s="23">
        <v>99500</v>
      </c>
      <c r="V8" s="23">
        <v>97000</v>
      </c>
      <c r="W8" s="16">
        <f>SUM(X8:AB8)</f>
        <v>2008500</v>
      </c>
      <c r="X8" s="16">
        <v>608500</v>
      </c>
      <c r="Y8" s="16">
        <v>150000</v>
      </c>
      <c r="Z8" s="16">
        <v>50000</v>
      </c>
      <c r="AA8" s="16">
        <v>600000</v>
      </c>
      <c r="AB8" s="16">
        <v>600000</v>
      </c>
      <c r="AC8" s="15"/>
    </row>
  </sheetData>
  <mergeCells count="34">
    <mergeCell ref="U5:V5"/>
    <mergeCell ref="W5:W7"/>
    <mergeCell ref="X5:X7"/>
    <mergeCell ref="V6:V7"/>
    <mergeCell ref="G5:G7"/>
    <mergeCell ref="O5:O7"/>
    <mergeCell ref="A2:AA2"/>
    <mergeCell ref="A3:A7"/>
    <mergeCell ref="B3:B7"/>
    <mergeCell ref="C3:C7"/>
    <mergeCell ref="D3:D7"/>
    <mergeCell ref="E3:E7"/>
    <mergeCell ref="F3:M3"/>
    <mergeCell ref="N3:N7"/>
    <mergeCell ref="O3:AB3"/>
    <mergeCell ref="F5:F7"/>
    <mergeCell ref="P5:P7"/>
    <mergeCell ref="Q5:Q7"/>
    <mergeCell ref="R5:T5"/>
    <mergeCell ref="Y5:Y7"/>
    <mergeCell ref="Z5:Z7"/>
    <mergeCell ref="AA5:AB6"/>
    <mergeCell ref="AC3:AC7"/>
    <mergeCell ref="F4:G4"/>
    <mergeCell ref="H4:H7"/>
    <mergeCell ref="I4:I7"/>
    <mergeCell ref="J4:J7"/>
    <mergeCell ref="K4:K7"/>
    <mergeCell ref="L4:M6"/>
    <mergeCell ref="O4:V4"/>
    <mergeCell ref="W4:AB4"/>
    <mergeCell ref="R6:R7"/>
    <mergeCell ref="S6:T6"/>
    <mergeCell ref="U6:U7"/>
  </mergeCells>
  <phoneticPr fontId="2"/>
  <printOptions horizontalCentered="1"/>
  <pageMargins left="0.19685039370078741" right="0.19685039370078741" top="0.59055118110236227" bottom="0.59055118110236227" header="0.31496062992125984" footer="0.31496062992125984"/>
  <pageSetup paperSize="9" scale="44"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tabSelected="1" zoomScale="40" zoomScaleNormal="40" zoomScaleSheetLayoutView="30" workbookViewId="0">
      <selection activeCell="AO6" sqref="AO6"/>
    </sheetView>
  </sheetViews>
  <sheetFormatPr defaultRowHeight="13.5" x14ac:dyDescent="0.15"/>
  <cols>
    <col min="1" max="5" width="6.625" style="1" customWidth="1"/>
    <col min="6" max="11" width="11.375" style="1" customWidth="1"/>
    <col min="12" max="13" width="12.875" style="1" customWidth="1"/>
    <col min="14" max="14" width="10.375" style="1" customWidth="1"/>
    <col min="15" max="18" width="8.375" style="1" customWidth="1"/>
    <col min="19" max="20" width="12.875" style="1" customWidth="1"/>
    <col min="21" max="26" width="8.375" style="1" customWidth="1"/>
    <col min="27" max="28" width="12.875" style="1" customWidth="1"/>
    <col min="29" max="29" width="9.625" style="1" customWidth="1"/>
    <col min="30" max="16384" width="9" style="1"/>
  </cols>
  <sheetData>
    <row r="1" spans="1:29" ht="30" customHeight="1" x14ac:dyDescent="0.15">
      <c r="A1" s="3" t="s">
        <v>0</v>
      </c>
      <c r="B1" s="3"/>
      <c r="C1" s="3"/>
      <c r="D1" s="3"/>
      <c r="E1" s="3"/>
      <c r="F1" s="3"/>
      <c r="G1" s="3"/>
      <c r="H1" s="3"/>
      <c r="I1" s="3"/>
      <c r="J1" s="3"/>
      <c r="K1" s="3"/>
      <c r="L1" s="3"/>
      <c r="M1" s="3"/>
      <c r="N1" s="3"/>
      <c r="O1" s="3"/>
      <c r="P1" s="3"/>
      <c r="Q1" s="3"/>
      <c r="R1" s="3"/>
      <c r="S1" s="3"/>
      <c r="T1" s="3"/>
      <c r="U1" s="3"/>
      <c r="V1" s="3"/>
      <c r="W1" s="3"/>
      <c r="X1" s="3"/>
      <c r="Y1" s="3"/>
      <c r="Z1" s="3"/>
      <c r="AA1" s="3"/>
      <c r="AB1" s="4"/>
      <c r="AC1" s="4"/>
    </row>
    <row r="2" spans="1:29" ht="30" customHeight="1" x14ac:dyDescent="0.15">
      <c r="A2" s="47" t="s">
        <v>1</v>
      </c>
      <c r="B2" s="47"/>
      <c r="C2" s="47"/>
      <c r="D2" s="47"/>
      <c r="E2" s="47"/>
      <c r="F2" s="47"/>
      <c r="G2" s="47"/>
      <c r="H2" s="47"/>
      <c r="I2" s="47"/>
      <c r="J2" s="47"/>
      <c r="K2" s="47"/>
      <c r="L2" s="47"/>
      <c r="M2" s="47"/>
      <c r="N2" s="47"/>
      <c r="O2" s="47"/>
      <c r="P2" s="47"/>
      <c r="Q2" s="47"/>
      <c r="R2" s="47"/>
      <c r="S2" s="47"/>
      <c r="T2" s="47"/>
      <c r="U2" s="47"/>
      <c r="V2" s="47"/>
      <c r="W2" s="47"/>
      <c r="X2" s="47"/>
      <c r="Y2" s="47"/>
      <c r="Z2" s="47"/>
      <c r="AA2" s="47"/>
      <c r="AB2" s="5"/>
      <c r="AC2" s="4"/>
    </row>
    <row r="3" spans="1:29" s="2" customFormat="1" ht="36" customHeight="1" x14ac:dyDescent="0.15">
      <c r="A3" s="30" t="s">
        <v>2</v>
      </c>
      <c r="B3" s="30" t="s">
        <v>3</v>
      </c>
      <c r="C3" s="30" t="s">
        <v>4</v>
      </c>
      <c r="D3" s="30" t="s">
        <v>5</v>
      </c>
      <c r="E3" s="30" t="s">
        <v>6</v>
      </c>
      <c r="F3" s="28" t="s">
        <v>7</v>
      </c>
      <c r="G3" s="48"/>
      <c r="H3" s="48"/>
      <c r="I3" s="48"/>
      <c r="J3" s="48"/>
      <c r="K3" s="48"/>
      <c r="L3" s="48"/>
      <c r="M3" s="29"/>
      <c r="N3" s="30" t="s">
        <v>8</v>
      </c>
      <c r="O3" s="28" t="s">
        <v>9</v>
      </c>
      <c r="P3" s="48"/>
      <c r="Q3" s="48"/>
      <c r="R3" s="48"/>
      <c r="S3" s="48"/>
      <c r="T3" s="48"/>
      <c r="U3" s="48"/>
      <c r="V3" s="48"/>
      <c r="W3" s="48"/>
      <c r="X3" s="48"/>
      <c r="Y3" s="48"/>
      <c r="Z3" s="48"/>
      <c r="AA3" s="48"/>
      <c r="AB3" s="29"/>
      <c r="AC3" s="25" t="s">
        <v>10</v>
      </c>
    </row>
    <row r="4" spans="1:29" s="2" customFormat="1" ht="65.25" customHeight="1" x14ac:dyDescent="0.15">
      <c r="A4" s="31"/>
      <c r="B4" s="31"/>
      <c r="C4" s="31"/>
      <c r="D4" s="31"/>
      <c r="E4" s="31"/>
      <c r="F4" s="28" t="s">
        <v>28</v>
      </c>
      <c r="G4" s="29"/>
      <c r="H4" s="30" t="s">
        <v>31</v>
      </c>
      <c r="I4" s="30" t="s">
        <v>34</v>
      </c>
      <c r="J4" s="30" t="s">
        <v>30</v>
      </c>
      <c r="K4" s="33" t="s">
        <v>35</v>
      </c>
      <c r="L4" s="36" t="s">
        <v>11</v>
      </c>
      <c r="M4" s="37"/>
      <c r="N4" s="31"/>
      <c r="O4" s="42" t="s">
        <v>12</v>
      </c>
      <c r="P4" s="43"/>
      <c r="Q4" s="43"/>
      <c r="R4" s="43"/>
      <c r="S4" s="43"/>
      <c r="T4" s="43"/>
      <c r="U4" s="43"/>
      <c r="V4" s="44"/>
      <c r="W4" s="42" t="s">
        <v>13</v>
      </c>
      <c r="X4" s="43"/>
      <c r="Y4" s="43"/>
      <c r="Z4" s="43"/>
      <c r="AA4" s="43"/>
      <c r="AB4" s="44"/>
      <c r="AC4" s="26"/>
    </row>
    <row r="5" spans="1:29" s="2" customFormat="1" ht="30" customHeight="1" x14ac:dyDescent="0.15">
      <c r="A5" s="31"/>
      <c r="B5" s="31"/>
      <c r="C5" s="31"/>
      <c r="D5" s="31"/>
      <c r="E5" s="31"/>
      <c r="F5" s="30" t="s">
        <v>32</v>
      </c>
      <c r="G5" s="30" t="s">
        <v>33</v>
      </c>
      <c r="H5" s="31"/>
      <c r="I5" s="31"/>
      <c r="J5" s="31"/>
      <c r="K5" s="34"/>
      <c r="L5" s="38"/>
      <c r="M5" s="39"/>
      <c r="N5" s="31"/>
      <c r="O5" s="24" t="s">
        <v>14</v>
      </c>
      <c r="P5" s="24" t="s">
        <v>15</v>
      </c>
      <c r="Q5" s="32" t="s">
        <v>27</v>
      </c>
      <c r="R5" s="42" t="s">
        <v>29</v>
      </c>
      <c r="S5" s="43"/>
      <c r="T5" s="44"/>
      <c r="U5" s="42" t="s">
        <v>24</v>
      </c>
      <c r="V5" s="44"/>
      <c r="W5" s="24" t="s">
        <v>14</v>
      </c>
      <c r="X5" s="24" t="s">
        <v>18</v>
      </c>
      <c r="Y5" s="24" t="s">
        <v>19</v>
      </c>
      <c r="Z5" s="24" t="s">
        <v>20</v>
      </c>
      <c r="AA5" s="24" t="s">
        <v>21</v>
      </c>
      <c r="AB5" s="24"/>
      <c r="AC5" s="26"/>
    </row>
    <row r="6" spans="1:29" s="2" customFormat="1" ht="291" customHeight="1" x14ac:dyDescent="0.15">
      <c r="A6" s="31"/>
      <c r="B6" s="31"/>
      <c r="C6" s="31"/>
      <c r="D6" s="31"/>
      <c r="E6" s="31"/>
      <c r="F6" s="31"/>
      <c r="G6" s="31"/>
      <c r="H6" s="31"/>
      <c r="I6" s="31"/>
      <c r="J6" s="31"/>
      <c r="K6" s="34"/>
      <c r="L6" s="40"/>
      <c r="M6" s="41"/>
      <c r="N6" s="31"/>
      <c r="O6" s="24"/>
      <c r="P6" s="24"/>
      <c r="Q6" s="24"/>
      <c r="R6" s="30" t="s">
        <v>16</v>
      </c>
      <c r="S6" s="45" t="s">
        <v>17</v>
      </c>
      <c r="T6" s="46"/>
      <c r="U6" s="30" t="s">
        <v>25</v>
      </c>
      <c r="V6" s="30" t="s">
        <v>26</v>
      </c>
      <c r="W6" s="24"/>
      <c r="X6" s="24"/>
      <c r="Y6" s="24"/>
      <c r="Z6" s="24"/>
      <c r="AA6" s="24"/>
      <c r="AB6" s="24"/>
      <c r="AC6" s="26"/>
    </row>
    <row r="7" spans="1:29" s="2" customFormat="1" ht="123.75" customHeight="1" x14ac:dyDescent="0.15">
      <c r="A7" s="32"/>
      <c r="B7" s="32"/>
      <c r="C7" s="32"/>
      <c r="D7" s="32"/>
      <c r="E7" s="32"/>
      <c r="F7" s="32"/>
      <c r="G7" s="32"/>
      <c r="H7" s="32"/>
      <c r="I7" s="32"/>
      <c r="J7" s="32"/>
      <c r="K7" s="35"/>
      <c r="L7" s="6" t="s">
        <v>22</v>
      </c>
      <c r="M7" s="6" t="s">
        <v>23</v>
      </c>
      <c r="N7" s="32"/>
      <c r="O7" s="24"/>
      <c r="P7" s="24"/>
      <c r="Q7" s="24"/>
      <c r="R7" s="32"/>
      <c r="S7" s="7" t="s">
        <v>22</v>
      </c>
      <c r="T7" s="7" t="s">
        <v>23</v>
      </c>
      <c r="U7" s="32"/>
      <c r="V7" s="32"/>
      <c r="W7" s="24"/>
      <c r="X7" s="24"/>
      <c r="Y7" s="24"/>
      <c r="Z7" s="24"/>
      <c r="AA7" s="7" t="s">
        <v>22</v>
      </c>
      <c r="AB7" s="7" t="s">
        <v>23</v>
      </c>
      <c r="AC7" s="27"/>
    </row>
    <row r="8" spans="1:29" s="2" customFormat="1" ht="50.1" customHeight="1" x14ac:dyDescent="0.15">
      <c r="A8" s="8"/>
      <c r="B8" s="8"/>
      <c r="C8" s="9"/>
      <c r="D8" s="9"/>
      <c r="E8" s="10"/>
      <c r="F8" s="11"/>
      <c r="G8" s="11"/>
      <c r="H8" s="11"/>
      <c r="I8" s="12"/>
      <c r="J8" s="11"/>
      <c r="K8" s="11"/>
      <c r="L8" s="14"/>
      <c r="M8" s="14"/>
      <c r="N8" s="13"/>
      <c r="O8" s="14">
        <f>SUM(P8:Q8)</f>
        <v>0</v>
      </c>
      <c r="P8" s="14"/>
      <c r="Q8" s="14">
        <f>SUM(R8:V8)</f>
        <v>0</v>
      </c>
      <c r="R8" s="14"/>
      <c r="S8" s="14"/>
      <c r="T8" s="14"/>
      <c r="U8" s="14"/>
      <c r="V8" s="14"/>
      <c r="W8" s="14">
        <f>SUM(X8:AB8)</f>
        <v>0</v>
      </c>
      <c r="X8" s="14"/>
      <c r="Y8" s="14"/>
      <c r="Z8" s="14"/>
      <c r="AA8" s="14"/>
      <c r="AB8" s="14"/>
      <c r="AC8" s="15"/>
    </row>
  </sheetData>
  <mergeCells count="34">
    <mergeCell ref="V6:V7"/>
    <mergeCell ref="Y5:Y7"/>
    <mergeCell ref="Z5:Z7"/>
    <mergeCell ref="AC3:AC7"/>
    <mergeCell ref="F4:G4"/>
    <mergeCell ref="H4:H7"/>
    <mergeCell ref="I4:I7"/>
    <mergeCell ref="J4:J7"/>
    <mergeCell ref="K4:K7"/>
    <mergeCell ref="L4:M6"/>
    <mergeCell ref="O4:V4"/>
    <mergeCell ref="W4:AB4"/>
    <mergeCell ref="R6:R7"/>
    <mergeCell ref="S6:T6"/>
    <mergeCell ref="U6:U7"/>
    <mergeCell ref="G5:G7"/>
    <mergeCell ref="U5:V5"/>
    <mergeCell ref="AA5:AB6"/>
    <mergeCell ref="O5:O7"/>
    <mergeCell ref="A2:AA2"/>
    <mergeCell ref="A3:A7"/>
    <mergeCell ref="B3:B7"/>
    <mergeCell ref="C3:C7"/>
    <mergeCell ref="D3:D7"/>
    <mergeCell ref="E3:E7"/>
    <mergeCell ref="F3:M3"/>
    <mergeCell ref="N3:N7"/>
    <mergeCell ref="O3:AB3"/>
    <mergeCell ref="F5:F7"/>
    <mergeCell ref="P5:P7"/>
    <mergeCell ref="Q5:Q7"/>
    <mergeCell ref="X5:X7"/>
    <mergeCell ref="R5:T5"/>
    <mergeCell ref="W5:W7"/>
  </mergeCells>
  <phoneticPr fontId="2"/>
  <printOptions horizontalCentered="1"/>
  <pageMargins left="0.19685039370078741" right="0.19685039370078741" top="0.59055118110236227" bottom="0.59055118110236227" header="0.31496062992125984" footer="0.31496062992125984"/>
  <pageSetup paperSize="9" scale="44" orientation="landscape"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実施状況整理票 (記載例）</vt:lpstr>
      <vt:lpstr>実施状況整理票</vt:lpstr>
      <vt:lpstr>実施状況整理票!Print_Area</vt:lpstr>
      <vt:lpstr>'実施状況整理票 (記載例）'!Print_Area</vt:lpstr>
      <vt:lpstr>実施状況整理票!Print_Titles</vt:lpstr>
      <vt:lpstr>'実施状況整理票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Windows ユーザー</cp:lastModifiedBy>
  <cp:lastPrinted>2019-12-09T01:11:45Z</cp:lastPrinted>
  <dcterms:created xsi:type="dcterms:W3CDTF">2017-05-30T05:58:25Z</dcterms:created>
  <dcterms:modified xsi:type="dcterms:W3CDTF">2019-12-09T01:12:33Z</dcterms:modified>
</cp:coreProperties>
</file>