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R3実績" sheetId="7" r:id="rId1"/>
  </sheets>
  <definedNames>
    <definedName name="_xlnm._FilterDatabase" localSheetId="0" hidden="1">'R3実績'!#REF!</definedName>
    <definedName name="①_意向調査の準備作業">#REF!</definedName>
    <definedName name="②_意向調査">#REF!</definedName>
    <definedName name="③_私有林整備">#REF!</definedName>
    <definedName name="④_公有林整備_財産区有林含む">#REF!</definedName>
    <definedName name="⑤_森林保護対策">#REF!</definedName>
    <definedName name="⑥_林道・林専道の整備等">#REF!</definedName>
    <definedName name="⑦_その他_森林整備">#REF!</definedName>
    <definedName name="⑧_担い手確保">#REF!</definedName>
    <definedName name="⑨_林業就業者の育成">#REF!</definedName>
    <definedName name="⑩_専門員の雇用">#REF!</definedName>
    <definedName name="⑪_新たな組織の設立">#REF!</definedName>
    <definedName name="⑫_その他_人材育成等">#REF!</definedName>
    <definedName name="⑬_木造公共建築物の整備等">#REF!</definedName>
    <definedName name="⑭_木質バイオマス利用推進">#REF!</definedName>
    <definedName name="⑮_森林・林業・木材普及活動等">#REF!</definedName>
    <definedName name="⑯_その他_木材・普及啓発関係">#REF!</definedName>
    <definedName name="⑰_基金積立_森林整備等">#REF!</definedName>
    <definedName name="⑱_基金積立_人材育成等">#REF!</definedName>
    <definedName name="⑲_基金積立_木材利用等">#REF!</definedName>
    <definedName name="⑳_基金積立_執行残額等">#REF!</definedName>
    <definedName name="_xlnm.Print_Area" localSheetId="0">'R3実績'!$A$1:$L$10</definedName>
    <definedName name="_xlnm.Print_Titles" localSheetId="0">'R3実績'!$2:$4</definedName>
    <definedName name="リスト">#REF!</definedName>
    <definedName name="事業区分">#REF!</definedName>
    <definedName name="都道府県事業区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7" l="1"/>
</calcChain>
</file>

<file path=xl/sharedStrings.xml><?xml version="1.0" encoding="utf-8"?>
<sst xmlns="http://schemas.openxmlformats.org/spreadsheetml/2006/main" count="24" uniqueCount="24">
  <si>
    <t>意欲と能力のある林業経営者育成強化対策事業</t>
  </si>
  <si>
    <t>循環型林業に向けた森林経営の収益力向上対策事業</t>
  </si>
  <si>
    <t>新たな森林管理システム推進事業</t>
  </si>
  <si>
    <t>市町村による「森林経営管理制度」に係る業務の一部を行う組織の運営に対する支援</t>
    <rPh sb="7" eb="9">
      <t>シンリン</t>
    </rPh>
    <rPh sb="9" eb="11">
      <t>ケイエイ</t>
    </rPh>
    <rPh sb="11" eb="13">
      <t>カンリ</t>
    </rPh>
    <rPh sb="13" eb="15">
      <t>セイド</t>
    </rPh>
    <phoneticPr fontId="1"/>
  </si>
  <si>
    <t>事業区分</t>
    <rPh sb="0" eb="2">
      <t>ジギョウ</t>
    </rPh>
    <rPh sb="2" eb="4">
      <t>クブン</t>
    </rPh>
    <phoneticPr fontId="1"/>
  </si>
  <si>
    <t>事業名</t>
    <rPh sb="0" eb="2">
      <t>ジギョウ</t>
    </rPh>
    <rPh sb="2" eb="3">
      <t>メイ</t>
    </rPh>
    <phoneticPr fontId="1"/>
  </si>
  <si>
    <t>森林環境譲与税充当額（千円）</t>
    <rPh sb="0" eb="2">
      <t>シンリン</t>
    </rPh>
    <rPh sb="2" eb="4">
      <t>カンキョウ</t>
    </rPh>
    <rPh sb="4" eb="7">
      <t>ジョウヨゼイ</t>
    </rPh>
    <rPh sb="7" eb="9">
      <t>ジュウトウ</t>
    </rPh>
    <rPh sb="9" eb="10">
      <t>ガク</t>
    </rPh>
    <rPh sb="11" eb="13">
      <t>センエン</t>
    </rPh>
    <phoneticPr fontId="1"/>
  </si>
  <si>
    <t>事業内容</t>
    <rPh sb="0" eb="2">
      <t>ジギョウ</t>
    </rPh>
    <rPh sb="2" eb="4">
      <t>ナイヨウ</t>
    </rPh>
    <phoneticPr fontId="1"/>
  </si>
  <si>
    <t>実績</t>
    <rPh sb="0" eb="2">
      <t>ジッセキ</t>
    </rPh>
    <phoneticPr fontId="1"/>
  </si>
  <si>
    <t>税導入の効果</t>
    <rPh sb="0" eb="1">
      <t>ゼイ</t>
    </rPh>
    <rPh sb="1" eb="3">
      <t>ドウニュウ</t>
    </rPh>
    <rPh sb="4" eb="6">
      <t>コウカ</t>
    </rPh>
    <phoneticPr fontId="1"/>
  </si>
  <si>
    <t>林業事業体の新たな取組・起業等への支援、県内の林業事業体への就業促進活動の強化、新規就業者確保の情報発信、林業事業体の労働条件・就労環境改善支援、林業事業体の就業環境改善支援、生産性向上に向けたトータルコスト縮減のための技術の高度化支援等</t>
    <phoneticPr fontId="1"/>
  </si>
  <si>
    <t>人材育成・担い手対策支援</t>
    <rPh sb="0" eb="2">
      <t>ジンザイ</t>
    </rPh>
    <rPh sb="2" eb="4">
      <t>イクセイ</t>
    </rPh>
    <rPh sb="5" eb="6">
      <t>ニナ</t>
    </rPh>
    <rPh sb="7" eb="8">
      <t>テ</t>
    </rPh>
    <rPh sb="8" eb="10">
      <t>タイサク</t>
    </rPh>
    <rPh sb="10" eb="12">
      <t>シエン</t>
    </rPh>
    <phoneticPr fontId="1"/>
  </si>
  <si>
    <t>森林整備の支援等</t>
    <rPh sb="0" eb="2">
      <t>シンリン</t>
    </rPh>
    <rPh sb="2" eb="4">
      <t>セイビ</t>
    </rPh>
    <rPh sb="5" eb="7">
      <t>シエン</t>
    </rPh>
    <rPh sb="7" eb="8">
      <t>トウ</t>
    </rPh>
    <phoneticPr fontId="1"/>
  </si>
  <si>
    <t>県レベルの事業支援団体の運営を支援</t>
    <rPh sb="0" eb="1">
      <t>ケン</t>
    </rPh>
    <rPh sb="5" eb="7">
      <t>ジギョウ</t>
    </rPh>
    <rPh sb="7" eb="9">
      <t>シエン</t>
    </rPh>
    <rPh sb="9" eb="11">
      <t>ダンタイ</t>
    </rPh>
    <rPh sb="12" eb="14">
      <t>ウンエイ</t>
    </rPh>
    <rPh sb="15" eb="17">
      <t>シエン</t>
    </rPh>
    <phoneticPr fontId="1"/>
  </si>
  <si>
    <t>基金積立（人材育成等）</t>
    <rPh sb="0" eb="2">
      <t>キキン</t>
    </rPh>
    <rPh sb="2" eb="4">
      <t>ツミタテ</t>
    </rPh>
    <rPh sb="5" eb="7">
      <t>ジンザイ</t>
    </rPh>
    <rPh sb="7" eb="9">
      <t>イクセイ</t>
    </rPh>
    <rPh sb="9" eb="10">
      <t>トウ</t>
    </rPh>
    <phoneticPr fontId="1"/>
  </si>
  <si>
    <t>島根県森林環境譲与税基金</t>
    <rPh sb="0" eb="2">
      <t>シマネ</t>
    </rPh>
    <rPh sb="2" eb="3">
      <t>ケン</t>
    </rPh>
    <rPh sb="3" eb="5">
      <t>シンリン</t>
    </rPh>
    <rPh sb="5" eb="7">
      <t>カンキョウ</t>
    </rPh>
    <rPh sb="7" eb="10">
      <t>ジョウヨゼイ</t>
    </rPh>
    <rPh sb="10" eb="12">
      <t>キキン</t>
    </rPh>
    <phoneticPr fontId="1"/>
  </si>
  <si>
    <t>次年度以降、林業事業体の経営力・技術力の強化に係る支援を継続・拡充するための積立</t>
    <rPh sb="0" eb="3">
      <t>ジネンド</t>
    </rPh>
    <rPh sb="3" eb="5">
      <t>イコウ</t>
    </rPh>
    <rPh sb="6" eb="8">
      <t>リンギョウ</t>
    </rPh>
    <rPh sb="8" eb="11">
      <t>ジギョウタイ</t>
    </rPh>
    <rPh sb="12" eb="15">
      <t>ケイエイリョク</t>
    </rPh>
    <rPh sb="16" eb="18">
      <t>ギジュツ</t>
    </rPh>
    <rPh sb="18" eb="19">
      <t>リョク</t>
    </rPh>
    <rPh sb="20" eb="22">
      <t>キョウカ</t>
    </rPh>
    <rPh sb="23" eb="24">
      <t>カカ</t>
    </rPh>
    <rPh sb="25" eb="27">
      <t>シエン</t>
    </rPh>
    <rPh sb="28" eb="30">
      <t>ケイゾク</t>
    </rPh>
    <rPh sb="31" eb="33">
      <t>カクジュウ</t>
    </rPh>
    <rPh sb="38" eb="40">
      <t>ツミタテ</t>
    </rPh>
    <phoneticPr fontId="1"/>
  </si>
  <si>
    <t>合計</t>
    <rPh sb="0" eb="2">
      <t>ゴウケイ</t>
    </rPh>
    <phoneticPr fontId="1"/>
  </si>
  <si>
    <t>高性能林業機械等の導入による低コスト原木生産の取組を支援</t>
    <phoneticPr fontId="1"/>
  </si>
  <si>
    <t>・原木生産の低コスト化に取り組む林業事業体が導入したハーベスタ及びスイング
　ヤーダ等の高性能林業機械に係る経費を支援</t>
    <rPh sb="1" eb="3">
      <t>ゲンボク</t>
    </rPh>
    <rPh sb="3" eb="5">
      <t>セイサン</t>
    </rPh>
    <rPh sb="6" eb="7">
      <t>テイ</t>
    </rPh>
    <rPh sb="10" eb="11">
      <t>カ</t>
    </rPh>
    <rPh sb="12" eb="13">
      <t>ト</t>
    </rPh>
    <rPh sb="14" eb="15">
      <t>ク</t>
    </rPh>
    <rPh sb="16" eb="18">
      <t>リンギョウ</t>
    </rPh>
    <rPh sb="18" eb="21">
      <t>ジギョウタイ</t>
    </rPh>
    <rPh sb="22" eb="24">
      <t>ドウニュウ</t>
    </rPh>
    <rPh sb="31" eb="32">
      <t>オヨ</t>
    </rPh>
    <rPh sb="42" eb="43">
      <t>トウ</t>
    </rPh>
    <rPh sb="44" eb="47">
      <t>コウセイノウ</t>
    </rPh>
    <rPh sb="47" eb="49">
      <t>リンギョウ</t>
    </rPh>
    <rPh sb="49" eb="51">
      <t>キカイ</t>
    </rPh>
    <rPh sb="52" eb="53">
      <t>カカ</t>
    </rPh>
    <rPh sb="54" eb="56">
      <t>ケイヒ</t>
    </rPh>
    <rPh sb="57" eb="59">
      <t>シエン</t>
    </rPh>
    <phoneticPr fontId="1"/>
  </si>
  <si>
    <t>令和４年度　県の森林環境譲与税の使途及び決算状況</t>
    <rPh sb="0" eb="2">
      <t>レイワ</t>
    </rPh>
    <rPh sb="3" eb="5">
      <t>ネンド</t>
    </rPh>
    <rPh sb="6" eb="7">
      <t>ケン</t>
    </rPh>
    <rPh sb="8" eb="10">
      <t>シンリン</t>
    </rPh>
    <rPh sb="10" eb="12">
      <t>カンキョウ</t>
    </rPh>
    <rPh sb="12" eb="15">
      <t>ジョウヨゼイ</t>
    </rPh>
    <rPh sb="16" eb="18">
      <t>シト</t>
    </rPh>
    <rPh sb="18" eb="19">
      <t>オヨ</t>
    </rPh>
    <rPh sb="20" eb="22">
      <t>ケッサン</t>
    </rPh>
    <rPh sb="22" eb="24">
      <t>ジョウキョウ</t>
    </rPh>
    <phoneticPr fontId="1"/>
  </si>
  <si>
    <t>税の活用により、
・市町村業務の負担軽減につながる森林経営収支シミュレーションソフトや、適切に業務を遂行するための業務マニュアル等により市町村を支援。
・林業就業者の確保・育成に関しては、林業事業体に対する総合的な支援を通じ、令和４年度には83名の新規就業者を確保。（令和３年度：83名）
【詳細】
　市町村の業務支援について、「森林経営推進センター」の運営経費の負担を行うことにより、県・市町村・同センターによる連絡会議、市町村職員・林業事業体等を対象とした技術研修会、市町村等との個別協議等が実施された。このことにより経営管理実施権に基づく森林整備の実施など適正な森林整備に繋げることができた。
　また、林業の担い手確保・育成対策については、林業者就業者の確保に向けたPR動画の作成や、林業事業体が実施する経営改善や就労環境改善・収益力向上等の取組を支援することにより、令和４年度は83名の新規就業者を確保することができた。</t>
    <rPh sb="134" eb="136">
      <t>レイワ</t>
    </rPh>
    <rPh sb="137" eb="139">
      <t>ネンド</t>
    </rPh>
    <rPh sb="142" eb="143">
      <t>メイ</t>
    </rPh>
    <rPh sb="156" eb="158">
      <t>ギョウム</t>
    </rPh>
    <rPh sb="158" eb="160">
      <t>シエン</t>
    </rPh>
    <rPh sb="178" eb="180">
      <t>ウンエイ</t>
    </rPh>
    <rPh sb="180" eb="182">
      <t>ケイヒ</t>
    </rPh>
    <rPh sb="183" eb="185">
      <t>フタン</t>
    </rPh>
    <rPh sb="249" eb="251">
      <t>ジッシ</t>
    </rPh>
    <rPh sb="266" eb="268">
      <t>ジッシ</t>
    </rPh>
    <phoneticPr fontId="1"/>
  </si>
  <si>
    <t>・森林経営収支シミュレーションソフトの活用による再委託森林候補地の選定
・市町村業務マニュアルの活用による制度運用に係る支援
・経営管理権設定　33件
・経営管理実施権設定　４件</t>
    <phoneticPr fontId="1"/>
  </si>
  <si>
    <t>【林業事業体等への助成】
・インターンシップ促進支援
・短期林業就業体験支援
・週休2日制の導入体制づくり支援
・就労環境改善支援
【担い手を対象とした研修・求人等】
・UIターンフェア
・高校生への林業機械実演
・林業体験バスツアー
・林業体験研修
・専門家による経営指導
・林業の魅力PR動画の配信
・しまね林業士試験
・原木生産・造林コスト低減技術高度化研修
・女性就業者確保に向けたPR</t>
    <rPh sb="1" eb="3">
      <t>リンギョウ</t>
    </rPh>
    <rPh sb="108" eb="110">
      <t>リンギョウ</t>
    </rPh>
    <rPh sb="110" eb="112">
      <t>タイケン</t>
    </rPh>
    <rPh sb="135" eb="137">
      <t>シドウ</t>
    </rPh>
    <rPh sb="139" eb="141">
      <t>リンギョウ</t>
    </rPh>
    <rPh sb="184" eb="189">
      <t>ジョセイシュウギョウシャ</t>
    </rPh>
    <rPh sb="189" eb="191">
      <t>カクホ</t>
    </rPh>
    <rPh sb="192" eb="193">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</si>
</sst>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sz val="11"/>
      <color theme="1"/>
      <name val="Arial"/>
      <family val="2"/>
    </font>
    <font>
      <sz val="11"/>
      <color rgb="FF008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7">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lignment vertical="center"/>
    </xf>
    <xf numFmtId="0" fontId="3" fillId="0" borderId="0" xfId="0" applyFont="1" applyFill="1" applyAlignment="1">
      <alignment horizontal="right" vertical="center"/>
    </xf>
    <xf numFmtId="0" fontId="2" fillId="0" borderId="5" xfId="0" applyFont="1" applyFill="1" applyBorder="1" applyAlignment="1">
      <alignment horizontal="left" vertical="center" wrapText="1"/>
    </xf>
    <xf numFmtId="0" fontId="6" fillId="0" borderId="0" xfId="0" applyFont="1" applyAlignment="1">
      <alignment horizontal="left" vertical="center" indent="1" readingOrder="1"/>
    </xf>
    <xf numFmtId="0" fontId="7" fillId="0" borderId="0" xfId="0" applyFont="1" applyAlignment="1">
      <alignment horizontal="left" vertical="center" indent="2" readingOrder="1"/>
    </xf>
    <xf numFmtId="177" fontId="2" fillId="0" borderId="5" xfId="0" applyNumberFormat="1" applyFont="1" applyFill="1" applyBorder="1" applyAlignment="1">
      <alignmen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wrapText="1" shrinkToFit="1"/>
    </xf>
    <xf numFmtId="0" fontId="2" fillId="0" borderId="5" xfId="0" applyFont="1" applyBorder="1" applyAlignment="1">
      <alignment vertical="center" wrapText="1"/>
    </xf>
    <xf numFmtId="0" fontId="0" fillId="0" borderId="4" xfId="0" applyFill="1" applyBorder="1">
      <alignment vertical="center"/>
    </xf>
    <xf numFmtId="0" fontId="0" fillId="0" borderId="0" xfId="0" applyFill="1" applyBorder="1">
      <alignment vertical="center"/>
    </xf>
    <xf numFmtId="0" fontId="2" fillId="0" borderId="3" xfId="0" applyFont="1" applyBorder="1" applyAlignment="1">
      <alignment vertical="center" wrapText="1"/>
    </xf>
    <xf numFmtId="0" fontId="5"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176" fontId="8" fillId="2" borderId="2" xfId="0" applyNumberFormat="1"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38" fontId="2" fillId="0" borderId="10" xfId="1" applyFont="1" applyFill="1" applyBorder="1" applyAlignment="1">
      <alignment horizontal="left" vertical="center" wrapText="1"/>
    </xf>
    <xf numFmtId="38" fontId="2" fillId="0" borderId="8" xfId="1"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38" fontId="2" fillId="0" borderId="9" xfId="1" applyFont="1" applyFill="1" applyBorder="1" applyAlignment="1">
      <alignment horizontal="left" vertical="center" wrapText="1"/>
    </xf>
    <xf numFmtId="38" fontId="2" fillId="0" borderId="4" xfId="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BreakPreview" zoomScale="90" zoomScaleNormal="55" zoomScaleSheetLayoutView="90" workbookViewId="0">
      <selection activeCell="E5" sqref="E5:K5"/>
    </sheetView>
  </sheetViews>
  <sheetFormatPr defaultColWidth="8.25" defaultRowHeight="18" x14ac:dyDescent="0.55000000000000004"/>
  <cols>
    <col min="1" max="1" width="14.58203125" style="2" customWidth="1"/>
    <col min="2" max="2" width="14.58203125" style="3" customWidth="1"/>
    <col min="3" max="3" width="13.58203125" style="1" customWidth="1"/>
    <col min="4" max="4" width="30.33203125" style="1" customWidth="1"/>
    <col min="5" max="5" width="8.33203125" style="4" customWidth="1"/>
    <col min="6" max="6" width="11.33203125" style="4" customWidth="1"/>
    <col min="7" max="7" width="9.08203125" style="4" customWidth="1"/>
    <col min="8" max="9" width="11.08203125" style="4" customWidth="1"/>
    <col min="10" max="10" width="12.08203125" style="4" customWidth="1"/>
    <col min="11" max="11" width="10.33203125" style="4" customWidth="1"/>
    <col min="12" max="12" width="36.58203125" style="4" customWidth="1"/>
    <col min="13" max="16384" width="8.25" style="4"/>
  </cols>
  <sheetData>
    <row r="1" spans="1:13" x14ac:dyDescent="0.55000000000000004">
      <c r="L1" s="5"/>
    </row>
    <row r="2" spans="1:13" ht="32.15" customHeight="1" x14ac:dyDescent="0.55000000000000004">
      <c r="A2" s="16" t="s">
        <v>20</v>
      </c>
      <c r="B2" s="16"/>
      <c r="C2" s="16"/>
      <c r="D2" s="16"/>
      <c r="E2" s="16"/>
      <c r="F2" s="16"/>
      <c r="G2" s="16"/>
      <c r="H2" s="16"/>
      <c r="I2" s="16"/>
      <c r="J2" s="16"/>
      <c r="K2" s="16"/>
      <c r="L2" s="16"/>
      <c r="M2" s="7"/>
    </row>
    <row r="3" spans="1:13" ht="28.5" customHeight="1" x14ac:dyDescent="0.55000000000000004">
      <c r="A3" s="17" t="s">
        <v>4</v>
      </c>
      <c r="B3" s="17" t="s">
        <v>5</v>
      </c>
      <c r="C3" s="25" t="s">
        <v>6</v>
      </c>
      <c r="D3" s="19" t="s">
        <v>7</v>
      </c>
      <c r="E3" s="21" t="s">
        <v>8</v>
      </c>
      <c r="F3" s="22"/>
      <c r="G3" s="22"/>
      <c r="H3" s="22"/>
      <c r="I3" s="22"/>
      <c r="J3" s="22"/>
      <c r="K3" s="22"/>
      <c r="L3" s="27" t="s">
        <v>9</v>
      </c>
      <c r="M3" s="7"/>
    </row>
    <row r="4" spans="1:13" ht="43" customHeight="1" x14ac:dyDescent="0.55000000000000004">
      <c r="A4" s="18"/>
      <c r="B4" s="18"/>
      <c r="C4" s="26"/>
      <c r="D4" s="20"/>
      <c r="E4" s="23"/>
      <c r="F4" s="24"/>
      <c r="G4" s="24"/>
      <c r="H4" s="24"/>
      <c r="I4" s="24"/>
      <c r="J4" s="24"/>
      <c r="K4" s="24"/>
      <c r="L4" s="27"/>
      <c r="M4" s="7"/>
    </row>
    <row r="5" spans="1:13" ht="229.5" customHeight="1" x14ac:dyDescent="0.55000000000000004">
      <c r="A5" s="6" t="s">
        <v>11</v>
      </c>
      <c r="B5" s="10" t="s">
        <v>0</v>
      </c>
      <c r="C5" s="9">
        <v>82437</v>
      </c>
      <c r="D5" s="12" t="s">
        <v>10</v>
      </c>
      <c r="E5" s="31" t="s">
        <v>23</v>
      </c>
      <c r="F5" s="32"/>
      <c r="G5" s="32"/>
      <c r="H5" s="32"/>
      <c r="I5" s="32"/>
      <c r="J5" s="32"/>
      <c r="K5" s="32"/>
      <c r="L5" s="28" t="s">
        <v>21</v>
      </c>
    </row>
    <row r="6" spans="1:13" ht="83.25" customHeight="1" x14ac:dyDescent="0.55000000000000004">
      <c r="A6" s="6" t="s">
        <v>12</v>
      </c>
      <c r="B6" s="11" t="s">
        <v>1</v>
      </c>
      <c r="C6" s="9">
        <v>6728</v>
      </c>
      <c r="D6" s="12" t="s">
        <v>18</v>
      </c>
      <c r="E6" s="31" t="s">
        <v>19</v>
      </c>
      <c r="F6" s="32"/>
      <c r="G6" s="32"/>
      <c r="H6" s="32"/>
      <c r="I6" s="32"/>
      <c r="J6" s="32"/>
      <c r="K6" s="35"/>
      <c r="L6" s="29"/>
    </row>
    <row r="7" spans="1:13" ht="71.25" customHeight="1" x14ac:dyDescent="0.55000000000000004">
      <c r="A7" s="6" t="s">
        <v>13</v>
      </c>
      <c r="B7" s="10" t="s">
        <v>2</v>
      </c>
      <c r="C7" s="9">
        <v>11828</v>
      </c>
      <c r="D7" s="12" t="s">
        <v>3</v>
      </c>
      <c r="E7" s="31" t="s">
        <v>22</v>
      </c>
      <c r="F7" s="32"/>
      <c r="G7" s="32"/>
      <c r="H7" s="32"/>
      <c r="I7" s="32"/>
      <c r="J7" s="32"/>
      <c r="K7" s="32"/>
      <c r="L7" s="29"/>
      <c r="M7" s="14"/>
    </row>
    <row r="8" spans="1:13" ht="57" customHeight="1" x14ac:dyDescent="0.55000000000000004">
      <c r="A8" s="6" t="s">
        <v>14</v>
      </c>
      <c r="B8" s="10" t="s">
        <v>15</v>
      </c>
      <c r="C8" s="9">
        <v>1053</v>
      </c>
      <c r="D8" s="12" t="s">
        <v>16</v>
      </c>
      <c r="E8" s="31"/>
      <c r="F8" s="32"/>
      <c r="G8" s="32"/>
      <c r="H8" s="32"/>
      <c r="I8" s="32"/>
      <c r="J8" s="32"/>
      <c r="K8" s="32"/>
      <c r="L8" s="30"/>
      <c r="M8" s="8"/>
    </row>
    <row r="9" spans="1:13" ht="54" customHeight="1" x14ac:dyDescent="0.55000000000000004">
      <c r="A9" s="33" t="s">
        <v>17</v>
      </c>
      <c r="B9" s="34"/>
      <c r="C9" s="9">
        <f>SUM(C5:C8)</f>
        <v>102046</v>
      </c>
      <c r="D9" s="15"/>
      <c r="E9" s="36"/>
      <c r="F9" s="36"/>
      <c r="G9" s="36"/>
      <c r="H9" s="36"/>
      <c r="I9" s="36"/>
      <c r="J9" s="36"/>
      <c r="K9" s="36"/>
      <c r="L9" s="13"/>
    </row>
    <row r="10" spans="1:13" ht="14.25" customHeight="1" x14ac:dyDescent="0.55000000000000004"/>
  </sheetData>
  <mergeCells count="14">
    <mergeCell ref="E5:K5"/>
    <mergeCell ref="A9:B9"/>
    <mergeCell ref="E6:K6"/>
    <mergeCell ref="E7:K7"/>
    <mergeCell ref="E8:K8"/>
    <mergeCell ref="E9:K9"/>
    <mergeCell ref="L5:L8"/>
    <mergeCell ref="A2:L2"/>
    <mergeCell ref="A3:A4"/>
    <mergeCell ref="B3:B4"/>
    <mergeCell ref="D3:D4"/>
    <mergeCell ref="E3:K4"/>
    <mergeCell ref="C3:C4"/>
    <mergeCell ref="L3:L4"/>
  </mergeCells>
  <phoneticPr fontId="1"/>
  <pageMargins left="0.70866141732283472" right="0.15748031496062992" top="0.46875" bottom="0.15748031496062992" header="0.27559055118110237" footer="0.19685039370078741"/>
  <pageSetup paperSize="9" scale="69" fitToHeight="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R3実績</vt:lpstr>
      <vt:lpstr>'R3実績'!Print_Area</vt:lpstr>
      <vt:lpstr>'R3実績'!Print_Titles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2022-04-21T09:53:23Z</dcterms:created>
  <dcterms:modified xsi:type="dcterms:W3CDTF">2023-11-16T09:30:10Z</dcterms:modified>
</cp:coreProperties>
</file>