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.ad.pref.shimane.jp\農林水産部\農山漁村振興課\□008 米づくり推進G\【大区分】生産振興\00稲作\■生産性の高い米づくりの確立(R7～)\県単事業\水稲担い手のフレコン出荷体制整備事業(R7～)\1．要綱\2.施行\HP\"/>
    </mc:Choice>
  </mc:AlternateContent>
  <bookViews>
    <workbookView xWindow="0" yWindow="0" windowWidth="14085" windowHeight="450"/>
  </bookViews>
  <sheets>
    <sheet name="【入力】経営概要" sheetId="1" r:id="rId1"/>
    <sheet name="【入力】実施計画(実績)・GAP" sheetId="2" r:id="rId2"/>
    <sheet name="印刷用シート" sheetId="4" r:id="rId3"/>
  </sheets>
  <definedNames>
    <definedName name="_xlnm.Print_Area" localSheetId="0">【入力】経営概要!$A$1:$H$32</definedName>
    <definedName name="_xlnm.Print_Area" localSheetId="1">'【入力】実施計画(実績)・GAP'!$A$1:$N$29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 l="1"/>
  <c r="C17" i="1" l="1"/>
  <c r="E17" i="1" l="1"/>
  <c r="E28" i="1"/>
  <c r="F28" i="1" l="1"/>
  <c r="D28" i="1"/>
  <c r="C28" i="1"/>
  <c r="G24" i="1"/>
  <c r="G25" i="1"/>
  <c r="G26" i="1"/>
  <c r="G27" i="1"/>
  <c r="G23" i="1"/>
  <c r="G28" i="1" l="1"/>
</calcChain>
</file>

<file path=xl/sharedStrings.xml><?xml version="1.0" encoding="utf-8"?>
<sst xmlns="http://schemas.openxmlformats.org/spreadsheetml/2006/main" count="63" uniqueCount="54">
  <si>
    <t>実施主体名</t>
    <rPh sb="0" eb="2">
      <t>ジッシ</t>
    </rPh>
    <rPh sb="2" eb="4">
      <t>シュタイ</t>
    </rPh>
    <rPh sb="4" eb="5">
      <t>メイ</t>
    </rPh>
    <phoneticPr fontId="1"/>
  </si>
  <si>
    <t>合計</t>
    <rPh sb="0" eb="2">
      <t>ゴウケイ</t>
    </rPh>
    <phoneticPr fontId="1"/>
  </si>
  <si>
    <t>計画</t>
    <rPh sb="0" eb="2">
      <t>ケイカク</t>
    </rPh>
    <phoneticPr fontId="1"/>
  </si>
  <si>
    <t>現状</t>
    <rPh sb="0" eb="2">
      <t>ゲンジョウ</t>
    </rPh>
    <phoneticPr fontId="1"/>
  </si>
  <si>
    <t>代表者(職)名</t>
    <rPh sb="0" eb="3">
      <t>ダイヒョウシャ</t>
    </rPh>
    <rPh sb="4" eb="5">
      <t>ショク</t>
    </rPh>
    <rPh sb="6" eb="7">
      <t>メイ</t>
    </rPh>
    <phoneticPr fontId="1"/>
  </si>
  <si>
    <t>事業内容</t>
    <rPh sb="0" eb="2">
      <t>ジギョウ</t>
    </rPh>
    <rPh sb="2" eb="4">
      <t>ナイヨウ</t>
    </rPh>
    <phoneticPr fontId="1"/>
  </si>
  <si>
    <t>規模・能力</t>
    <rPh sb="0" eb="2">
      <t>キボ</t>
    </rPh>
    <rPh sb="3" eb="5">
      <t>ノウリョク</t>
    </rPh>
    <phoneticPr fontId="1"/>
  </si>
  <si>
    <t>数量</t>
    <rPh sb="0" eb="2">
      <t>スウリョウ</t>
    </rPh>
    <phoneticPr fontId="1"/>
  </si>
  <si>
    <t>単価</t>
    <rPh sb="0" eb="2">
      <t>タンカ</t>
    </rPh>
    <phoneticPr fontId="1"/>
  </si>
  <si>
    <t>事業費</t>
    <rPh sb="0" eb="3">
      <t>ジギョヒ</t>
    </rPh>
    <phoneticPr fontId="1"/>
  </si>
  <si>
    <t>県補助金額算定の基礎となる事業費</t>
    <rPh sb="0" eb="1">
      <t>ケン</t>
    </rPh>
    <rPh sb="1" eb="4">
      <t>ホジョキン</t>
    </rPh>
    <rPh sb="4" eb="5">
      <t>ガク</t>
    </rPh>
    <rPh sb="5" eb="7">
      <t>サンテイ</t>
    </rPh>
    <rPh sb="8" eb="10">
      <t>キソ</t>
    </rPh>
    <rPh sb="13" eb="16">
      <t>ジギョウヒ</t>
    </rPh>
    <phoneticPr fontId="1"/>
  </si>
  <si>
    <t>負担区分</t>
    <rPh sb="0" eb="2">
      <t>フタン</t>
    </rPh>
    <rPh sb="2" eb="4">
      <t>クブン</t>
    </rPh>
    <phoneticPr fontId="1"/>
  </si>
  <si>
    <t>県</t>
    <rPh sb="0" eb="1">
      <t>ケン</t>
    </rPh>
    <phoneticPr fontId="1"/>
  </si>
  <si>
    <t>その他</t>
    <rPh sb="2" eb="3">
      <t>タ</t>
    </rPh>
    <phoneticPr fontId="1"/>
  </si>
  <si>
    <t>備考</t>
    <rPh sb="0" eb="2">
      <t>ビコウ</t>
    </rPh>
    <phoneticPr fontId="1"/>
  </si>
  <si>
    <t>施行箇所又は設置場所</t>
    <rPh sb="0" eb="2">
      <t>セコウ</t>
    </rPh>
    <rPh sb="2" eb="4">
      <t>カショ</t>
    </rPh>
    <rPh sb="4" eb="5">
      <t>マタ</t>
    </rPh>
    <rPh sb="6" eb="8">
      <t>セッチ</t>
    </rPh>
    <rPh sb="8" eb="10">
      <t>バショ</t>
    </rPh>
    <phoneticPr fontId="1"/>
  </si>
  <si>
    <t>施行方法</t>
    <rPh sb="0" eb="2">
      <t>セコウ</t>
    </rPh>
    <rPh sb="2" eb="4">
      <t>ホウホウ</t>
    </rPh>
    <phoneticPr fontId="1"/>
  </si>
  <si>
    <t>管理主体</t>
    <rPh sb="0" eb="2">
      <t>カンリ</t>
    </rPh>
    <rPh sb="2" eb="4">
      <t>シュタイ</t>
    </rPh>
    <phoneticPr fontId="1"/>
  </si>
  <si>
    <t>計</t>
    <rPh sb="0" eb="1">
      <t>ケイ</t>
    </rPh>
    <phoneticPr fontId="1"/>
  </si>
  <si>
    <t>施設・機械等名称</t>
    <rPh sb="0" eb="2">
      <t>シセツ</t>
    </rPh>
    <rPh sb="3" eb="5">
      <t>キカイ</t>
    </rPh>
    <rPh sb="5" eb="6">
      <t>ナド</t>
    </rPh>
    <rPh sb="6" eb="8">
      <t>メイショウ</t>
    </rPh>
    <phoneticPr fontId="1"/>
  </si>
  <si>
    <t>品種名</t>
    <rPh sb="0" eb="3">
      <t>ヒンシュメイ</t>
    </rPh>
    <phoneticPr fontId="1"/>
  </si>
  <si>
    <t>取組状況</t>
  </si>
  <si>
    <t>チェック欄</t>
  </si>
  <si>
    <t>認証取得者名
（またはグループ名）</t>
    <phoneticPr fontId="1"/>
  </si>
  <si>
    <t>美味しまね認証等取得時期</t>
    <phoneticPr fontId="1"/>
  </si>
  <si>
    <t>既に「国際水準GAP」又は「美味しまね認証ゴールド」を取得している</t>
  </si>
  <si>
    <t>「国際水準GAP」又は「美味しまね認証ゴールド」の１年以内の取得に向けて、農場管理の改善に取り組んでいる</t>
  </si>
  <si>
    <t>３　事業実施計画(実績)</t>
    <rPh sb="2" eb="4">
      <t>ジギョウ</t>
    </rPh>
    <rPh sb="4" eb="6">
      <t>ジッシ</t>
    </rPh>
    <rPh sb="6" eb="8">
      <t>ケイカク</t>
    </rPh>
    <rPh sb="9" eb="11">
      <t>ジッセキ</t>
    </rPh>
    <phoneticPr fontId="1"/>
  </si>
  <si>
    <t>４　農業生産工程管理（ＧＡＰ）の取組状況</t>
    <phoneticPr fontId="1"/>
  </si>
  <si>
    <t>増減</t>
    <phoneticPr fontId="1"/>
  </si>
  <si>
    <t>①前年度</t>
    <rPh sb="1" eb="4">
      <t>ゼンネンド</t>
    </rPh>
    <phoneticPr fontId="1"/>
  </si>
  <si>
    <t>２年度目</t>
    <rPh sb="1" eb="3">
      <t>ネンド</t>
    </rPh>
    <rPh sb="3" eb="4">
      <t>メ</t>
    </rPh>
    <phoneticPr fontId="1"/>
  </si>
  <si>
    <t>※1 「2 主食用米の品種別作付面積（a）」には、水稲作付面積のうち主食用米の作付面積を品種別に記載する</t>
    <rPh sb="6" eb="9">
      <t>シュショクヨウ</t>
    </rPh>
    <rPh sb="9" eb="10">
      <t>マイ</t>
    </rPh>
    <rPh sb="11" eb="13">
      <t>ヒンシュ</t>
    </rPh>
    <rPh sb="13" eb="14">
      <t>ベツ</t>
    </rPh>
    <rPh sb="14" eb="16">
      <t>サクツ</t>
    </rPh>
    <rPh sb="16" eb="18">
      <t>メンセキ</t>
    </rPh>
    <rPh sb="25" eb="27">
      <t>スイトウ</t>
    </rPh>
    <rPh sb="27" eb="29">
      <t>サクツ</t>
    </rPh>
    <rPh sb="29" eb="31">
      <t>メンセキ</t>
    </rPh>
    <rPh sb="34" eb="37">
      <t>シュショクヨウ</t>
    </rPh>
    <rPh sb="37" eb="38">
      <t>マイ</t>
    </rPh>
    <rPh sb="39" eb="41">
      <t>サクツ</t>
    </rPh>
    <rPh sb="41" eb="43">
      <t>メンセキ</t>
    </rPh>
    <rPh sb="44" eb="46">
      <t>ヒンシュ</t>
    </rPh>
    <rPh sb="46" eb="47">
      <t>ベツ</t>
    </rPh>
    <rPh sb="48" eb="50">
      <t>キサイ</t>
    </rPh>
    <phoneticPr fontId="1"/>
  </si>
  <si>
    <t>事業実施年度</t>
    <rPh sb="0" eb="2">
      <t>ジギョウ</t>
    </rPh>
    <rPh sb="2" eb="4">
      <t>ジッシ</t>
    </rPh>
    <rPh sb="4" eb="6">
      <t>ネンド</t>
    </rPh>
    <phoneticPr fontId="1"/>
  </si>
  <si>
    <t>②目標年度</t>
    <rPh sb="1" eb="3">
      <t>モクヒョウ</t>
    </rPh>
    <rPh sb="3" eb="5">
      <t>ネンド</t>
    </rPh>
    <phoneticPr fontId="1"/>
  </si>
  <si>
    <t>②－①</t>
    <phoneticPr fontId="1"/>
  </si>
  <si>
    <t>２　主食用米の品種別作付面積(a)</t>
    <rPh sb="2" eb="5">
      <t>シュショクヨウ</t>
    </rPh>
    <rPh sb="5" eb="6">
      <t>マイ</t>
    </rPh>
    <rPh sb="7" eb="10">
      <t>ヒンシュベツ</t>
    </rPh>
    <rPh sb="10" eb="12">
      <t>サクツケ</t>
    </rPh>
    <rPh sb="12" eb="14">
      <t>メンセキ</t>
    </rPh>
    <phoneticPr fontId="1"/>
  </si>
  <si>
    <t>（別記様式第１号）</t>
    <rPh sb="1" eb="3">
      <t>ベッキ</t>
    </rPh>
    <rPh sb="3" eb="5">
      <t>ヨウシキ</t>
    </rPh>
    <rPh sb="5" eb="6">
      <t>ダイ</t>
    </rPh>
    <rPh sb="7" eb="8">
      <t>ゴウ</t>
    </rPh>
    <phoneticPr fontId="1"/>
  </si>
  <si>
    <t>令和　年度　水稲担い手フレコン出荷体制整備事業実施（変更）計画書（実績報告書）</t>
    <rPh sb="21" eb="23">
      <t>ジギョウ</t>
    </rPh>
    <phoneticPr fontId="1"/>
  </si>
  <si>
    <t>１　水稲作付・フレコン出荷体制転換計画</t>
    <rPh sb="2" eb="4">
      <t>スイトウ</t>
    </rPh>
    <rPh sb="4" eb="6">
      <t>サクツケ</t>
    </rPh>
    <rPh sb="11" eb="13">
      <t>シュッカ</t>
    </rPh>
    <rPh sb="13" eb="15">
      <t>タイセイ</t>
    </rPh>
    <rPh sb="15" eb="17">
      <t>テンカン</t>
    </rPh>
    <rPh sb="17" eb="19">
      <t>ケイカク</t>
    </rPh>
    <phoneticPr fontId="1"/>
  </si>
  <si>
    <t>作付面積(a)</t>
    <rPh sb="0" eb="4">
      <t>サクツケメンセキ</t>
    </rPh>
    <phoneticPr fontId="1"/>
  </si>
  <si>
    <t>収穫量(kg)</t>
    <rPh sb="0" eb="3">
      <t>シュウカクリョウ</t>
    </rPh>
    <phoneticPr fontId="1"/>
  </si>
  <si>
    <t>　　うち紙袋数
　　　　(袋/30kg)</t>
    <rPh sb="4" eb="5">
      <t>カミ</t>
    </rPh>
    <rPh sb="5" eb="6">
      <t>フクロ</t>
    </rPh>
    <rPh sb="6" eb="7">
      <t>スウ</t>
    </rPh>
    <rPh sb="13" eb="14">
      <t>フクロ</t>
    </rPh>
    <phoneticPr fontId="1"/>
  </si>
  <si>
    <t>　　うちフレコン数
　　　　(袋/1t)</t>
    <rPh sb="8" eb="9">
      <t>スウ</t>
    </rPh>
    <rPh sb="15" eb="16">
      <t>フクロ</t>
    </rPh>
    <phoneticPr fontId="1"/>
  </si>
  <si>
    <t>(A)</t>
    <phoneticPr fontId="1"/>
  </si>
  <si>
    <t>(B)</t>
    <phoneticPr fontId="1"/>
  </si>
  <si>
    <t>(A)/((A)+(B))*100</t>
    <phoneticPr fontId="1"/>
  </si>
  <si>
    <t>フレコン出荷数×1000(kg)</t>
    <rPh sb="4" eb="6">
      <t>シュッカ</t>
    </rPh>
    <rPh sb="6" eb="7">
      <t>スウ</t>
    </rPh>
    <phoneticPr fontId="1"/>
  </si>
  <si>
    <t>目標年度におけるフレコン出荷量(kg)　</t>
    <rPh sb="0" eb="4">
      <t>モクヒョウネンド</t>
    </rPh>
    <rPh sb="12" eb="14">
      <t>シュッカ</t>
    </rPh>
    <rPh sb="14" eb="15">
      <t>リョウ</t>
    </rPh>
    <phoneticPr fontId="1"/>
  </si>
  <si>
    <t>目標年度における紙袋出荷量(kg)</t>
    <rPh sb="0" eb="4">
      <t>モクヒョウネンド</t>
    </rPh>
    <rPh sb="8" eb="10">
      <t>カミタイ</t>
    </rPh>
    <rPh sb="10" eb="13">
      <t>シュッカリョウ</t>
    </rPh>
    <phoneticPr fontId="1"/>
  </si>
  <si>
    <t>紙袋出荷数×30(kg)</t>
    <rPh sb="0" eb="2">
      <t>カミタイ</t>
    </rPh>
    <rPh sb="2" eb="5">
      <t>シュッカスウ</t>
    </rPh>
    <phoneticPr fontId="1"/>
  </si>
  <si>
    <t>米集荷業者</t>
    <rPh sb="0" eb="5">
      <t>コメシュウカギョウシャ</t>
    </rPh>
    <phoneticPr fontId="1"/>
  </si>
  <si>
    <t>※2 目標年度は事業実施年度の翌々年度</t>
    <phoneticPr fontId="1"/>
  </si>
  <si>
    <t>フレコン出荷への転換率</t>
    <rPh sb="4" eb="6">
      <t>シュッカ</t>
    </rPh>
    <rPh sb="8" eb="11">
      <t>テンカンリツ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</si>
</sst>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rgb="FFFF000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0.5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9" fontId="10" fillId="0" borderId="0" applyFon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1" xfId="0" applyFont="1" applyBorder="1">
      <alignment vertical="center"/>
    </xf>
    <xf numFmtId="0" fontId="3" fillId="0" borderId="32" xfId="0" applyFont="1" applyBorder="1">
      <alignment vertical="center"/>
    </xf>
    <xf numFmtId="0" fontId="3" fillId="0" borderId="3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3" xfId="0" applyFont="1" applyBorder="1">
      <alignment vertical="center"/>
    </xf>
    <xf numFmtId="0" fontId="3" fillId="0" borderId="34" xfId="0" applyFont="1" applyBorder="1">
      <alignment vertical="center"/>
    </xf>
    <xf numFmtId="0" fontId="3" fillId="0" borderId="35" xfId="0" applyFont="1" applyBorder="1">
      <alignment vertical="center"/>
    </xf>
    <xf numFmtId="0" fontId="3" fillId="0" borderId="13" xfId="0" applyFont="1" applyBorder="1">
      <alignment vertical="center"/>
    </xf>
    <xf numFmtId="0" fontId="3" fillId="0" borderId="1" xfId="0" applyFont="1" applyBorder="1">
      <alignment vertical="center"/>
    </xf>
    <xf numFmtId="0" fontId="3" fillId="0" borderId="14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24" xfId="0" applyFont="1" applyBorder="1">
      <alignment vertical="center"/>
    </xf>
    <xf numFmtId="0" fontId="3" fillId="0" borderId="25" xfId="0" applyFont="1" applyBorder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3" fillId="0" borderId="9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3" fillId="0" borderId="10" xfId="0" applyFont="1" applyBorder="1" applyAlignment="1">
      <alignment horizontal="center" vertical="center"/>
    </xf>
    <xf numFmtId="0" fontId="3" fillId="0" borderId="7" xfId="0" applyFont="1" applyBorder="1">
      <alignment vertical="center"/>
    </xf>
    <xf numFmtId="0" fontId="3" fillId="0" borderId="22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26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27" xfId="0" applyFont="1" applyBorder="1">
      <alignment vertical="center"/>
    </xf>
    <xf numFmtId="0" fontId="6" fillId="0" borderId="0" xfId="0" applyFont="1" applyAlignment="1">
      <alignment horizontal="left" vertical="center"/>
    </xf>
    <xf numFmtId="0" fontId="9" fillId="0" borderId="23" xfId="0" applyFont="1" applyBorder="1" applyAlignment="1">
      <alignment horizontal="center" vertical="center" wrapText="1"/>
    </xf>
    <xf numFmtId="0" fontId="8" fillId="0" borderId="34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0" xfId="0" applyFont="1" applyBorder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9" fillId="0" borderId="0" xfId="0" applyFont="1" applyBorder="1">
      <alignment vertical="center"/>
    </xf>
    <xf numFmtId="0" fontId="11" fillId="0" borderId="1" xfId="0" applyFont="1" applyBorder="1" applyAlignment="1">
      <alignment vertical="center" wrapText="1"/>
    </xf>
    <xf numFmtId="0" fontId="11" fillId="0" borderId="0" xfId="0" applyFont="1" applyBorder="1" applyAlignment="1">
      <alignment vertical="center" wrapText="1"/>
    </xf>
    <xf numFmtId="0" fontId="11" fillId="0" borderId="0" xfId="0" applyFont="1" applyBorder="1">
      <alignment vertical="center"/>
    </xf>
    <xf numFmtId="0" fontId="11" fillId="0" borderId="0" xfId="0" applyFont="1" applyBorder="1" applyAlignment="1">
      <alignment horizontal="center" vertical="center"/>
    </xf>
    <xf numFmtId="9" fontId="3" fillId="0" borderId="1" xfId="1" applyFont="1" applyBorder="1">
      <alignment vertical="center"/>
    </xf>
    <xf numFmtId="0" fontId="3" fillId="0" borderId="0" xfId="0" applyFont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8" fillId="0" borderId="9" xfId="0" applyFont="1" applyBorder="1" applyAlignment="1">
      <alignment vertical="center" wrapText="1"/>
    </xf>
    <xf numFmtId="0" fontId="8" fillId="0" borderId="10" xfId="0" applyFont="1" applyBorder="1" applyAlignment="1">
      <alignment vertical="center" wrapText="1"/>
    </xf>
    <xf numFmtId="0" fontId="8" fillId="0" borderId="10" xfId="0" applyFont="1" applyBorder="1" applyAlignment="1">
      <alignment horizontal="justify" vertical="center" wrapText="1"/>
    </xf>
    <xf numFmtId="0" fontId="8" fillId="0" borderId="11" xfId="0" applyFont="1" applyBorder="1" applyAlignment="1">
      <alignment horizontal="justify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33" xfId="0" applyFont="1" applyBorder="1" applyAlignment="1">
      <alignment horizontal="justify" vertical="center" wrapText="1"/>
    </xf>
    <xf numFmtId="0" fontId="8" fillId="0" borderId="34" xfId="0" applyFont="1" applyBorder="1" applyAlignment="1">
      <alignment horizontal="justify" vertical="center" wrapText="1"/>
    </xf>
    <xf numFmtId="0" fontId="8" fillId="0" borderId="34" xfId="0" applyFont="1" applyBorder="1" applyAlignment="1">
      <alignment vertical="center" wrapText="1"/>
    </xf>
    <xf numFmtId="0" fontId="8" fillId="0" borderId="35" xfId="0" applyFont="1" applyBorder="1" applyAlignment="1">
      <alignment horizontal="justify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8</xdr:row>
      <xdr:rowOff>19050</xdr:rowOff>
    </xdr:from>
    <xdr:to>
      <xdr:col>13</xdr:col>
      <xdr:colOff>390525</xdr:colOff>
      <xdr:row>13</xdr:row>
      <xdr:rowOff>28575</xdr:rowOff>
    </xdr:to>
    <xdr:sp macro="" textlink="">
      <xdr:nvSpPr>
        <xdr:cNvPr id="2" name="テキスト ボックス 1"/>
        <xdr:cNvSpPr txBox="1"/>
      </xdr:nvSpPr>
      <xdr:spPr>
        <a:xfrm>
          <a:off x="171450" y="2190750"/>
          <a:ext cx="9648825" cy="8667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※1 </a:t>
          </a:r>
          <a:r>
            <a:rPr kumimoji="1" lang="ja-JP" altLang="en-US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事業内容毎に記入すること</a:t>
          </a:r>
          <a:endParaRPr kumimoji="1" lang="en-US" altLang="ja-JP" sz="11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en-US" altLang="ja-JP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※2 </a:t>
          </a:r>
          <a:r>
            <a:rPr kumimoji="1" lang="ja-JP" altLang="en-US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変更の場合は、変更前を比較できるように変更部分を二段書きし、変更前を括弧書きで上段に記載すること。</a:t>
          </a:r>
          <a:endParaRPr kumimoji="1" lang="en-US" altLang="ja-JP" sz="11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en-US" altLang="ja-JP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※3 </a:t>
          </a:r>
          <a:r>
            <a:rPr kumimoji="1" lang="ja-JP" altLang="en-US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備考欄には、消費税仕入れ控除税額を減額した場合には「除税額○○○円」を、同税額がない場合には「該当なし」と、同税額が明らかでない場合には「含む税額」をそれぞれ記載すること。</a:t>
          </a:r>
        </a:p>
      </xdr:txBody>
    </xdr:sp>
    <xdr:clientData/>
  </xdr:twoCellAnchor>
  <xdr:twoCellAnchor>
    <xdr:from>
      <xdr:col>0</xdr:col>
      <xdr:colOff>228600</xdr:colOff>
      <xdr:row>18</xdr:row>
      <xdr:rowOff>66675</xdr:rowOff>
    </xdr:from>
    <xdr:to>
      <xdr:col>13</xdr:col>
      <xdr:colOff>447675</xdr:colOff>
      <xdr:row>28</xdr:row>
      <xdr:rowOff>1</xdr:rowOff>
    </xdr:to>
    <xdr:sp macro="" textlink="">
      <xdr:nvSpPr>
        <xdr:cNvPr id="3" name="テキスト ボックス 2"/>
        <xdr:cNvSpPr txBox="1"/>
      </xdr:nvSpPr>
      <xdr:spPr>
        <a:xfrm>
          <a:off x="228600" y="5238750"/>
          <a:ext cx="9648825" cy="1647826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2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【</a:t>
          </a:r>
          <a:r>
            <a:rPr kumimoji="1" lang="ja-JP" altLang="en-US" sz="12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添付資料</a:t>
          </a:r>
          <a:r>
            <a:rPr kumimoji="1" lang="en-US" altLang="ja-JP" sz="12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】</a:t>
          </a:r>
        </a:p>
        <a:p>
          <a:r>
            <a:rPr kumimoji="1" lang="ja-JP" altLang="en-US" sz="12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・事業費の積算内訳</a:t>
          </a:r>
          <a:r>
            <a:rPr kumimoji="1" lang="en-US" altLang="ja-JP" sz="12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(</a:t>
          </a:r>
          <a:r>
            <a:rPr kumimoji="1" lang="ja-JP" altLang="en-US" sz="12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見積書</a:t>
          </a:r>
          <a:r>
            <a:rPr kumimoji="1" lang="en-US" altLang="ja-JP" sz="12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)</a:t>
          </a:r>
        </a:p>
        <a:p>
          <a:r>
            <a:rPr kumimoji="1" lang="ja-JP" altLang="en-US" sz="12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・規模決定根拠、機種決定根拠資料</a:t>
          </a:r>
          <a:endParaRPr kumimoji="1" lang="en-US" altLang="ja-JP" sz="12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12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・施設の位置、概要が分かる図面</a:t>
          </a:r>
          <a:endParaRPr kumimoji="1" lang="en-US" altLang="ja-JP" sz="12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12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・現況写真</a:t>
          </a:r>
          <a:r>
            <a:rPr kumimoji="1" lang="en-US" altLang="ja-JP" sz="12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(</a:t>
          </a:r>
          <a:r>
            <a:rPr kumimoji="1" lang="ja-JP" altLang="en-US" sz="12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実績報告では、完了写真</a:t>
          </a:r>
          <a:r>
            <a:rPr kumimoji="1" lang="en-US" altLang="ja-JP" sz="12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)</a:t>
          </a:r>
        </a:p>
        <a:p>
          <a:r>
            <a:rPr kumimoji="1" lang="ja-JP" altLang="en-US" sz="12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・事業実施主体が法人の場合、定款、構成員名簿</a:t>
          </a:r>
          <a:r>
            <a:rPr kumimoji="1" lang="en-US" altLang="ja-JP" sz="12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(</a:t>
          </a:r>
          <a:r>
            <a:rPr kumimoji="1" lang="ja-JP" altLang="en-US" sz="12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役職名を明記のこと</a:t>
          </a:r>
          <a:r>
            <a:rPr kumimoji="1" lang="en-US" altLang="ja-JP" sz="12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)</a:t>
          </a:r>
          <a:r>
            <a:rPr kumimoji="1" lang="ja-JP" altLang="en-US" sz="12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、総会の事業導入議決</a:t>
          </a:r>
          <a:endParaRPr kumimoji="1" lang="en-US" altLang="ja-JP" sz="12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12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・その他必要な書類</a:t>
          </a:r>
          <a:r>
            <a:rPr kumimoji="1" lang="en-US" altLang="ja-JP" sz="12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(</a:t>
          </a:r>
          <a:r>
            <a:rPr kumimoji="1" lang="ja-JP" altLang="en-US" sz="12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施設・機械等管理規定など）</a:t>
          </a:r>
          <a:endParaRPr kumimoji="1" lang="en-US" altLang="ja-JP" sz="12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12</xdr:col>
          <xdr:colOff>95250</xdr:colOff>
          <xdr:row>33</xdr:row>
          <xdr:rowOff>47625</xdr:rowOff>
        </xdr:to>
        <xdr:pic>
          <xdr:nvPicPr>
            <xdr:cNvPr id="2" name="図 1"/>
            <xdr:cNvPicPr>
              <a:picLocks noChangeAspect="1" noChangeArrowheads="1"/>
              <a:extLst>
                <a:ext uri="{84589F7E-364E-4C9E-8A38-B11213B215E9}">
                  <a14:cameraTool cellRange="【入力】経営概要!$A$1:$I$33" spid="_x0000_s4122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0" y="0"/>
              <a:ext cx="8324850" cy="79057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34</xdr:row>
          <xdr:rowOff>0</xdr:rowOff>
        </xdr:from>
        <xdr:to>
          <xdr:col>14</xdr:col>
          <xdr:colOff>523875</xdr:colOff>
          <xdr:row>64</xdr:row>
          <xdr:rowOff>209550</xdr:rowOff>
        </xdr:to>
        <xdr:pic>
          <xdr:nvPicPr>
            <xdr:cNvPr id="4" name="図 3"/>
            <xdr:cNvPicPr>
              <a:picLocks noChangeAspect="1" noChangeArrowheads="1"/>
              <a:extLst>
                <a:ext uri="{84589F7E-364E-4C9E-8A38-B11213B215E9}">
                  <a14:cameraTool cellRange="'【入力】実施計画(実績)・GAP'!$A$1:$N$29" spid="_x0000_s4123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0" y="8096250"/>
              <a:ext cx="10125075" cy="73533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0"/>
  <sheetViews>
    <sheetView showGridLines="0" tabSelected="1" zoomScale="70" zoomScaleNormal="70" zoomScaleSheetLayoutView="70" workbookViewId="0">
      <selection activeCell="B2" sqref="B2"/>
    </sheetView>
  </sheetViews>
  <sheetFormatPr defaultRowHeight="13.5" x14ac:dyDescent="0.4"/>
  <cols>
    <col min="1" max="1" width="2" style="2" customWidth="1"/>
    <col min="2" max="2" width="15.75" style="2" customWidth="1"/>
    <col min="3" max="3" width="15.625" style="2" customWidth="1"/>
    <col min="4" max="4" width="15" style="2" customWidth="1"/>
    <col min="5" max="5" width="14.75" style="2" customWidth="1"/>
    <col min="6" max="6" width="14.5" style="2" customWidth="1"/>
    <col min="7" max="7" width="14.875" style="2" customWidth="1"/>
    <col min="8" max="8" width="7.625" style="2" customWidth="1"/>
    <col min="9" max="16384" width="9" style="2"/>
  </cols>
  <sheetData>
    <row r="1" spans="1:7" x14ac:dyDescent="0.4">
      <c r="A1" s="2" t="s">
        <v>37</v>
      </c>
    </row>
    <row r="2" spans="1:7" ht="14.25" x14ac:dyDescent="0.4">
      <c r="A2" s="3" t="s">
        <v>38</v>
      </c>
    </row>
    <row r="3" spans="1:7" ht="12" customHeight="1" x14ac:dyDescent="0.4">
      <c r="A3" s="3"/>
    </row>
    <row r="4" spans="1:7" ht="12" customHeight="1" thickBot="1" x14ac:dyDescent="0.45">
      <c r="A4" s="4"/>
    </row>
    <row r="5" spans="1:7" ht="27" customHeight="1" x14ac:dyDescent="0.4">
      <c r="B5" s="39" t="s">
        <v>0</v>
      </c>
      <c r="C5" s="55"/>
      <c r="D5" s="56"/>
      <c r="E5" s="56"/>
      <c r="F5" s="57"/>
    </row>
    <row r="6" spans="1:7" ht="27" customHeight="1" thickBot="1" x14ac:dyDescent="0.45">
      <c r="B6" s="40" t="s">
        <v>4</v>
      </c>
      <c r="C6" s="58"/>
      <c r="D6" s="59"/>
      <c r="E6" s="59"/>
      <c r="F6" s="60"/>
    </row>
    <row r="8" spans="1:7" ht="14.25" x14ac:dyDescent="0.4">
      <c r="A8" s="3" t="s">
        <v>39</v>
      </c>
    </row>
    <row r="9" spans="1:7" ht="18.75" customHeight="1" x14ac:dyDescent="0.4">
      <c r="B9" s="30"/>
      <c r="C9" s="42" t="s">
        <v>3</v>
      </c>
      <c r="D9" s="61" t="s">
        <v>2</v>
      </c>
      <c r="E9" s="61"/>
      <c r="F9" s="61"/>
      <c r="G9" s="42" t="s">
        <v>29</v>
      </c>
    </row>
    <row r="10" spans="1:7" ht="21" customHeight="1" x14ac:dyDescent="0.4">
      <c r="B10" s="27"/>
      <c r="C10" s="42" t="s">
        <v>30</v>
      </c>
      <c r="D10" s="43" t="s">
        <v>33</v>
      </c>
      <c r="E10" s="43" t="s">
        <v>31</v>
      </c>
      <c r="F10" s="43" t="s">
        <v>34</v>
      </c>
      <c r="G10" s="42" t="s">
        <v>35</v>
      </c>
    </row>
    <row r="11" spans="1:7" ht="22.5" customHeight="1" x14ac:dyDescent="0.4">
      <c r="B11" s="14" t="s">
        <v>40</v>
      </c>
      <c r="C11" s="14"/>
      <c r="D11" s="14"/>
      <c r="E11" s="14"/>
      <c r="F11" s="14"/>
      <c r="G11" s="14"/>
    </row>
    <row r="12" spans="1:7" ht="22.5" customHeight="1" x14ac:dyDescent="0.4">
      <c r="B12" s="14" t="s">
        <v>41</v>
      </c>
      <c r="C12" s="14"/>
      <c r="D12" s="14"/>
      <c r="E12" s="14"/>
      <c r="F12" s="14"/>
      <c r="G12" s="14"/>
    </row>
    <row r="13" spans="1:7" ht="22.5" customHeight="1" x14ac:dyDescent="0.4">
      <c r="B13" s="45" t="s">
        <v>42</v>
      </c>
      <c r="C13" s="14"/>
      <c r="D13" s="14"/>
      <c r="E13" s="14"/>
      <c r="F13" s="14"/>
      <c r="G13" s="14"/>
    </row>
    <row r="14" spans="1:7" ht="22.5" customHeight="1" x14ac:dyDescent="0.4">
      <c r="B14" s="45" t="s">
        <v>43</v>
      </c>
      <c r="C14" s="14"/>
      <c r="D14" s="14"/>
      <c r="E14" s="14"/>
      <c r="F14" s="14"/>
      <c r="G14" s="14"/>
    </row>
    <row r="15" spans="1:7" ht="22.5" customHeight="1" x14ac:dyDescent="0.4">
      <c r="B15" s="46"/>
      <c r="C15" s="41"/>
      <c r="D15" s="41"/>
      <c r="E15" s="41"/>
      <c r="F15" s="41"/>
      <c r="G15" s="41"/>
    </row>
    <row r="16" spans="1:7" ht="22.5" customHeight="1" x14ac:dyDescent="0.4">
      <c r="C16" s="46" t="s">
        <v>48</v>
      </c>
      <c r="E16" s="46" t="s">
        <v>49</v>
      </c>
      <c r="G16" s="50" t="s">
        <v>53</v>
      </c>
    </row>
    <row r="17" spans="1:8" ht="22.5" customHeight="1" x14ac:dyDescent="0.4">
      <c r="B17" s="41"/>
      <c r="C17" s="14">
        <f>+F14*1000</f>
        <v>0</v>
      </c>
      <c r="D17" s="2" t="s">
        <v>44</v>
      </c>
      <c r="E17" s="14">
        <f>+F12-C17</f>
        <v>0</v>
      </c>
      <c r="F17" s="2" t="s">
        <v>45</v>
      </c>
      <c r="G17" s="49" t="str">
        <f>IFERROR(ROUND(C17/(C17+E17),1),"")</f>
        <v/>
      </c>
    </row>
    <row r="18" spans="1:8" ht="22.5" customHeight="1" x14ac:dyDescent="0.4">
      <c r="B18" s="41"/>
      <c r="C18" s="48" t="s">
        <v>47</v>
      </c>
      <c r="D18" s="47"/>
      <c r="E18" s="48" t="s">
        <v>50</v>
      </c>
      <c r="F18" s="41"/>
      <c r="G18" s="44" t="s">
        <v>46</v>
      </c>
    </row>
    <row r="19" spans="1:8" x14ac:dyDescent="0.4">
      <c r="D19" s="41"/>
    </row>
    <row r="20" spans="1:8" ht="15" thickBot="1" x14ac:dyDescent="0.45">
      <c r="A20" s="3" t="s">
        <v>36</v>
      </c>
    </row>
    <row r="21" spans="1:8" ht="18.75" customHeight="1" x14ac:dyDescent="0.4">
      <c r="B21" s="51" t="s">
        <v>20</v>
      </c>
      <c r="C21" s="8" t="s">
        <v>3</v>
      </c>
      <c r="D21" s="62" t="s">
        <v>2</v>
      </c>
      <c r="E21" s="56"/>
      <c r="F21" s="63"/>
      <c r="G21" s="8" t="s">
        <v>29</v>
      </c>
      <c r="H21" s="53" t="s">
        <v>14</v>
      </c>
    </row>
    <row r="22" spans="1:8" ht="18.75" customHeight="1" thickBot="1" x14ac:dyDescent="0.45">
      <c r="B22" s="52"/>
      <c r="C22" s="9" t="s">
        <v>30</v>
      </c>
      <c r="D22" s="5" t="s">
        <v>33</v>
      </c>
      <c r="E22" s="5" t="s">
        <v>31</v>
      </c>
      <c r="F22" s="5" t="s">
        <v>34</v>
      </c>
      <c r="G22" s="9" t="s">
        <v>35</v>
      </c>
      <c r="H22" s="54"/>
    </row>
    <row r="23" spans="1:8" ht="22.5" customHeight="1" x14ac:dyDescent="0.4">
      <c r="B23" s="10"/>
      <c r="C23" s="11"/>
      <c r="D23" s="11"/>
      <c r="E23" s="11"/>
      <c r="F23" s="11"/>
      <c r="G23" s="11" t="str">
        <f>IF(F23-C23=0,"",F23-C23)</f>
        <v/>
      </c>
      <c r="H23" s="12"/>
    </row>
    <row r="24" spans="1:8" ht="22.5" customHeight="1" x14ac:dyDescent="0.4">
      <c r="B24" s="13"/>
      <c r="C24" s="14"/>
      <c r="D24" s="14"/>
      <c r="E24" s="14"/>
      <c r="F24" s="14"/>
      <c r="G24" s="14" t="str">
        <f>IF(F24-C24=0,"",F24-C24)</f>
        <v/>
      </c>
      <c r="H24" s="15"/>
    </row>
    <row r="25" spans="1:8" ht="22.5" customHeight="1" x14ac:dyDescent="0.4">
      <c r="B25" s="13"/>
      <c r="C25" s="14"/>
      <c r="D25" s="14"/>
      <c r="E25" s="14"/>
      <c r="F25" s="14"/>
      <c r="G25" s="14" t="str">
        <f>IF(F25-C25=0,"",F25-C25)</f>
        <v/>
      </c>
      <c r="H25" s="15"/>
    </row>
    <row r="26" spans="1:8" ht="22.5" customHeight="1" x14ac:dyDescent="0.4">
      <c r="B26" s="13"/>
      <c r="C26" s="14"/>
      <c r="D26" s="14"/>
      <c r="E26" s="14"/>
      <c r="F26" s="14"/>
      <c r="G26" s="14" t="str">
        <f>IF(F26-C26=0,"",F26-C26)</f>
        <v/>
      </c>
      <c r="H26" s="15"/>
    </row>
    <row r="27" spans="1:8" ht="22.5" customHeight="1" thickBot="1" x14ac:dyDescent="0.45">
      <c r="B27" s="16"/>
      <c r="C27" s="17"/>
      <c r="D27" s="17"/>
      <c r="E27" s="17"/>
      <c r="F27" s="17"/>
      <c r="G27" s="17" t="str">
        <f>IF(F27-C27=0,"",F27-C27)</f>
        <v/>
      </c>
      <c r="H27" s="18"/>
    </row>
    <row r="28" spans="1:8" ht="22.5" customHeight="1" thickBot="1" x14ac:dyDescent="0.45">
      <c r="B28" s="38" t="s">
        <v>1</v>
      </c>
      <c r="C28" s="19" t="str">
        <f>IF(SUM(C23:C27)=0,"",SUM(C23:C27))</f>
        <v/>
      </c>
      <c r="D28" s="19" t="str">
        <f>IF(SUM(D23:D27)=0,"",SUM(D23:D27))</f>
        <v/>
      </c>
      <c r="E28" s="19" t="str">
        <f>IF(SUM(E23:E27)=0,"",SUM(E23:E27))</f>
        <v/>
      </c>
      <c r="F28" s="19" t="str">
        <f>IF(SUM(F23:F27)=0,"",SUM(F23:F27))</f>
        <v/>
      </c>
      <c r="G28" s="19" t="str">
        <f>IF(SUM(G23:G27)=0,"",SUM(G23:G27))</f>
        <v/>
      </c>
      <c r="H28" s="20"/>
    </row>
    <row r="29" spans="1:8" x14ac:dyDescent="0.4">
      <c r="B29" s="2" t="s">
        <v>32</v>
      </c>
    </row>
    <row r="30" spans="1:8" x14ac:dyDescent="0.4">
      <c r="B30" s="2" t="s">
        <v>52</v>
      </c>
    </row>
  </sheetData>
  <mergeCells count="6">
    <mergeCell ref="B21:B22"/>
    <mergeCell ref="H21:H22"/>
    <mergeCell ref="C5:F5"/>
    <mergeCell ref="C6:F6"/>
    <mergeCell ref="D9:F9"/>
    <mergeCell ref="D21:F21"/>
  </mergeCells>
  <phoneticPr fontId="1"/>
  <pageMargins left="0.7" right="0.7" top="0.75" bottom="0.75" header="0.3" footer="0.3"/>
  <pageSetup paperSize="9" scale="8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showGridLines="0" zoomScale="55" zoomScaleNormal="55" zoomScaleSheetLayoutView="75" workbookViewId="0">
      <selection activeCell="Q39" sqref="Q39"/>
    </sheetView>
  </sheetViews>
  <sheetFormatPr defaultRowHeight="13.5" x14ac:dyDescent="0.4"/>
  <cols>
    <col min="1" max="1" width="3.125" style="2" customWidth="1"/>
    <col min="2" max="2" width="15.75" style="2" customWidth="1"/>
    <col min="3" max="6" width="9" style="2"/>
    <col min="7" max="7" width="14.875" style="2" customWidth="1"/>
    <col min="8" max="14" width="9" style="2"/>
    <col min="15" max="15" width="6.875" style="2" customWidth="1"/>
    <col min="16" max="16384" width="9" style="2"/>
  </cols>
  <sheetData>
    <row r="1" spans="1:14" ht="32.25" customHeight="1" thickBot="1" x14ac:dyDescent="0.45">
      <c r="A1" s="1"/>
      <c r="B1" s="21" t="s">
        <v>27</v>
      </c>
    </row>
    <row r="2" spans="1:14" ht="14.25" x14ac:dyDescent="0.4">
      <c r="A2" s="22"/>
      <c r="B2" s="55" t="s">
        <v>5</v>
      </c>
      <c r="C2" s="56"/>
      <c r="D2" s="63"/>
      <c r="E2" s="82" t="s">
        <v>8</v>
      </c>
      <c r="F2" s="82" t="s">
        <v>9</v>
      </c>
      <c r="G2" s="75" t="s">
        <v>10</v>
      </c>
      <c r="H2" s="62" t="s">
        <v>11</v>
      </c>
      <c r="I2" s="56"/>
      <c r="J2" s="63"/>
      <c r="K2" s="75" t="s">
        <v>14</v>
      </c>
      <c r="L2" s="75" t="s">
        <v>15</v>
      </c>
      <c r="M2" s="75" t="s">
        <v>16</v>
      </c>
      <c r="N2" s="77" t="s">
        <v>17</v>
      </c>
    </row>
    <row r="3" spans="1:14" ht="52.5" customHeight="1" thickBot="1" x14ac:dyDescent="0.45">
      <c r="A3" s="22"/>
      <c r="B3" s="23" t="s">
        <v>19</v>
      </c>
      <c r="C3" s="24" t="s">
        <v>6</v>
      </c>
      <c r="D3" s="37" t="s">
        <v>7</v>
      </c>
      <c r="E3" s="83"/>
      <c r="F3" s="83"/>
      <c r="G3" s="76"/>
      <c r="H3" s="25" t="s">
        <v>12</v>
      </c>
      <c r="I3" s="37" t="s">
        <v>51</v>
      </c>
      <c r="J3" s="25" t="s">
        <v>13</v>
      </c>
      <c r="K3" s="76"/>
      <c r="L3" s="76"/>
      <c r="M3" s="76"/>
      <c r="N3" s="78"/>
    </row>
    <row r="4" spans="1:14" ht="22.5" customHeight="1" x14ac:dyDescent="0.4">
      <c r="B4" s="26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8"/>
    </row>
    <row r="5" spans="1:14" ht="22.5" customHeight="1" x14ac:dyDescent="0.4">
      <c r="B5" s="26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8"/>
    </row>
    <row r="6" spans="1:14" ht="22.5" customHeight="1" x14ac:dyDescent="0.4">
      <c r="B6" s="13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5"/>
    </row>
    <row r="7" spans="1:14" ht="22.5" customHeight="1" thickBot="1" x14ac:dyDescent="0.45">
      <c r="B7" s="29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1"/>
    </row>
    <row r="8" spans="1:14" ht="22.5" customHeight="1" thickBot="1" x14ac:dyDescent="0.45">
      <c r="B8" s="79" t="s">
        <v>18</v>
      </c>
      <c r="C8" s="80"/>
      <c r="D8" s="80"/>
      <c r="E8" s="81"/>
      <c r="F8" s="6"/>
      <c r="G8" s="6"/>
      <c r="H8" s="6"/>
      <c r="I8" s="6"/>
      <c r="J8" s="6"/>
      <c r="K8" s="6"/>
      <c r="L8" s="6"/>
      <c r="M8" s="6"/>
      <c r="N8" s="7"/>
    </row>
    <row r="14" spans="1:14" ht="36" customHeight="1" thickBot="1" x14ac:dyDescent="0.45">
      <c r="B14" s="32" t="s">
        <v>28</v>
      </c>
    </row>
    <row r="15" spans="1:14" ht="33.75" customHeight="1" thickBot="1" x14ac:dyDescent="0.45">
      <c r="B15" s="68" t="s">
        <v>21</v>
      </c>
      <c r="C15" s="69"/>
      <c r="D15" s="69"/>
      <c r="E15" s="69"/>
      <c r="F15" s="69"/>
      <c r="G15" s="69"/>
      <c r="H15" s="33" t="s">
        <v>22</v>
      </c>
      <c r="I15" s="69" t="s">
        <v>23</v>
      </c>
      <c r="J15" s="69"/>
      <c r="K15" s="69"/>
      <c r="L15" s="69" t="s">
        <v>24</v>
      </c>
      <c r="M15" s="69"/>
      <c r="N15" s="70"/>
    </row>
    <row r="16" spans="1:14" ht="33.75" customHeight="1" x14ac:dyDescent="0.4">
      <c r="B16" s="71" t="s">
        <v>25</v>
      </c>
      <c r="C16" s="72"/>
      <c r="D16" s="72"/>
      <c r="E16" s="72"/>
      <c r="F16" s="72"/>
      <c r="G16" s="72"/>
      <c r="H16" s="34"/>
      <c r="I16" s="73"/>
      <c r="J16" s="73"/>
      <c r="K16" s="73"/>
      <c r="L16" s="72"/>
      <c r="M16" s="72"/>
      <c r="N16" s="74"/>
    </row>
    <row r="17" spans="2:14" ht="33.75" customHeight="1" thickBot="1" x14ac:dyDescent="0.45">
      <c r="B17" s="64" t="s">
        <v>26</v>
      </c>
      <c r="C17" s="65"/>
      <c r="D17" s="65"/>
      <c r="E17" s="65"/>
      <c r="F17" s="65"/>
      <c r="G17" s="65"/>
      <c r="H17" s="35"/>
      <c r="I17" s="65"/>
      <c r="J17" s="65"/>
      <c r="K17" s="65"/>
      <c r="L17" s="66"/>
      <c r="M17" s="66"/>
      <c r="N17" s="67"/>
    </row>
    <row r="18" spans="2:14" x14ac:dyDescent="0.4">
      <c r="B18" s="36"/>
    </row>
  </sheetData>
  <mergeCells count="19">
    <mergeCell ref="L2:L3"/>
    <mergeCell ref="M2:M3"/>
    <mergeCell ref="N2:N3"/>
    <mergeCell ref="B8:E8"/>
    <mergeCell ref="B2:D2"/>
    <mergeCell ref="E2:E3"/>
    <mergeCell ref="F2:F3"/>
    <mergeCell ref="G2:G3"/>
    <mergeCell ref="H2:J2"/>
    <mergeCell ref="K2:K3"/>
    <mergeCell ref="B17:G17"/>
    <mergeCell ref="I17:K17"/>
    <mergeCell ref="L17:N17"/>
    <mergeCell ref="B15:G15"/>
    <mergeCell ref="I15:K15"/>
    <mergeCell ref="L15:N15"/>
    <mergeCell ref="B16:G16"/>
    <mergeCell ref="I16:K16"/>
    <mergeCell ref="L16:N16"/>
  </mergeCells>
  <phoneticPr fontId="1"/>
  <pageMargins left="0.7" right="0.7" top="0.75" bottom="0.75" header="0.3" footer="0.3"/>
  <pageSetup paperSize="9" scale="82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view="pageBreakPreview" zoomScale="60" zoomScaleNormal="40" workbookViewId="0">
      <selection activeCell="Y14" sqref="Y14"/>
    </sheetView>
  </sheetViews>
  <sheetFormatPr defaultRowHeight="18.75" x14ac:dyDescent="0.4"/>
  <sheetData/>
  <phoneticPr fontId="1"/>
  <pageMargins left="0.7" right="0.7" top="0.75" bottom="0.75" header="0.3" footer="0.3"/>
  <pageSetup paperSize="9" scale="77" orientation="landscape" r:id="rId1"/>
  <rowBreaks count="1" manualBreakCount="1">
    <brk id="34" max="16383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【入力】経営概要</vt:lpstr>
      <vt:lpstr>【入力】実施計画(実績)・GAP</vt:lpstr>
      <vt:lpstr>印刷用シート</vt:lpstr>
      <vt:lpstr>【入力】経営概要!Print_Area</vt:lpstr>
      <vt:lpstr>'【入力】実施計画(実績)・GAP'!Print_Area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清水　学</cp:lastModifiedBy>
  <cp:lastPrinted>2025-03-21T07:48:48Z</cp:lastPrinted>
  <dcterms:created xsi:type="dcterms:W3CDTF">2022-02-09T05:49:39Z</dcterms:created>
  <dcterms:modified xsi:type="dcterms:W3CDTF">2025-05-02T02:00:18Z</dcterms:modified>
</cp:coreProperties>
</file>