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s.ad.pref.shimane.jp\商工労働部\西部高等技術校\060総務企画課\03離職者等再就職訓練\R9離職者等再就職訓練\02 プロポーザル\①長期\01_企画提案募集\HPアップ用\"/>
    </mc:Choice>
  </mc:AlternateContent>
  <xr:revisionPtr revIDLastSave="0" documentId="13_ncr:1_{7DAFD260-E99B-423E-BFE6-B2EA877018D6}" xr6:coauthVersionLast="47" xr6:coauthVersionMax="47" xr10:uidLastSave="{00000000-0000-0000-0000-000000000000}"/>
  <bookViews>
    <workbookView xWindow="-28920" yWindow="-11655" windowWidth="29040" windowHeight="15720" xr2:uid="{00000000-000D-0000-FFFF-FFFF00000000}"/>
  </bookViews>
  <sheets>
    <sheet name="様式1" sheetId="1" r:id="rId1"/>
    <sheet name="様式２" sheetId="2" r:id="rId2"/>
    <sheet name="様式３" sheetId="3" r:id="rId3"/>
    <sheet name="様式４" sheetId="4" r:id="rId4"/>
    <sheet name="様式５" sheetId="5" r:id="rId5"/>
    <sheet name="様式６" sheetId="6" r:id="rId6"/>
    <sheet name="様式７" sheetId="7" r:id="rId7"/>
    <sheet name="様式８" sheetId="8" r:id="rId8"/>
    <sheet name="様式９" sheetId="9" r:id="rId9"/>
    <sheet name="様式１０" sheetId="10" r:id="rId10"/>
    <sheet name="様式１１－１" sheetId="14" r:id="rId11"/>
    <sheet name="様式１１－２" sheetId="13" r:id="rId12"/>
  </sheets>
  <definedNames>
    <definedName name="_xlnm.Print_Area" localSheetId="0">様式1!$A$1:$M$76</definedName>
    <definedName name="_xlnm.Print_Area" localSheetId="9">様式１０!$A$1:$J$36</definedName>
    <definedName name="_xlnm.Print_Area" localSheetId="10">'様式１１－１'!$A$1:$BN$53</definedName>
    <definedName name="_xlnm.Print_Area" localSheetId="11">'様式１１－２'!$A$1:$BN$62</definedName>
    <definedName name="_xlnm.Print_Area" localSheetId="2">様式３!$A$1:$AD$38</definedName>
    <definedName name="_xlnm.Print_Area" localSheetId="3">様式４!$A$1:$X$40</definedName>
    <definedName name="_xlnm.Print_Area" localSheetId="4">様式５!$A$1:$Z$87</definedName>
    <definedName name="_xlnm.Print_Area" localSheetId="5">様式６!$A$1:$Y$54</definedName>
    <definedName name="_xlnm.Print_Area" localSheetId="6">様式７!$A$1:$P$31</definedName>
    <definedName name="_xlnm.Print_Area" localSheetId="7">様式８!$A$1:$K$46</definedName>
    <definedName name="_xlnm.Print_Area" localSheetId="8">様式９!$A$1:$K$50</definedName>
    <definedName name="Z_737A1A9D_B794_4315_920A_9B10AF54F571_.wvu.PrintArea" localSheetId="0" hidden="1">様式1!$A$1:$M$33</definedName>
    <definedName name="Z_737A1A9D_B794_4315_920A_9B10AF54F571_.wvu.Rows" localSheetId="0" hidden="1">様式1!$34:$34</definedName>
    <definedName name="Z_B217AA02_9F2A_4622_9873_EBCD14F34C26_.wvu.PrintArea" localSheetId="0" hidden="1">様式1!$A$1:$M$33</definedName>
    <definedName name="Z_B217AA02_9F2A_4622_9873_EBCD14F34C26_.wvu.Rows" localSheetId="0" hidden="1">様式1!$34:$34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8" i="5" l="1"/>
  <c r="X78" i="5" s="1"/>
  <c r="BE45" i="14"/>
  <c r="BG45" i="14"/>
  <c r="BG44" i="14"/>
  <c r="BE44" i="14"/>
  <c r="BG4" i="14"/>
  <c r="I24" i="14"/>
  <c r="BN52" i="13"/>
  <c r="BM52" i="13"/>
  <c r="G46" i="8"/>
  <c r="A49" i="14"/>
  <c r="A9" i="13"/>
  <c r="BN51" i="14"/>
  <c r="BM51" i="14"/>
  <c r="BN47" i="14"/>
  <c r="BM47" i="14"/>
  <c r="BN43" i="14"/>
  <c r="BM43" i="14"/>
  <c r="BN39" i="14"/>
  <c r="BM39" i="14"/>
  <c r="BN35" i="14"/>
  <c r="BM35" i="14"/>
  <c r="BN31" i="14"/>
  <c r="BM31" i="14"/>
  <c r="BN15" i="14"/>
  <c r="BM15" i="14"/>
  <c r="BN11" i="14"/>
  <c r="BM11" i="14"/>
  <c r="BN7" i="14"/>
  <c r="BM7" i="14"/>
  <c r="A9" i="14"/>
  <c r="A13" i="14" s="1"/>
  <c r="A17" i="14" s="1"/>
  <c r="A21" i="14" s="1"/>
  <c r="A25" i="14" s="1"/>
  <c r="A29" i="14" s="1"/>
  <c r="A33" i="14" s="1"/>
  <c r="A37" i="14" s="1"/>
  <c r="A41" i="14" s="1"/>
  <c r="A45" i="14" s="1"/>
  <c r="BN51" i="13" l="1"/>
  <c r="BM51" i="13"/>
  <c r="BN47" i="13"/>
  <c r="BM47" i="13"/>
  <c r="BN43" i="13"/>
  <c r="BM43" i="13"/>
  <c r="BN39" i="13"/>
  <c r="BM39" i="13"/>
  <c r="BN31" i="13"/>
  <c r="BM31" i="13"/>
  <c r="BN27" i="13"/>
  <c r="BM27" i="13"/>
  <c r="BN23" i="13"/>
  <c r="BM23" i="13"/>
  <c r="BN15" i="13"/>
  <c r="BM15" i="13"/>
  <c r="BN19" i="13"/>
  <c r="BM19" i="13"/>
  <c r="BN11" i="13"/>
  <c r="BM11" i="13"/>
  <c r="BN7" i="13"/>
  <c r="BM7" i="13"/>
  <c r="A13" i="13"/>
  <c r="A17" i="13" s="1"/>
  <c r="A21" i="13" s="1"/>
  <c r="A25" i="13" s="1"/>
  <c r="A29" i="13" s="1"/>
  <c r="A33" i="13" s="1"/>
  <c r="A37" i="13" s="1"/>
  <c r="A41" i="13" s="1"/>
  <c r="A45" i="13" s="1"/>
  <c r="A49" i="13" s="1"/>
  <c r="C4" i="14" l="1"/>
  <c r="C5" i="14" s="1"/>
  <c r="BM19" i="14"/>
  <c r="BN19" i="14"/>
  <c r="BN52" i="14" s="1"/>
  <c r="BM23" i="14"/>
  <c r="BN23" i="14"/>
  <c r="BM27" i="14"/>
  <c r="BN27" i="14"/>
  <c r="BN35" i="13"/>
  <c r="BM35" i="13"/>
  <c r="C4" i="13"/>
  <c r="C5" i="13" s="1"/>
  <c r="BM52" i="14" l="1"/>
  <c r="E4" i="13"/>
  <c r="E4" i="14"/>
  <c r="C12" i="13"/>
  <c r="C8" i="13"/>
  <c r="C8" i="14" l="1"/>
  <c r="C9" i="14" s="1"/>
  <c r="E5" i="13"/>
  <c r="G4" i="13"/>
  <c r="C12" i="14"/>
  <c r="G4" i="14"/>
  <c r="E5" i="14"/>
  <c r="C9" i="13"/>
  <c r="E8" i="13"/>
  <c r="C16" i="13"/>
  <c r="C13" i="13"/>
  <c r="E12" i="13"/>
  <c r="E8" i="14" l="1"/>
  <c r="G8" i="14" s="1"/>
  <c r="G5" i="13"/>
  <c r="I4" i="13"/>
  <c r="E9" i="14"/>
  <c r="I4" i="14"/>
  <c r="G5" i="14"/>
  <c r="C13" i="14"/>
  <c r="E12" i="14"/>
  <c r="C16" i="14"/>
  <c r="E13" i="13"/>
  <c r="G12" i="13"/>
  <c r="E16" i="13"/>
  <c r="C17" i="13"/>
  <c r="E9" i="13"/>
  <c r="G8" i="13"/>
  <c r="C20" i="13"/>
  <c r="K4" i="13" l="1"/>
  <c r="I5" i="13"/>
  <c r="C20" i="14"/>
  <c r="C17" i="14"/>
  <c r="E16" i="14"/>
  <c r="K4" i="14"/>
  <c r="I5" i="14"/>
  <c r="I8" i="14"/>
  <c r="G9" i="14"/>
  <c r="E13" i="14"/>
  <c r="G12" i="14"/>
  <c r="C24" i="13"/>
  <c r="G9" i="13"/>
  <c r="I8" i="13"/>
  <c r="G16" i="13"/>
  <c r="E17" i="13"/>
  <c r="G13" i="13"/>
  <c r="I12" i="13"/>
  <c r="C21" i="13"/>
  <c r="E20" i="13"/>
  <c r="K5" i="13" l="1"/>
  <c r="M4" i="13"/>
  <c r="E20" i="14"/>
  <c r="C21" i="14"/>
  <c r="I9" i="14"/>
  <c r="K8" i="14"/>
  <c r="M4" i="14"/>
  <c r="K5" i="14"/>
  <c r="G13" i="14"/>
  <c r="I12" i="14"/>
  <c r="G16" i="14"/>
  <c r="E17" i="14"/>
  <c r="C24" i="14"/>
  <c r="C28" i="13"/>
  <c r="E21" i="13"/>
  <c r="G20" i="13"/>
  <c r="K12" i="13"/>
  <c r="I13" i="13"/>
  <c r="I16" i="13"/>
  <c r="G17" i="13"/>
  <c r="I9" i="13"/>
  <c r="K8" i="13"/>
  <c r="C25" i="13"/>
  <c r="E24" i="13"/>
  <c r="M5" i="13" l="1"/>
  <c r="O4" i="13"/>
  <c r="I16" i="14"/>
  <c r="G17" i="14"/>
  <c r="C25" i="14"/>
  <c r="E24" i="14"/>
  <c r="I13" i="14"/>
  <c r="K12" i="14"/>
  <c r="O4" i="14"/>
  <c r="M5" i="14"/>
  <c r="G20" i="14"/>
  <c r="E21" i="14"/>
  <c r="K9" i="14"/>
  <c r="M8" i="14"/>
  <c r="C28" i="14"/>
  <c r="E28" i="13"/>
  <c r="C29" i="13"/>
  <c r="K9" i="13"/>
  <c r="M8" i="13"/>
  <c r="I17" i="13"/>
  <c r="K16" i="13"/>
  <c r="M12" i="13"/>
  <c r="K13" i="13"/>
  <c r="G21" i="13"/>
  <c r="I20" i="13"/>
  <c r="G24" i="13"/>
  <c r="E25" i="13"/>
  <c r="C32" i="13"/>
  <c r="O5" i="13" l="1"/>
  <c r="Q4" i="13"/>
  <c r="M9" i="14"/>
  <c r="O8" i="14"/>
  <c r="G21" i="14"/>
  <c r="I20" i="14"/>
  <c r="K13" i="14"/>
  <c r="M12" i="14"/>
  <c r="Q4" i="14"/>
  <c r="O5" i="14"/>
  <c r="E25" i="14"/>
  <c r="G24" i="14"/>
  <c r="E28" i="14"/>
  <c r="C29" i="14"/>
  <c r="C32" i="14"/>
  <c r="K16" i="14"/>
  <c r="I17" i="14"/>
  <c r="I21" i="13"/>
  <c r="K20" i="13"/>
  <c r="O12" i="13"/>
  <c r="M13" i="13"/>
  <c r="M16" i="13"/>
  <c r="K17" i="13"/>
  <c r="C33" i="13"/>
  <c r="E32" i="13"/>
  <c r="O8" i="13"/>
  <c r="M9" i="13"/>
  <c r="C36" i="13"/>
  <c r="I24" i="13"/>
  <c r="G25" i="13"/>
  <c r="G28" i="13"/>
  <c r="E29" i="13"/>
  <c r="Q5" i="13" l="1"/>
  <c r="S4" i="13"/>
  <c r="O9" i="14"/>
  <c r="Q8" i="14"/>
  <c r="C36" i="14"/>
  <c r="Q5" i="14"/>
  <c r="S4" i="14"/>
  <c r="O12" i="14"/>
  <c r="M13" i="14"/>
  <c r="G28" i="14"/>
  <c r="E29" i="14"/>
  <c r="I21" i="14"/>
  <c r="K20" i="14"/>
  <c r="E32" i="14"/>
  <c r="C33" i="14"/>
  <c r="G25" i="14"/>
  <c r="M16" i="14"/>
  <c r="K17" i="14"/>
  <c r="Q8" i="13"/>
  <c r="O9" i="13"/>
  <c r="E33" i="13"/>
  <c r="G32" i="13"/>
  <c r="M17" i="13"/>
  <c r="O16" i="13"/>
  <c r="I28" i="13"/>
  <c r="G29" i="13"/>
  <c r="O13" i="13"/>
  <c r="Q12" i="13"/>
  <c r="K24" i="13"/>
  <c r="I25" i="13"/>
  <c r="C40" i="13"/>
  <c r="K21" i="13"/>
  <c r="M20" i="13"/>
  <c r="E36" i="13"/>
  <c r="C37" i="13"/>
  <c r="S5" i="13" l="1"/>
  <c r="U4" i="13"/>
  <c r="I28" i="14"/>
  <c r="G29" i="14"/>
  <c r="Q12" i="14"/>
  <c r="O13" i="14"/>
  <c r="S5" i="14"/>
  <c r="U4" i="14"/>
  <c r="O16" i="14"/>
  <c r="M17" i="14"/>
  <c r="K24" i="14"/>
  <c r="I25" i="14"/>
  <c r="C37" i="14"/>
  <c r="E36" i="14"/>
  <c r="C40" i="14"/>
  <c r="K21" i="14"/>
  <c r="M20" i="14"/>
  <c r="Q9" i="14"/>
  <c r="S8" i="14"/>
  <c r="E33" i="14"/>
  <c r="G32" i="14"/>
  <c r="S12" i="13"/>
  <c r="Q13" i="13"/>
  <c r="S8" i="13"/>
  <c r="Q9" i="13"/>
  <c r="G36" i="13"/>
  <c r="E37" i="13"/>
  <c r="I29" i="13"/>
  <c r="K28" i="13"/>
  <c r="O17" i="13"/>
  <c r="Q16" i="13"/>
  <c r="C48" i="13"/>
  <c r="C44" i="13"/>
  <c r="G33" i="13"/>
  <c r="I32" i="13"/>
  <c r="M24" i="13"/>
  <c r="K25" i="13"/>
  <c r="E40" i="13"/>
  <c r="C41" i="13"/>
  <c r="M21" i="13"/>
  <c r="O20" i="13"/>
  <c r="W4" i="13" l="1"/>
  <c r="U5" i="13"/>
  <c r="M24" i="14"/>
  <c r="K25" i="14"/>
  <c r="E37" i="14"/>
  <c r="G36" i="14"/>
  <c r="U5" i="14"/>
  <c r="W4" i="14"/>
  <c r="G33" i="14"/>
  <c r="I32" i="14"/>
  <c r="S9" i="14"/>
  <c r="U8" i="14"/>
  <c r="Q16" i="14"/>
  <c r="O17" i="14"/>
  <c r="M21" i="14"/>
  <c r="O20" i="14"/>
  <c r="S12" i="14"/>
  <c r="Q13" i="14"/>
  <c r="E40" i="14"/>
  <c r="C41" i="14"/>
  <c r="C44" i="14"/>
  <c r="C48" i="14"/>
  <c r="K28" i="14"/>
  <c r="I29" i="14"/>
  <c r="Q17" i="13"/>
  <c r="S16" i="13"/>
  <c r="Q20" i="13"/>
  <c r="O21" i="13"/>
  <c r="K29" i="13"/>
  <c r="M28" i="13"/>
  <c r="G40" i="13"/>
  <c r="E41" i="13"/>
  <c r="I36" i="13"/>
  <c r="G37" i="13"/>
  <c r="O24" i="13"/>
  <c r="M25" i="13"/>
  <c r="U8" i="13"/>
  <c r="S9" i="13"/>
  <c r="I33" i="13"/>
  <c r="K32" i="13"/>
  <c r="S13" i="13"/>
  <c r="U12" i="13"/>
  <c r="C45" i="13"/>
  <c r="E44" i="13"/>
  <c r="C49" i="13"/>
  <c r="E48" i="13"/>
  <c r="Y4" i="13" l="1"/>
  <c r="W5" i="13"/>
  <c r="Q17" i="14"/>
  <c r="S16" i="14"/>
  <c r="I33" i="14"/>
  <c r="K32" i="14"/>
  <c r="G40" i="14"/>
  <c r="E41" i="14"/>
  <c r="E48" i="14"/>
  <c r="C49" i="14"/>
  <c r="W5" i="14"/>
  <c r="Y4" i="14"/>
  <c r="G37" i="14"/>
  <c r="I36" i="14"/>
  <c r="U12" i="14"/>
  <c r="S13" i="14"/>
  <c r="M28" i="14"/>
  <c r="K29" i="14"/>
  <c r="O21" i="14"/>
  <c r="Q20" i="14"/>
  <c r="W8" i="14"/>
  <c r="U9" i="14"/>
  <c r="C45" i="14"/>
  <c r="E44" i="14"/>
  <c r="O24" i="14"/>
  <c r="M25" i="14"/>
  <c r="E49" i="13"/>
  <c r="G48" i="13"/>
  <c r="K36" i="13"/>
  <c r="I37" i="13"/>
  <c r="E45" i="13"/>
  <c r="G44" i="13"/>
  <c r="G41" i="13"/>
  <c r="I40" i="13"/>
  <c r="M29" i="13"/>
  <c r="O28" i="13"/>
  <c r="O25" i="13"/>
  <c r="Q24" i="13"/>
  <c r="U13" i="13"/>
  <c r="W12" i="13"/>
  <c r="M32" i="13"/>
  <c r="K33" i="13"/>
  <c r="S20" i="13"/>
  <c r="Q21" i="13"/>
  <c r="U16" i="13"/>
  <c r="S17" i="13"/>
  <c r="W8" i="13"/>
  <c r="U9" i="13"/>
  <c r="Y5" i="13" l="1"/>
  <c r="AA4" i="13"/>
  <c r="Q24" i="14"/>
  <c r="O25" i="14"/>
  <c r="I37" i="14"/>
  <c r="K36" i="14"/>
  <c r="Y5" i="14"/>
  <c r="AA4" i="14"/>
  <c r="S20" i="14"/>
  <c r="Q21" i="14"/>
  <c r="I40" i="14"/>
  <c r="G41" i="14"/>
  <c r="E49" i="14"/>
  <c r="G48" i="14"/>
  <c r="K33" i="14"/>
  <c r="M32" i="14"/>
  <c r="Y8" i="14"/>
  <c r="W9" i="14"/>
  <c r="O28" i="14"/>
  <c r="M29" i="14"/>
  <c r="S17" i="14"/>
  <c r="U16" i="14"/>
  <c r="G44" i="14"/>
  <c r="E45" i="14"/>
  <c r="W12" i="14"/>
  <c r="U13" i="14"/>
  <c r="Y8" i="13"/>
  <c r="W9" i="13"/>
  <c r="W16" i="13"/>
  <c r="U17" i="13"/>
  <c r="Q25" i="13"/>
  <c r="S24" i="13"/>
  <c r="O29" i="13"/>
  <c r="Q28" i="13"/>
  <c r="I41" i="13"/>
  <c r="K40" i="13"/>
  <c r="G45" i="13"/>
  <c r="I44" i="13"/>
  <c r="U20" i="13"/>
  <c r="S21" i="13"/>
  <c r="O32" i="13"/>
  <c r="M33" i="13"/>
  <c r="M36" i="13"/>
  <c r="K37" i="13"/>
  <c r="W13" i="13"/>
  <c r="Y12" i="13"/>
  <c r="G49" i="13"/>
  <c r="I48" i="13"/>
  <c r="AA5" i="13" l="1"/>
  <c r="AC4" i="13"/>
  <c r="I44" i="14"/>
  <c r="G45" i="14"/>
  <c r="U17" i="14"/>
  <c r="W16" i="14"/>
  <c r="Y12" i="14"/>
  <c r="W13" i="14"/>
  <c r="U20" i="14"/>
  <c r="S21" i="14"/>
  <c r="O29" i="14"/>
  <c r="Q28" i="14"/>
  <c r="AA8" i="14"/>
  <c r="Y9" i="14"/>
  <c r="K40" i="14"/>
  <c r="I41" i="14"/>
  <c r="AA5" i="14"/>
  <c r="AC4" i="14"/>
  <c r="M33" i="14"/>
  <c r="O32" i="14"/>
  <c r="G49" i="14"/>
  <c r="I48" i="14"/>
  <c r="K37" i="14"/>
  <c r="M36" i="14"/>
  <c r="S24" i="14"/>
  <c r="Q25" i="14"/>
  <c r="I49" i="13"/>
  <c r="K48" i="13"/>
  <c r="Y13" i="13"/>
  <c r="AA12" i="13"/>
  <c r="O36" i="13"/>
  <c r="M37" i="13"/>
  <c r="K41" i="13"/>
  <c r="M40" i="13"/>
  <c r="Q29" i="13"/>
  <c r="S28" i="13"/>
  <c r="S25" i="13"/>
  <c r="U24" i="13"/>
  <c r="Q32" i="13"/>
  <c r="O33" i="13"/>
  <c r="W20" i="13"/>
  <c r="U21" i="13"/>
  <c r="W17" i="13"/>
  <c r="Y16" i="13"/>
  <c r="I45" i="13"/>
  <c r="K44" i="13"/>
  <c r="AA8" i="13"/>
  <c r="Y9" i="13"/>
  <c r="AC5" i="13" l="1"/>
  <c r="AE4" i="13"/>
  <c r="AC8" i="14"/>
  <c r="AA9" i="14"/>
  <c r="U24" i="14"/>
  <c r="W24" i="14" s="1"/>
  <c r="S25" i="14"/>
  <c r="W20" i="14"/>
  <c r="U21" i="14"/>
  <c r="Q29" i="14"/>
  <c r="S28" i="14"/>
  <c r="Y13" i="14"/>
  <c r="AA12" i="14"/>
  <c r="AE4" i="14"/>
  <c r="AC5" i="14"/>
  <c r="W17" i="14"/>
  <c r="Y16" i="14"/>
  <c r="O33" i="14"/>
  <c r="Q32" i="14"/>
  <c r="O36" i="14"/>
  <c r="M37" i="14"/>
  <c r="I49" i="14"/>
  <c r="K48" i="14"/>
  <c r="M40" i="14"/>
  <c r="K41" i="14"/>
  <c r="I45" i="14"/>
  <c r="K44" i="14"/>
  <c r="AA9" i="13"/>
  <c r="AC8" i="13"/>
  <c r="AA16" i="13"/>
  <c r="Y17" i="13"/>
  <c r="K45" i="13"/>
  <c r="M44" i="13"/>
  <c r="U28" i="13"/>
  <c r="S29" i="13"/>
  <c r="M41" i="13"/>
  <c r="O40" i="13"/>
  <c r="Y20" i="13"/>
  <c r="W21" i="13"/>
  <c r="Q36" i="13"/>
  <c r="O37" i="13"/>
  <c r="AA13" i="13"/>
  <c r="AC12" i="13"/>
  <c r="S32" i="13"/>
  <c r="Q33" i="13"/>
  <c r="U25" i="13"/>
  <c r="W24" i="13"/>
  <c r="K49" i="13"/>
  <c r="M48" i="13"/>
  <c r="AG4" i="13" l="1"/>
  <c r="AE5" i="13"/>
  <c r="M41" i="14"/>
  <c r="O40" i="14"/>
  <c r="K49" i="14"/>
  <c r="M48" i="14"/>
  <c r="S29" i="14"/>
  <c r="U28" i="14"/>
  <c r="AG4" i="14"/>
  <c r="AE5" i="14"/>
  <c r="Q36" i="14"/>
  <c r="O37" i="14"/>
  <c r="Q33" i="14"/>
  <c r="S32" i="14"/>
  <c r="AA13" i="14"/>
  <c r="AC12" i="14"/>
  <c r="U25" i="14"/>
  <c r="K45" i="14"/>
  <c r="M44" i="14"/>
  <c r="Y20" i="14"/>
  <c r="W21" i="14"/>
  <c r="Y17" i="14"/>
  <c r="AA16" i="14"/>
  <c r="AE8" i="14"/>
  <c r="AC9" i="14"/>
  <c r="O41" i="13"/>
  <c r="Q40" i="13"/>
  <c r="U29" i="13"/>
  <c r="W28" i="13"/>
  <c r="W25" i="13"/>
  <c r="Y24" i="13"/>
  <c r="O44" i="13"/>
  <c r="M45" i="13"/>
  <c r="AC16" i="13"/>
  <c r="AA17" i="13"/>
  <c r="AC13" i="13"/>
  <c r="AE12" i="13"/>
  <c r="AC9" i="13"/>
  <c r="AE8" i="13"/>
  <c r="Q37" i="13"/>
  <c r="S36" i="13"/>
  <c r="O48" i="13"/>
  <c r="M49" i="13"/>
  <c r="U32" i="13"/>
  <c r="S33" i="13"/>
  <c r="Y21" i="13"/>
  <c r="AA20" i="13"/>
  <c r="AG5" i="13" l="1"/>
  <c r="AI4" i="13"/>
  <c r="S36" i="14"/>
  <c r="Q37" i="14"/>
  <c r="AI4" i="14"/>
  <c r="AG5" i="14"/>
  <c r="M45" i="14"/>
  <c r="O44" i="14"/>
  <c r="U29" i="14"/>
  <c r="W28" i="14"/>
  <c r="U32" i="14"/>
  <c r="S33" i="14"/>
  <c r="AA17" i="14"/>
  <c r="AC16" i="14"/>
  <c r="W25" i="14"/>
  <c r="Y24" i="14"/>
  <c r="M49" i="14"/>
  <c r="O48" i="14"/>
  <c r="AG8" i="14"/>
  <c r="AE9" i="14"/>
  <c r="AA20" i="14"/>
  <c r="Y21" i="14"/>
  <c r="AC13" i="14"/>
  <c r="AE12" i="14"/>
  <c r="O41" i="14"/>
  <c r="Q40" i="14"/>
  <c r="AE13" i="13"/>
  <c r="AG12" i="13"/>
  <c r="W32" i="13"/>
  <c r="U33" i="13"/>
  <c r="AE16" i="13"/>
  <c r="AC17" i="13"/>
  <c r="AA21" i="13"/>
  <c r="AC20" i="13"/>
  <c r="Q44" i="13"/>
  <c r="O45" i="13"/>
  <c r="Y25" i="13"/>
  <c r="AA24" i="13"/>
  <c r="Q48" i="13"/>
  <c r="O49" i="13"/>
  <c r="S37" i="13"/>
  <c r="U36" i="13"/>
  <c r="Y28" i="13"/>
  <c r="W29" i="13"/>
  <c r="AE9" i="13"/>
  <c r="AG8" i="13"/>
  <c r="Q41" i="13"/>
  <c r="S40" i="13"/>
  <c r="AK4" i="13" l="1"/>
  <c r="AI5" i="13"/>
  <c r="AE16" i="14"/>
  <c r="AC17" i="14"/>
  <c r="W32" i="14"/>
  <c r="U33" i="14"/>
  <c r="W29" i="14"/>
  <c r="Y28" i="14"/>
  <c r="Q41" i="14"/>
  <c r="S40" i="14"/>
  <c r="O45" i="14"/>
  <c r="Q44" i="14"/>
  <c r="AE13" i="14"/>
  <c r="AG12" i="14"/>
  <c r="AG9" i="14"/>
  <c r="AI8" i="14"/>
  <c r="Q48" i="14"/>
  <c r="O49" i="14"/>
  <c r="AC20" i="14"/>
  <c r="AA21" i="14"/>
  <c r="AK4" i="14"/>
  <c r="AI5" i="14"/>
  <c r="Y25" i="14"/>
  <c r="AA24" i="14"/>
  <c r="U36" i="14"/>
  <c r="S37" i="14"/>
  <c r="AC21" i="13"/>
  <c r="AE20" i="13"/>
  <c r="S41" i="13"/>
  <c r="U40" i="13"/>
  <c r="W40" i="13" s="1"/>
  <c r="AG9" i="13"/>
  <c r="AI8" i="13"/>
  <c r="AG16" i="13"/>
  <c r="AE17" i="13"/>
  <c r="S44" i="13"/>
  <c r="Q45" i="13"/>
  <c r="AA28" i="13"/>
  <c r="Y29" i="13"/>
  <c r="S48" i="13"/>
  <c r="Q49" i="13"/>
  <c r="W33" i="13"/>
  <c r="Y32" i="13"/>
  <c r="U37" i="13"/>
  <c r="W36" i="13"/>
  <c r="AC24" i="13"/>
  <c r="AA25" i="13"/>
  <c r="AI12" i="13"/>
  <c r="AG13" i="13"/>
  <c r="AK5" i="13" l="1"/>
  <c r="AM4" i="13"/>
  <c r="S44" i="14"/>
  <c r="Q45" i="14"/>
  <c r="Y29" i="14"/>
  <c r="AA28" i="14"/>
  <c r="AA25" i="14"/>
  <c r="AC24" i="14"/>
  <c r="W36" i="14"/>
  <c r="U37" i="14"/>
  <c r="S41" i="14"/>
  <c r="U40" i="14"/>
  <c r="S48" i="14"/>
  <c r="Q49" i="14"/>
  <c r="Y32" i="14"/>
  <c r="W33" i="14"/>
  <c r="AG13" i="14"/>
  <c r="AI12" i="14"/>
  <c r="AM4" i="14"/>
  <c r="AK5" i="14"/>
  <c r="AI9" i="14"/>
  <c r="AK8" i="14"/>
  <c r="AE20" i="14"/>
  <c r="AC21" i="14"/>
  <c r="AG16" i="14"/>
  <c r="AE17" i="14"/>
  <c r="AE24" i="13"/>
  <c r="AC25" i="13"/>
  <c r="W37" i="13"/>
  <c r="Y36" i="13"/>
  <c r="AG17" i="13"/>
  <c r="AI16" i="13"/>
  <c r="AK8" i="13"/>
  <c r="AI9" i="13"/>
  <c r="U44" i="13"/>
  <c r="S45" i="13"/>
  <c r="U41" i="13"/>
  <c r="Y33" i="13"/>
  <c r="AA32" i="13"/>
  <c r="U48" i="13"/>
  <c r="S49" i="13"/>
  <c r="AE21" i="13"/>
  <c r="AG20" i="13"/>
  <c r="AK12" i="13"/>
  <c r="AI13" i="13"/>
  <c r="AC28" i="13"/>
  <c r="AA29" i="13"/>
  <c r="AM5" i="13" l="1"/>
  <c r="AO4" i="13"/>
  <c r="AE21" i="14"/>
  <c r="AG20" i="14"/>
  <c r="U41" i="14"/>
  <c r="W40" i="14"/>
  <c r="W37" i="14"/>
  <c r="Y36" i="14"/>
  <c r="AI16" i="14"/>
  <c r="AG17" i="14"/>
  <c r="AK9" i="14"/>
  <c r="AM8" i="14"/>
  <c r="U48" i="14"/>
  <c r="S49" i="14"/>
  <c r="AC25" i="14"/>
  <c r="AE24" i="14"/>
  <c r="AO4" i="14"/>
  <c r="AM5" i="14"/>
  <c r="AI13" i="14"/>
  <c r="AK12" i="14"/>
  <c r="AA29" i="14"/>
  <c r="AC28" i="14"/>
  <c r="AA32" i="14"/>
  <c r="Y33" i="14"/>
  <c r="U44" i="14"/>
  <c r="S45" i="14"/>
  <c r="U45" i="13"/>
  <c r="W44" i="13"/>
  <c r="AE28" i="13"/>
  <c r="AC29" i="13"/>
  <c r="AA33" i="13"/>
  <c r="AC32" i="13"/>
  <c r="Y40" i="13"/>
  <c r="W41" i="13"/>
  <c r="AM12" i="13"/>
  <c r="AK13" i="13"/>
  <c r="AG21" i="13"/>
  <c r="AI20" i="13"/>
  <c r="AM8" i="13"/>
  <c r="AK9" i="13"/>
  <c r="AI17" i="13"/>
  <c r="AK16" i="13"/>
  <c r="Y37" i="13"/>
  <c r="AA36" i="13"/>
  <c r="W48" i="13"/>
  <c r="U49" i="13"/>
  <c r="AG24" i="13"/>
  <c r="AE25" i="13"/>
  <c r="AQ4" i="13" l="1"/>
  <c r="AO5" i="13"/>
  <c r="AC32" i="14"/>
  <c r="AA33" i="14"/>
  <c r="AK16" i="14"/>
  <c r="AI17" i="14"/>
  <c r="Y37" i="14"/>
  <c r="AA36" i="14"/>
  <c r="W44" i="14"/>
  <c r="U45" i="14"/>
  <c r="AE28" i="14"/>
  <c r="AC29" i="14"/>
  <c r="AM9" i="14"/>
  <c r="AO8" i="14"/>
  <c r="Y40" i="14"/>
  <c r="W41" i="14"/>
  <c r="W48" i="14"/>
  <c r="U49" i="14"/>
  <c r="AO5" i="14"/>
  <c r="AQ4" i="14"/>
  <c r="AM12" i="14"/>
  <c r="AK13" i="14"/>
  <c r="AE25" i="14"/>
  <c r="AG24" i="14"/>
  <c r="AG21" i="14"/>
  <c r="AI20" i="14"/>
  <c r="AI21" i="13"/>
  <c r="AK20" i="13"/>
  <c r="W49" i="13"/>
  <c r="Y48" i="13"/>
  <c r="AI24" i="13"/>
  <c r="AG25" i="13"/>
  <c r="AO12" i="13"/>
  <c r="AM13" i="13"/>
  <c r="AA37" i="13"/>
  <c r="AC36" i="13"/>
  <c r="AA40" i="13"/>
  <c r="Y41" i="13"/>
  <c r="AK17" i="13"/>
  <c r="AM16" i="13"/>
  <c r="AC33" i="13"/>
  <c r="AE32" i="13"/>
  <c r="AG28" i="13"/>
  <c r="AE29" i="13"/>
  <c r="Y44" i="13"/>
  <c r="W45" i="13"/>
  <c r="AM9" i="13"/>
  <c r="AO8" i="13"/>
  <c r="AQ5" i="13" l="1"/>
  <c r="AS4" i="13"/>
  <c r="AI21" i="14"/>
  <c r="AK20" i="14"/>
  <c r="AO9" i="14"/>
  <c r="AQ8" i="14"/>
  <c r="AG25" i="14"/>
  <c r="AI24" i="14"/>
  <c r="AG28" i="14"/>
  <c r="AE29" i="14"/>
  <c r="AO12" i="14"/>
  <c r="AM13" i="14"/>
  <c r="AQ5" i="14"/>
  <c r="AS4" i="14"/>
  <c r="Y44" i="14"/>
  <c r="W45" i="14"/>
  <c r="AA37" i="14"/>
  <c r="AC36" i="14"/>
  <c r="Y48" i="14"/>
  <c r="W49" i="14"/>
  <c r="AM16" i="14"/>
  <c r="AK17" i="14"/>
  <c r="Y41" i="14"/>
  <c r="AA40" i="14"/>
  <c r="AC33" i="14"/>
  <c r="AE32" i="14"/>
  <c r="AC40" i="13"/>
  <c r="AA41" i="13"/>
  <c r="AC37" i="13"/>
  <c r="AE36" i="13"/>
  <c r="AA44" i="13"/>
  <c r="Y45" i="13"/>
  <c r="AQ12" i="13"/>
  <c r="AO13" i="13"/>
  <c r="AK24" i="13"/>
  <c r="AI25" i="13"/>
  <c r="AE33" i="13"/>
  <c r="AG32" i="13"/>
  <c r="Y49" i="13"/>
  <c r="AA48" i="13"/>
  <c r="AO9" i="13"/>
  <c r="AQ8" i="13"/>
  <c r="AG29" i="13"/>
  <c r="AI28" i="13"/>
  <c r="AM17" i="13"/>
  <c r="AO16" i="13"/>
  <c r="AK21" i="13"/>
  <c r="AM20" i="13"/>
  <c r="AS5" i="13" l="1"/>
  <c r="AU4" i="13"/>
  <c r="AS5" i="14"/>
  <c r="AU4" i="14"/>
  <c r="AE33" i="14"/>
  <c r="AG32" i="14"/>
  <c r="AC40" i="14"/>
  <c r="AA41" i="14"/>
  <c r="AQ12" i="14"/>
  <c r="AO13" i="14"/>
  <c r="AO16" i="14"/>
  <c r="AM17" i="14"/>
  <c r="AK21" i="14"/>
  <c r="AM20" i="14"/>
  <c r="AI28" i="14"/>
  <c r="AG29" i="14"/>
  <c r="AK24" i="14"/>
  <c r="AI25" i="14"/>
  <c r="AA48" i="14"/>
  <c r="Y49" i="14"/>
  <c r="AC37" i="14"/>
  <c r="AE36" i="14"/>
  <c r="AQ9" i="14"/>
  <c r="AS8" i="14"/>
  <c r="AA44" i="14"/>
  <c r="Y45" i="14"/>
  <c r="AO20" i="13"/>
  <c r="AM21" i="13"/>
  <c r="AM24" i="13"/>
  <c r="AK25" i="13"/>
  <c r="AO17" i="13"/>
  <c r="AQ16" i="13"/>
  <c r="AI29" i="13"/>
  <c r="AK28" i="13"/>
  <c r="AG33" i="13"/>
  <c r="AI32" i="13"/>
  <c r="AS12" i="13"/>
  <c r="AQ13" i="13"/>
  <c r="AS8" i="13"/>
  <c r="AQ9" i="13"/>
  <c r="AA45" i="13"/>
  <c r="AC44" i="13"/>
  <c r="AA49" i="13"/>
  <c r="AC48" i="13"/>
  <c r="AG36" i="13"/>
  <c r="AE37" i="13"/>
  <c r="AE40" i="13"/>
  <c r="AC41" i="13"/>
  <c r="AU5" i="13" l="1"/>
  <c r="AW4" i="13"/>
  <c r="AM21" i="14"/>
  <c r="AO20" i="14"/>
  <c r="AU8" i="14"/>
  <c r="AS9" i="14"/>
  <c r="AS12" i="14"/>
  <c r="AQ13" i="14"/>
  <c r="AM24" i="14"/>
  <c r="AK25" i="14"/>
  <c r="AU5" i="14"/>
  <c r="AW4" i="14"/>
  <c r="AA45" i="14"/>
  <c r="AC44" i="14"/>
  <c r="AO17" i="14"/>
  <c r="AQ16" i="14"/>
  <c r="AE37" i="14"/>
  <c r="AG36" i="14"/>
  <c r="AC48" i="14"/>
  <c r="AA49" i="14"/>
  <c r="AE40" i="14"/>
  <c r="AC41" i="14"/>
  <c r="AG33" i="14"/>
  <c r="AI32" i="14"/>
  <c r="AK28" i="14"/>
  <c r="AI29" i="14"/>
  <c r="AI36" i="13"/>
  <c r="AG37" i="13"/>
  <c r="AI33" i="13"/>
  <c r="AK32" i="13"/>
  <c r="AC49" i="13"/>
  <c r="AE48" i="13"/>
  <c r="AK29" i="13"/>
  <c r="AM28" i="13"/>
  <c r="AC45" i="13"/>
  <c r="AE44" i="13"/>
  <c r="AQ17" i="13"/>
  <c r="AS16" i="13"/>
  <c r="AE41" i="13"/>
  <c r="AG40" i="13"/>
  <c r="AU8" i="13"/>
  <c r="AS9" i="13"/>
  <c r="AM25" i="13"/>
  <c r="AO24" i="13"/>
  <c r="AS13" i="13"/>
  <c r="AU12" i="13"/>
  <c r="AQ20" i="13"/>
  <c r="AO21" i="13"/>
  <c r="AY4" i="13" l="1"/>
  <c r="AW5" i="13"/>
  <c r="AC45" i="14"/>
  <c r="AE44" i="14"/>
  <c r="AO24" i="14"/>
  <c r="AM25" i="14"/>
  <c r="AC49" i="14"/>
  <c r="AE48" i="14"/>
  <c r="AU12" i="14"/>
  <c r="AS13" i="14"/>
  <c r="AG37" i="14"/>
  <c r="AI36" i="14"/>
  <c r="AM28" i="14"/>
  <c r="AK29" i="14"/>
  <c r="AG40" i="14"/>
  <c r="AE41" i="14"/>
  <c r="AW8" i="14"/>
  <c r="AU9" i="14"/>
  <c r="AI33" i="14"/>
  <c r="AK32" i="14"/>
  <c r="AQ17" i="14"/>
  <c r="AS16" i="14"/>
  <c r="AQ20" i="14"/>
  <c r="AO21" i="14"/>
  <c r="AW5" i="14"/>
  <c r="AY4" i="14"/>
  <c r="AU16" i="13"/>
  <c r="AS17" i="13"/>
  <c r="AS20" i="13"/>
  <c r="AQ21" i="13"/>
  <c r="AU13" i="13"/>
  <c r="AW12" i="13"/>
  <c r="AE45" i="13"/>
  <c r="AG44" i="13"/>
  <c r="AM29" i="13"/>
  <c r="AO28" i="13"/>
  <c r="AO25" i="13"/>
  <c r="AQ24" i="13"/>
  <c r="AE49" i="13"/>
  <c r="AG48" i="13"/>
  <c r="AM32" i="13"/>
  <c r="AK33" i="13"/>
  <c r="AW8" i="13"/>
  <c r="AU9" i="13"/>
  <c r="AG41" i="13"/>
  <c r="AI40" i="13"/>
  <c r="AK36" i="13"/>
  <c r="AI37" i="13"/>
  <c r="BA4" i="13" l="1"/>
  <c r="AY5" i="13"/>
  <c r="AY5" i="14"/>
  <c r="BA4" i="14"/>
  <c r="AS20" i="14"/>
  <c r="AQ21" i="14"/>
  <c r="AW12" i="14"/>
  <c r="AU13" i="14"/>
  <c r="AK33" i="14"/>
  <c r="AM32" i="14"/>
  <c r="AE49" i="14"/>
  <c r="AG48" i="14"/>
  <c r="AK36" i="14"/>
  <c r="AI37" i="14"/>
  <c r="AM29" i="14"/>
  <c r="AO28" i="14"/>
  <c r="AY8" i="14"/>
  <c r="AW9" i="14"/>
  <c r="AQ24" i="14"/>
  <c r="AO25" i="14"/>
  <c r="AS17" i="14"/>
  <c r="AU16" i="14"/>
  <c r="AE45" i="14"/>
  <c r="AG44" i="14"/>
  <c r="AI40" i="14"/>
  <c r="AG41" i="14"/>
  <c r="AI41" i="13"/>
  <c r="AK40" i="13"/>
  <c r="AM36" i="13"/>
  <c r="AK37" i="13"/>
  <c r="AO29" i="13"/>
  <c r="AQ28" i="13"/>
  <c r="AG45" i="13"/>
  <c r="AI44" i="13"/>
  <c r="AY8" i="13"/>
  <c r="AW9" i="13"/>
  <c r="AW13" i="13"/>
  <c r="AY12" i="13"/>
  <c r="AO32" i="13"/>
  <c r="AM33" i="13"/>
  <c r="AG49" i="13"/>
  <c r="AI48" i="13"/>
  <c r="AU20" i="13"/>
  <c r="AS21" i="13"/>
  <c r="AQ25" i="13"/>
  <c r="AS24" i="13"/>
  <c r="AU17" i="13"/>
  <c r="AW16" i="13"/>
  <c r="BA5" i="13" l="1"/>
  <c r="BC4" i="13"/>
  <c r="AK40" i="14"/>
  <c r="AI41" i="14"/>
  <c r="AG49" i="14"/>
  <c r="AI48" i="14"/>
  <c r="AW13" i="14"/>
  <c r="AY12" i="14"/>
  <c r="AG45" i="14"/>
  <c r="AI44" i="14"/>
  <c r="AM33" i="14"/>
  <c r="AO32" i="14"/>
  <c r="BA8" i="14"/>
  <c r="AY9" i="14"/>
  <c r="AU20" i="14"/>
  <c r="AS21" i="14"/>
  <c r="AM36" i="14"/>
  <c r="AK37" i="14"/>
  <c r="AS24" i="14"/>
  <c r="AQ25" i="14"/>
  <c r="AO29" i="14"/>
  <c r="AQ28" i="14"/>
  <c r="BC4" i="14"/>
  <c r="BA5" i="14"/>
  <c r="AU17" i="14"/>
  <c r="AW16" i="14"/>
  <c r="AY16" i="13"/>
  <c r="AW17" i="13"/>
  <c r="AS25" i="13"/>
  <c r="AU24" i="13"/>
  <c r="AY9" i="13"/>
  <c r="BA8" i="13"/>
  <c r="AI45" i="13"/>
  <c r="AK44" i="13"/>
  <c r="AQ29" i="13"/>
  <c r="AS28" i="13"/>
  <c r="AW20" i="13"/>
  <c r="AU21" i="13"/>
  <c r="AI49" i="13"/>
  <c r="AK48" i="13"/>
  <c r="AQ32" i="13"/>
  <c r="AO33" i="13"/>
  <c r="AO36" i="13"/>
  <c r="AM37" i="13"/>
  <c r="BA12" i="13"/>
  <c r="AY13" i="13"/>
  <c r="AK41" i="13"/>
  <c r="AM40" i="13"/>
  <c r="BC5" i="13" l="1"/>
  <c r="BE4" i="13"/>
  <c r="BE4" i="14"/>
  <c r="BC5" i="14"/>
  <c r="AY13" i="14"/>
  <c r="BA12" i="14"/>
  <c r="BC8" i="14"/>
  <c r="BA9" i="14"/>
  <c r="AI45" i="14"/>
  <c r="AK44" i="14"/>
  <c r="AI49" i="14"/>
  <c r="AK48" i="14"/>
  <c r="AW17" i="14"/>
  <c r="AY16" i="14"/>
  <c r="AQ29" i="14"/>
  <c r="AS28" i="14"/>
  <c r="AO36" i="14"/>
  <c r="AM37" i="14"/>
  <c r="AS25" i="14"/>
  <c r="AU24" i="14"/>
  <c r="AO33" i="14"/>
  <c r="AQ32" i="14"/>
  <c r="AW20" i="14"/>
  <c r="AU21" i="14"/>
  <c r="AK41" i="14"/>
  <c r="AM40" i="14"/>
  <c r="AS29" i="13"/>
  <c r="AU28" i="13"/>
  <c r="BC12" i="13"/>
  <c r="BA13" i="13"/>
  <c r="AW21" i="13"/>
  <c r="AY20" i="13"/>
  <c r="AM44" i="13"/>
  <c r="AK45" i="13"/>
  <c r="BA9" i="13"/>
  <c r="BC8" i="13"/>
  <c r="AM41" i="13"/>
  <c r="AO40" i="13"/>
  <c r="AU25" i="13"/>
  <c r="AW24" i="13"/>
  <c r="AM48" i="13"/>
  <c r="AK49" i="13"/>
  <c r="AO37" i="13"/>
  <c r="AQ36" i="13"/>
  <c r="AS32" i="13"/>
  <c r="AQ33" i="13"/>
  <c r="BA16" i="13"/>
  <c r="AY17" i="13"/>
  <c r="BG4" i="13" l="1"/>
  <c r="BE5" i="13"/>
  <c r="AY20" i="14"/>
  <c r="AW21" i="14"/>
  <c r="AM41" i="14"/>
  <c r="AO40" i="14"/>
  <c r="AS32" i="14"/>
  <c r="AQ33" i="14"/>
  <c r="AU25" i="14"/>
  <c r="AW24" i="14"/>
  <c r="AS29" i="14"/>
  <c r="AU28" i="14"/>
  <c r="AY17" i="14"/>
  <c r="BA16" i="14"/>
  <c r="AK49" i="14"/>
  <c r="AM48" i="14"/>
  <c r="AK45" i="14"/>
  <c r="AM44" i="14"/>
  <c r="BE8" i="14"/>
  <c r="BC9" i="14"/>
  <c r="BA13" i="14"/>
  <c r="BC12" i="14"/>
  <c r="AQ36" i="14"/>
  <c r="AO37" i="14"/>
  <c r="BE5" i="14"/>
  <c r="BC16" i="13"/>
  <c r="BA17" i="13"/>
  <c r="AO41" i="13"/>
  <c r="AQ40" i="13"/>
  <c r="AQ37" i="13"/>
  <c r="AS36" i="13"/>
  <c r="BC9" i="13"/>
  <c r="BE8" i="13"/>
  <c r="AU32" i="13"/>
  <c r="AS33" i="13"/>
  <c r="AO44" i="13"/>
  <c r="AM45" i="13"/>
  <c r="AY21" i="13"/>
  <c r="BA20" i="13"/>
  <c r="AO48" i="13"/>
  <c r="AM49" i="13"/>
  <c r="BE12" i="13"/>
  <c r="BC13" i="13"/>
  <c r="AW25" i="13"/>
  <c r="AY24" i="13"/>
  <c r="AW28" i="13"/>
  <c r="AU29" i="13"/>
  <c r="BI4" i="13" l="1"/>
  <c r="BI5" i="13" s="1"/>
  <c r="BG5" i="13"/>
  <c r="BC16" i="14"/>
  <c r="BA17" i="14"/>
  <c r="BI4" i="14"/>
  <c r="BI5" i="14" s="1"/>
  <c r="BG5" i="14"/>
  <c r="AU32" i="14"/>
  <c r="AS33" i="14"/>
  <c r="AW25" i="14"/>
  <c r="AY24" i="14"/>
  <c r="AM45" i="14"/>
  <c r="AO44" i="14"/>
  <c r="AO41" i="14"/>
  <c r="AQ40" i="14"/>
  <c r="AS36" i="14"/>
  <c r="AQ37" i="14"/>
  <c r="BE9" i="14"/>
  <c r="BG8" i="14"/>
  <c r="BC13" i="14"/>
  <c r="BE12" i="14"/>
  <c r="AO48" i="14"/>
  <c r="AM49" i="14"/>
  <c r="AU29" i="14"/>
  <c r="AW28" i="14"/>
  <c r="BA20" i="14"/>
  <c r="AY21" i="14"/>
  <c r="AQ44" i="13"/>
  <c r="AO45" i="13"/>
  <c r="AY25" i="13"/>
  <c r="BA24" i="13"/>
  <c r="AY28" i="13"/>
  <c r="AW29" i="13"/>
  <c r="AW32" i="13"/>
  <c r="AU33" i="13"/>
  <c r="BE9" i="13"/>
  <c r="BG8" i="13"/>
  <c r="AS37" i="13"/>
  <c r="AU36" i="13"/>
  <c r="BG12" i="13"/>
  <c r="BE13" i="13"/>
  <c r="AQ41" i="13"/>
  <c r="AS40" i="13"/>
  <c r="AQ48" i="13"/>
  <c r="AO49" i="13"/>
  <c r="BA21" i="13"/>
  <c r="BC20" i="13"/>
  <c r="BE16" i="13"/>
  <c r="BC17" i="13"/>
  <c r="BC20" i="14" l="1"/>
  <c r="BA21" i="14"/>
  <c r="AQ44" i="14"/>
  <c r="AO45" i="14"/>
  <c r="AY28" i="14"/>
  <c r="AW29" i="14"/>
  <c r="AQ41" i="14"/>
  <c r="AS40" i="14"/>
  <c r="AQ48" i="14"/>
  <c r="AO49" i="14"/>
  <c r="BE13" i="14"/>
  <c r="BG12" i="14"/>
  <c r="AY25" i="14"/>
  <c r="BA24" i="14"/>
  <c r="AW32" i="14"/>
  <c r="AU33" i="14"/>
  <c r="BG9" i="14"/>
  <c r="BI8" i="14"/>
  <c r="AU36" i="14"/>
  <c r="AS37" i="14"/>
  <c r="BE16" i="14"/>
  <c r="BC17" i="14"/>
  <c r="BI8" i="13"/>
  <c r="BG9" i="13"/>
  <c r="BE17" i="13"/>
  <c r="BG16" i="13"/>
  <c r="AS48" i="13"/>
  <c r="AQ49" i="13"/>
  <c r="BA28" i="13"/>
  <c r="AY29" i="13"/>
  <c r="AU40" i="13"/>
  <c r="AS41" i="13"/>
  <c r="BC24" i="13"/>
  <c r="BA25" i="13"/>
  <c r="AU37" i="13"/>
  <c r="AW36" i="13"/>
  <c r="AW33" i="13"/>
  <c r="AY32" i="13"/>
  <c r="BC21" i="13"/>
  <c r="BE20" i="13"/>
  <c r="BI12" i="13"/>
  <c r="BI13" i="13" s="1"/>
  <c r="BG13" i="13"/>
  <c r="AS44" i="13"/>
  <c r="AQ45" i="13"/>
  <c r="AS48" i="14" l="1"/>
  <c r="AQ49" i="14"/>
  <c r="AU37" i="14"/>
  <c r="AW36" i="14"/>
  <c r="BI9" i="14"/>
  <c r="BK8" i="14"/>
  <c r="BK9" i="14" s="1"/>
  <c r="BA28" i="14"/>
  <c r="AY29" i="14"/>
  <c r="BG13" i="14"/>
  <c r="BI12" i="14"/>
  <c r="BI13" i="14" s="1"/>
  <c r="AS44" i="14"/>
  <c r="AQ45" i="14"/>
  <c r="AS41" i="14"/>
  <c r="AU40" i="14"/>
  <c r="BA25" i="14"/>
  <c r="BC24" i="14"/>
  <c r="BG16" i="14"/>
  <c r="BE17" i="14"/>
  <c r="AY32" i="14"/>
  <c r="AW33" i="14"/>
  <c r="BC21" i="14"/>
  <c r="BE20" i="14"/>
  <c r="AS45" i="13"/>
  <c r="AU44" i="13"/>
  <c r="AW40" i="13"/>
  <c r="AU41" i="13"/>
  <c r="BE24" i="13"/>
  <c r="BC25" i="13"/>
  <c r="BC28" i="13"/>
  <c r="BA29" i="13"/>
  <c r="BE21" i="13"/>
  <c r="BG20" i="13"/>
  <c r="AU48" i="13"/>
  <c r="AS49" i="13"/>
  <c r="AY33" i="13"/>
  <c r="BA32" i="13"/>
  <c r="BG17" i="13"/>
  <c r="BI16" i="13"/>
  <c r="AW37" i="13"/>
  <c r="AY36" i="13"/>
  <c r="BI9" i="13"/>
  <c r="BK8" i="13"/>
  <c r="BK9" i="13" s="1"/>
  <c r="AU44" i="14" l="1"/>
  <c r="AS45" i="14"/>
  <c r="BC28" i="14"/>
  <c r="BA29" i="14"/>
  <c r="BC25" i="14"/>
  <c r="BE24" i="14"/>
  <c r="AW37" i="14"/>
  <c r="AY36" i="14"/>
  <c r="BE21" i="14"/>
  <c r="BG20" i="14"/>
  <c r="BI16" i="14"/>
  <c r="BG17" i="14"/>
  <c r="AU41" i="14"/>
  <c r="AW40" i="14"/>
  <c r="BA32" i="14"/>
  <c r="AY33" i="14"/>
  <c r="AU48" i="14"/>
  <c r="AS49" i="14"/>
  <c r="BA36" i="13"/>
  <c r="AY37" i="13"/>
  <c r="AU49" i="13"/>
  <c r="AW48" i="13"/>
  <c r="BG24" i="13"/>
  <c r="BE25" i="13"/>
  <c r="BI17" i="13"/>
  <c r="BK16" i="13"/>
  <c r="BK17" i="13" s="1"/>
  <c r="BE28" i="13"/>
  <c r="BC29" i="13"/>
  <c r="AY40" i="13"/>
  <c r="AW41" i="13"/>
  <c r="BG21" i="13"/>
  <c r="BI20" i="13"/>
  <c r="BA33" i="13"/>
  <c r="BC32" i="13"/>
  <c r="AU45" i="13"/>
  <c r="AW44" i="13"/>
  <c r="BG21" i="14" l="1"/>
  <c r="BI20" i="14"/>
  <c r="BG24" i="14"/>
  <c r="BE25" i="14"/>
  <c r="BA33" i="14"/>
  <c r="BC32" i="14"/>
  <c r="BE28" i="14"/>
  <c r="BC29" i="14"/>
  <c r="AW48" i="14"/>
  <c r="AU49" i="14"/>
  <c r="AW41" i="14"/>
  <c r="AY40" i="14"/>
  <c r="BK16" i="14"/>
  <c r="BK17" i="14" s="1"/>
  <c r="BI17" i="14"/>
  <c r="AY37" i="14"/>
  <c r="BA36" i="14"/>
  <c r="AW44" i="14"/>
  <c r="AU45" i="14"/>
  <c r="BE29" i="13"/>
  <c r="BG28" i="13"/>
  <c r="BI24" i="13"/>
  <c r="BI25" i="13" s="1"/>
  <c r="BG25" i="13"/>
  <c r="BA40" i="13"/>
  <c r="AY41" i="13"/>
  <c r="BC33" i="13"/>
  <c r="BE32" i="13"/>
  <c r="AW49" i="13"/>
  <c r="AY48" i="13"/>
  <c r="AW45" i="13"/>
  <c r="AY44" i="13"/>
  <c r="BK20" i="13"/>
  <c r="BK21" i="13" s="1"/>
  <c r="BI21" i="13"/>
  <c r="BA37" i="13"/>
  <c r="BC36" i="13"/>
  <c r="BG28" i="14" l="1"/>
  <c r="BE29" i="14"/>
  <c r="BA40" i="14"/>
  <c r="AY41" i="14"/>
  <c r="AY44" i="14"/>
  <c r="AW45" i="14"/>
  <c r="BI24" i="14"/>
  <c r="BI25" i="14" s="1"/>
  <c r="BG25" i="14"/>
  <c r="BI21" i="14"/>
  <c r="BK20" i="14"/>
  <c r="BK21" i="14" s="1"/>
  <c r="AY48" i="14"/>
  <c r="AW49" i="14"/>
  <c r="BC33" i="14"/>
  <c r="BE32" i="14"/>
  <c r="BA37" i="14"/>
  <c r="BC36" i="14"/>
  <c r="AY45" i="13"/>
  <c r="BA44" i="13"/>
  <c r="AY49" i="13"/>
  <c r="BA48" i="13"/>
  <c r="BE33" i="13"/>
  <c r="BG32" i="13"/>
  <c r="BC40" i="13"/>
  <c r="BA41" i="13"/>
  <c r="BE36" i="13"/>
  <c r="BC37" i="13"/>
  <c r="BG29" i="13"/>
  <c r="BI28" i="13"/>
  <c r="BA48" i="14" l="1"/>
  <c r="AY49" i="14"/>
  <c r="BC37" i="14"/>
  <c r="BE36" i="14"/>
  <c r="BC40" i="14"/>
  <c r="BA41" i="14"/>
  <c r="AY45" i="14"/>
  <c r="BA44" i="14"/>
  <c r="BE33" i="14"/>
  <c r="BG32" i="14"/>
  <c r="BI28" i="14"/>
  <c r="BG29" i="14"/>
  <c r="BI29" i="13"/>
  <c r="BK28" i="13"/>
  <c r="BK29" i="13" s="1"/>
  <c r="BG36" i="13"/>
  <c r="BE37" i="13"/>
  <c r="BC41" i="13"/>
  <c r="BE40" i="13"/>
  <c r="BI32" i="13"/>
  <c r="BI33" i="13" s="1"/>
  <c r="BG33" i="13"/>
  <c r="BA49" i="13"/>
  <c r="BC48" i="13"/>
  <c r="BA45" i="13"/>
  <c r="BC44" i="13"/>
  <c r="BA45" i="14" l="1"/>
  <c r="BC44" i="14"/>
  <c r="BK28" i="14"/>
  <c r="BK29" i="14" s="1"/>
  <c r="BI29" i="14"/>
  <c r="BE40" i="14"/>
  <c r="BC41" i="14"/>
  <c r="BG33" i="14"/>
  <c r="BI32" i="14"/>
  <c r="BI33" i="14" s="1"/>
  <c r="BE37" i="14"/>
  <c r="BG36" i="14"/>
  <c r="BA49" i="14"/>
  <c r="BC48" i="14"/>
  <c r="BC45" i="13"/>
  <c r="BE44" i="13"/>
  <c r="BE45" i="13" s="1"/>
  <c r="BC49" i="13"/>
  <c r="BE48" i="13"/>
  <c r="BE41" i="13"/>
  <c r="BG40" i="13"/>
  <c r="BI36" i="13"/>
  <c r="BG37" i="13"/>
  <c r="BI36" i="14" l="1"/>
  <c r="BG37" i="14"/>
  <c r="BG40" i="14"/>
  <c r="BE41" i="14"/>
  <c r="BC45" i="14"/>
  <c r="BC49" i="14"/>
  <c r="BE48" i="14"/>
  <c r="BK36" i="13"/>
  <c r="BK37" i="13" s="1"/>
  <c r="BI37" i="13"/>
  <c r="BG41" i="13"/>
  <c r="BI40" i="13"/>
  <c r="BE49" i="13"/>
  <c r="BG48" i="13"/>
  <c r="BE49" i="14" l="1"/>
  <c r="BG48" i="14"/>
  <c r="BI40" i="14"/>
  <c r="BG41" i="14"/>
  <c r="BK36" i="14"/>
  <c r="BK37" i="14" s="1"/>
  <c r="BI37" i="14"/>
  <c r="BI41" i="13"/>
  <c r="BK40" i="13"/>
  <c r="BK41" i="13" s="1"/>
  <c r="BI48" i="13"/>
  <c r="BG49" i="13"/>
  <c r="BG49" i="14" l="1"/>
  <c r="BI48" i="14"/>
  <c r="BI41" i="14"/>
  <c r="BK40" i="14"/>
  <c r="BK41" i="14" s="1"/>
  <c r="BK48" i="13"/>
  <c r="BK49" i="13" s="1"/>
  <c r="BI49" i="13"/>
  <c r="BI49" i="14" l="1"/>
  <c r="BK48" i="14"/>
  <c r="BK49" i="14" s="1"/>
  <c r="W47" i="6" l="1"/>
  <c r="U47" i="6"/>
  <c r="G35" i="10" l="1"/>
  <c r="D43" i="9"/>
  <c r="G13" i="10" l="1"/>
  <c r="G14" i="10" s="1"/>
  <c r="D47" i="9" l="1"/>
  <c r="H32" i="8" l="1"/>
  <c r="H20" i="8"/>
  <c r="H33" i="8" s="1"/>
  <c r="U48" i="6" l="1"/>
  <c r="N81" i="5" l="1"/>
  <c r="N80" i="5"/>
  <c r="X80" i="5" s="1"/>
  <c r="N79" i="5"/>
  <c r="V81" i="5" l="1"/>
  <c r="X81" i="5"/>
  <c r="V79" i="5"/>
  <c r="X79" i="5"/>
  <c r="V78" i="5"/>
  <c r="V80" i="5"/>
</calcChain>
</file>

<file path=xl/sharedStrings.xml><?xml version="1.0" encoding="utf-8"?>
<sst xmlns="http://schemas.openxmlformats.org/spreadsheetml/2006/main" count="687" uniqueCount="375">
  <si>
    <t>様式１</t>
    <rPh sb="0" eb="1">
      <t>サマ</t>
    </rPh>
    <rPh sb="1" eb="2">
      <t>シキ</t>
    </rPh>
    <phoneticPr fontId="2"/>
  </si>
  <si>
    <t>（長期高度人材育成コース）</t>
    <rPh sb="1" eb="3">
      <t>チョウキ</t>
    </rPh>
    <rPh sb="3" eb="5">
      <t>コウド</t>
    </rPh>
    <rPh sb="5" eb="7">
      <t>ジンザイ</t>
    </rPh>
    <rPh sb="7" eb="9">
      <t>イクセイ</t>
    </rPh>
    <phoneticPr fontId="2"/>
  </si>
  <si>
    <t>住所</t>
    <rPh sb="0" eb="2">
      <t>ジュウショ</t>
    </rPh>
    <phoneticPr fontId="2"/>
  </si>
  <si>
    <t>機関（法人）名</t>
    <rPh sb="0" eb="2">
      <t>キカン</t>
    </rPh>
    <rPh sb="3" eb="5">
      <t>ホウジン</t>
    </rPh>
    <rPh sb="6" eb="7">
      <t>メイ</t>
    </rPh>
    <phoneticPr fontId="2"/>
  </si>
  <si>
    <t>代表者職・氏名</t>
    <rPh sb="0" eb="3">
      <t>ダイヒョウシャ</t>
    </rPh>
    <rPh sb="3" eb="4">
      <t>ショク</t>
    </rPh>
    <rPh sb="5" eb="7">
      <t>シメイ</t>
    </rPh>
    <phoneticPr fontId="2"/>
  </si>
  <si>
    <t>TEL</t>
  </si>
  <si>
    <t>次の離職者等再就職訓練事業（委託訓練）を受託したく企画提案書を提出します。</t>
    <rPh sb="0" eb="1">
      <t>ツギ</t>
    </rPh>
    <rPh sb="20" eb="22">
      <t>ジュタク</t>
    </rPh>
    <rPh sb="25" eb="27">
      <t>キカク</t>
    </rPh>
    <rPh sb="27" eb="30">
      <t>テイアンショ</t>
    </rPh>
    <rPh sb="30" eb="31">
      <t>ウケショ</t>
    </rPh>
    <rPh sb="31" eb="33">
      <t>テイシュツ</t>
    </rPh>
    <phoneticPr fontId="2"/>
  </si>
  <si>
    <t>１.　訓練の種別</t>
    <rPh sb="3" eb="5">
      <t>クンレン</t>
    </rPh>
    <rPh sb="6" eb="8">
      <t>シュベツ</t>
    </rPh>
    <phoneticPr fontId="2"/>
  </si>
  <si>
    <t>　　　　長期高度人材育成コース</t>
    <rPh sb="4" eb="15">
      <t>チョウキ</t>
    </rPh>
    <phoneticPr fontId="2"/>
  </si>
  <si>
    <t>２.　訓練コースの区分</t>
    <rPh sb="3" eb="5">
      <t>クンレン</t>
    </rPh>
    <rPh sb="9" eb="11">
      <t>クブン</t>
    </rPh>
    <phoneticPr fontId="2"/>
  </si>
  <si>
    <t xml:space="preserve">３.　訓 練 科 名 </t>
    <rPh sb="3" eb="4">
      <t>クン</t>
    </rPh>
    <rPh sb="5" eb="6">
      <t>ネリ</t>
    </rPh>
    <rPh sb="7" eb="8">
      <t>カ</t>
    </rPh>
    <rPh sb="9" eb="10">
      <t>メイ</t>
    </rPh>
    <phoneticPr fontId="2"/>
  </si>
  <si>
    <t>職業実践専門課程</t>
    <rPh sb="0" eb="2">
      <t>ショクギョウ</t>
    </rPh>
    <rPh sb="2" eb="4">
      <t>ジッセン</t>
    </rPh>
    <rPh sb="4" eb="6">
      <t>センモン</t>
    </rPh>
    <rPh sb="6" eb="8">
      <t>カテイ</t>
    </rPh>
    <phoneticPr fontId="2"/>
  </si>
  <si>
    <t>該当する</t>
    <rPh sb="0" eb="2">
      <t>ガイトウ</t>
    </rPh>
    <phoneticPr fontId="2"/>
  </si>
  <si>
    <t>該当しない</t>
    <rPh sb="0" eb="2">
      <t>ガイトウ</t>
    </rPh>
    <phoneticPr fontId="2"/>
  </si>
  <si>
    <t>４.　訓 練 実 施 施 設 名</t>
    <rPh sb="3" eb="4">
      <t>クン</t>
    </rPh>
    <rPh sb="5" eb="6">
      <t>ネリ</t>
    </rPh>
    <rPh sb="7" eb="8">
      <t>ジツ</t>
    </rPh>
    <rPh sb="9" eb="10">
      <t>シ</t>
    </rPh>
    <rPh sb="11" eb="12">
      <t>シ</t>
    </rPh>
    <rPh sb="13" eb="14">
      <t>セツ</t>
    </rPh>
    <rPh sb="15" eb="16">
      <t>メイ</t>
    </rPh>
    <phoneticPr fontId="2"/>
  </si>
  <si>
    <t>５.　受入れ可能人員</t>
    <rPh sb="3" eb="5">
      <t>ウケイ</t>
    </rPh>
    <rPh sb="6" eb="8">
      <t>カノウ</t>
    </rPh>
    <rPh sb="8" eb="10">
      <t>ジンイン</t>
    </rPh>
    <phoneticPr fontId="2"/>
  </si>
  <si>
    <t>６.　訓  練  期  間</t>
    <rPh sb="3" eb="4">
      <t>クン</t>
    </rPh>
    <rPh sb="6" eb="7">
      <t>ネリ</t>
    </rPh>
    <rPh sb="9" eb="10">
      <t>キ</t>
    </rPh>
    <rPh sb="12" eb="13">
      <t>アイダ</t>
    </rPh>
    <phoneticPr fontId="2"/>
  </si>
  <si>
    <t>７.　訓 練 実 施 経 費</t>
    <rPh sb="3" eb="4">
      <t>クン</t>
    </rPh>
    <rPh sb="5" eb="6">
      <t>ネリ</t>
    </rPh>
    <rPh sb="7" eb="8">
      <t>ジツ</t>
    </rPh>
    <rPh sb="9" eb="10">
      <t>シ</t>
    </rPh>
    <rPh sb="11" eb="12">
      <t>ヘ</t>
    </rPh>
    <rPh sb="13" eb="14">
      <t>ヒ</t>
    </rPh>
    <phoneticPr fontId="2"/>
  </si>
  <si>
    <t>円　（税抜）</t>
    <rPh sb="0" eb="1">
      <t>エン</t>
    </rPh>
    <rPh sb="4" eb="5">
      <t>ヌ</t>
    </rPh>
    <phoneticPr fontId="2"/>
  </si>
  <si>
    <t>（様式９の積算内訳書をもとに記載すること）</t>
    <rPh sb="1" eb="3">
      <t>ヨウシキ</t>
    </rPh>
    <rPh sb="5" eb="7">
      <t>セキサン</t>
    </rPh>
    <rPh sb="7" eb="9">
      <t>ウチワケ</t>
    </rPh>
    <rPh sb="9" eb="10">
      <t>ショ</t>
    </rPh>
    <rPh sb="14" eb="16">
      <t>キサイ</t>
    </rPh>
    <phoneticPr fontId="2"/>
  </si>
  <si>
    <t>（１人１月あたり）</t>
    <rPh sb="1" eb="3">
      <t>ヒトリ</t>
    </rPh>
    <rPh sb="4" eb="5">
      <t>ツキ</t>
    </rPh>
    <phoneticPr fontId="2"/>
  </si>
  <si>
    <t>【企画提案書類】</t>
    <rPh sb="1" eb="3">
      <t>キカク</t>
    </rPh>
    <rPh sb="3" eb="5">
      <t>テイアン</t>
    </rPh>
    <rPh sb="5" eb="7">
      <t>ショルイ</t>
    </rPh>
    <phoneticPr fontId="2"/>
  </si>
  <si>
    <t>№</t>
    <phoneticPr fontId="2"/>
  </si>
  <si>
    <t>様式・資料名</t>
    <rPh sb="0" eb="2">
      <t>ヨウシキ</t>
    </rPh>
    <rPh sb="3" eb="5">
      <t>シリョウ</t>
    </rPh>
    <rPh sb="5" eb="6">
      <t>メイ</t>
    </rPh>
    <phoneticPr fontId="2"/>
  </si>
  <si>
    <t>該当に○</t>
    <rPh sb="0" eb="2">
      <t>ガイトウ</t>
    </rPh>
    <phoneticPr fontId="2"/>
  </si>
  <si>
    <t>訓練実施施設の概要・運営体制</t>
    <rPh sb="0" eb="2">
      <t>クンレン</t>
    </rPh>
    <rPh sb="2" eb="4">
      <t>ジッシ</t>
    </rPh>
    <rPh sb="4" eb="6">
      <t>シセツ</t>
    </rPh>
    <rPh sb="7" eb="9">
      <t>ガイヨウ</t>
    </rPh>
    <rPh sb="10" eb="12">
      <t>ウンエイ</t>
    </rPh>
    <rPh sb="12" eb="14">
      <t>タイセイ</t>
    </rPh>
    <phoneticPr fontId="2"/>
  </si>
  <si>
    <t>委託訓練カリキュラム</t>
    <rPh sb="0" eb="2">
      <t>イタク</t>
    </rPh>
    <rPh sb="2" eb="4">
      <t>クンレン</t>
    </rPh>
    <phoneticPr fontId="2"/>
  </si>
  <si>
    <t>＜添付資料等＞</t>
    <rPh sb="1" eb="3">
      <t>テンプ</t>
    </rPh>
    <rPh sb="3" eb="5">
      <t>シリョウ</t>
    </rPh>
    <rPh sb="5" eb="6">
      <t>トウ</t>
    </rPh>
    <phoneticPr fontId="2"/>
  </si>
  <si>
    <t>県税事務所が発行する県税（全税目）に係る納税証明書</t>
    <phoneticPr fontId="2"/>
  </si>
  <si>
    <t>税務署が発行する消費税及び地方消費税に係る納税証明書</t>
    <phoneticPr fontId="2"/>
  </si>
  <si>
    <t>雇用保険適用事業所設置届(写）　</t>
    <rPh sb="0" eb="2">
      <t>コヨウ</t>
    </rPh>
    <rPh sb="2" eb="4">
      <t>ホケン</t>
    </rPh>
    <rPh sb="4" eb="6">
      <t>テキヨウ</t>
    </rPh>
    <rPh sb="6" eb="9">
      <t>ジギョウショ</t>
    </rPh>
    <rPh sb="9" eb="11">
      <t>セッチ</t>
    </rPh>
    <rPh sb="11" eb="12">
      <t>トドケ</t>
    </rPh>
    <rPh sb="13" eb="14">
      <t>ウツ</t>
    </rPh>
    <phoneticPr fontId="2"/>
  </si>
  <si>
    <t>職業紹介の許可を証明する書類（写）</t>
    <rPh sb="0" eb="2">
      <t>ショクギョウ</t>
    </rPh>
    <rPh sb="2" eb="4">
      <t>ショウカイ</t>
    </rPh>
    <rPh sb="5" eb="7">
      <t>キョカ</t>
    </rPh>
    <rPh sb="8" eb="10">
      <t>ショウメイ</t>
    </rPh>
    <rPh sb="12" eb="14">
      <t>ショルイ</t>
    </rPh>
    <rPh sb="15" eb="16">
      <t>ウツ</t>
    </rPh>
    <phoneticPr fontId="2"/>
  </si>
  <si>
    <t>実施施設紹介パンフレット等</t>
    <phoneticPr fontId="2"/>
  </si>
  <si>
    <t>施設案内略図、教室等配置図（様式任意）</t>
    <phoneticPr fontId="2"/>
  </si>
  <si>
    <t>養成施設等の指定通知書（写）</t>
    <rPh sb="0" eb="2">
      <t>ヨウセイ</t>
    </rPh>
    <rPh sb="2" eb="4">
      <t>シセツ</t>
    </rPh>
    <rPh sb="4" eb="5">
      <t>トウ</t>
    </rPh>
    <rPh sb="6" eb="8">
      <t>シテイ</t>
    </rPh>
    <rPh sb="8" eb="11">
      <t>ツウチショ</t>
    </rPh>
    <rPh sb="12" eb="13">
      <t>ウツ</t>
    </rPh>
    <phoneticPr fontId="2"/>
  </si>
  <si>
    <t>名</t>
    <rPh sb="0" eb="1">
      <t>メイ</t>
    </rPh>
    <phoneticPr fontId="2"/>
  </si>
  <si>
    <t>～</t>
    <phoneticPr fontId="2"/>
  </si>
  <si>
    <t>職業実践専門課程の認定を証明する書類（写）</t>
    <phoneticPr fontId="2"/>
  </si>
  <si>
    <t>1　名</t>
    <rPh sb="2" eb="3">
      <t>メイ</t>
    </rPh>
    <phoneticPr fontId="2"/>
  </si>
  <si>
    <t>〒</t>
    <phoneticPr fontId="2"/>
  </si>
  <si>
    <t>様式２</t>
    <rPh sb="0" eb="1">
      <t>サマ</t>
    </rPh>
    <rPh sb="1" eb="2">
      <t>シキ</t>
    </rPh>
    <phoneticPr fontId="2"/>
  </si>
  <si>
    <t>誓　　約　　書</t>
    <rPh sb="0" eb="1">
      <t>チカイ</t>
    </rPh>
    <rPh sb="3" eb="4">
      <t>ヤク</t>
    </rPh>
    <rPh sb="6" eb="7">
      <t>ショ</t>
    </rPh>
    <phoneticPr fontId="2"/>
  </si>
  <si>
    <t>記</t>
    <rPh sb="0" eb="1">
      <t>キ</t>
    </rPh>
    <phoneticPr fontId="2"/>
  </si>
  <si>
    <t>訓練コースの区分</t>
    <rPh sb="0" eb="2">
      <t>クンレン</t>
    </rPh>
    <rPh sb="6" eb="8">
      <t>クブン</t>
    </rPh>
    <phoneticPr fontId="2"/>
  </si>
  <si>
    <t>「</t>
    <phoneticPr fontId="2"/>
  </si>
  <si>
    <t>　」</t>
  </si>
  <si>
    <t>訓練科名</t>
    <rPh sb="0" eb="2">
      <t>クンレン</t>
    </rPh>
    <rPh sb="2" eb="4">
      <t>カメイ</t>
    </rPh>
    <phoneticPr fontId="2"/>
  </si>
  <si>
    <t>科</t>
    <rPh sb="0" eb="1">
      <t>カ</t>
    </rPh>
    <phoneticPr fontId="2"/>
  </si>
  <si>
    <t>提出する書類については、事実と相違ないこと。</t>
    <rPh sb="0" eb="2">
      <t>テイシュツ</t>
    </rPh>
    <rPh sb="4" eb="6">
      <t>ショルイ</t>
    </rPh>
    <rPh sb="12" eb="14">
      <t>ジジツ</t>
    </rPh>
    <rPh sb="15" eb="17">
      <t>ソウイ</t>
    </rPh>
    <phoneticPr fontId="2"/>
  </si>
  <si>
    <t>様式３</t>
    <rPh sb="0" eb="2">
      <t>ヨウシキ</t>
    </rPh>
    <phoneticPr fontId="2"/>
  </si>
  <si>
    <t>訓練科名</t>
    <rPh sb="0" eb="2">
      <t>クンレン</t>
    </rPh>
    <rPh sb="2" eb="3">
      <t>カ</t>
    </rPh>
    <rPh sb="3" eb="4">
      <t>メイ</t>
    </rPh>
    <phoneticPr fontId="2"/>
  </si>
  <si>
    <t>科</t>
    <phoneticPr fontId="2"/>
  </si>
  <si>
    <t>１　訓練実施施設の概要</t>
    <rPh sb="2" eb="4">
      <t>クンレン</t>
    </rPh>
    <rPh sb="4" eb="6">
      <t>ジッシ</t>
    </rPh>
    <rPh sb="6" eb="8">
      <t>シセツ</t>
    </rPh>
    <rPh sb="9" eb="11">
      <t>ガイヨウ</t>
    </rPh>
    <phoneticPr fontId="2"/>
  </si>
  <si>
    <t>訓練実施施設名</t>
    <rPh sb="0" eb="2">
      <t>クンレン</t>
    </rPh>
    <rPh sb="2" eb="4">
      <t>ジッシ</t>
    </rPh>
    <rPh sb="4" eb="6">
      <t>シセツ</t>
    </rPh>
    <rPh sb="6" eb="7">
      <t>メイ</t>
    </rPh>
    <phoneticPr fontId="2"/>
  </si>
  <si>
    <t xml:space="preserve"> </t>
    <phoneticPr fontId="2"/>
  </si>
  <si>
    <t>所在地等</t>
    <rPh sb="0" eb="1">
      <t>トコロ</t>
    </rPh>
    <rPh sb="1" eb="2">
      <t>ザイ</t>
    </rPh>
    <rPh sb="2" eb="3">
      <t>チ</t>
    </rPh>
    <rPh sb="3" eb="4">
      <t>トウ</t>
    </rPh>
    <phoneticPr fontId="2"/>
  </si>
  <si>
    <t>TEL</t>
    <phoneticPr fontId="2"/>
  </si>
  <si>
    <t>FAX</t>
    <phoneticPr fontId="2"/>
  </si>
  <si>
    <t>２　訓練会場の概要</t>
    <rPh sb="2" eb="4">
      <t>クンレン</t>
    </rPh>
    <rPh sb="4" eb="6">
      <t>カイジョウ</t>
    </rPh>
    <rPh sb="7" eb="9">
      <t>ガイヨウ</t>
    </rPh>
    <phoneticPr fontId="2"/>
  </si>
  <si>
    <t>*上記訓練実施施設と訓練会場が異なる場合のみ記載。なお企業実習先は除く。</t>
    <rPh sb="10" eb="12">
      <t>クンレン</t>
    </rPh>
    <rPh sb="12" eb="14">
      <t>カイジョウ</t>
    </rPh>
    <rPh sb="15" eb="16">
      <t>コト</t>
    </rPh>
    <rPh sb="18" eb="20">
      <t>バアイ</t>
    </rPh>
    <rPh sb="22" eb="24">
      <t>キサイ</t>
    </rPh>
    <rPh sb="27" eb="29">
      <t>キギョウ</t>
    </rPh>
    <rPh sb="29" eb="31">
      <t>ジッシュウ</t>
    </rPh>
    <rPh sb="31" eb="32">
      <t>サキ</t>
    </rPh>
    <rPh sb="33" eb="34">
      <t>ノゾ</t>
    </rPh>
    <phoneticPr fontId="2"/>
  </si>
  <si>
    <t>訓練会場名</t>
    <rPh sb="0" eb="2">
      <t>クンレン</t>
    </rPh>
    <rPh sb="2" eb="4">
      <t>カイジョウ</t>
    </rPh>
    <rPh sb="4" eb="5">
      <t>メイ</t>
    </rPh>
    <phoneticPr fontId="2"/>
  </si>
  <si>
    <t>所在地等</t>
    <rPh sb="0" eb="3">
      <t>ショザイチ</t>
    </rPh>
    <rPh sb="3" eb="4">
      <t>トウ</t>
    </rPh>
    <phoneticPr fontId="2"/>
  </si>
  <si>
    <t>会場使用期間</t>
    <rPh sb="0" eb="2">
      <t>カイジョウ</t>
    </rPh>
    <rPh sb="2" eb="4">
      <t>シヨウ</t>
    </rPh>
    <rPh sb="4" eb="6">
      <t>キカン</t>
    </rPh>
    <phoneticPr fontId="2"/>
  </si>
  <si>
    <t>令和　　　　年　　　　月　　　　日　～　　　令和　　　　年　　　　月　　　　日</t>
    <rPh sb="0" eb="2">
      <t>レイワ</t>
    </rPh>
    <rPh sb="6" eb="7">
      <t>ネン</t>
    </rPh>
    <rPh sb="11" eb="12">
      <t>ガツ</t>
    </rPh>
    <rPh sb="16" eb="17">
      <t>ニチ</t>
    </rPh>
    <rPh sb="22" eb="24">
      <t>レイワ</t>
    </rPh>
    <rPh sb="28" eb="29">
      <t>ネン</t>
    </rPh>
    <rPh sb="33" eb="34">
      <t>ガツ</t>
    </rPh>
    <rPh sb="38" eb="39">
      <t>ニチ</t>
    </rPh>
    <phoneticPr fontId="2"/>
  </si>
  <si>
    <t>３　訓練実施運営体制</t>
    <rPh sb="2" eb="4">
      <t>クンレン</t>
    </rPh>
    <rPh sb="4" eb="6">
      <t>ジッシ</t>
    </rPh>
    <rPh sb="6" eb="8">
      <t>ウンエイ</t>
    </rPh>
    <rPh sb="8" eb="10">
      <t>タイセイ</t>
    </rPh>
    <phoneticPr fontId="14"/>
  </si>
  <si>
    <t>訓練実施責任者</t>
    <rPh sb="0" eb="2">
      <t>クンレン</t>
    </rPh>
    <rPh sb="2" eb="4">
      <t>ジッシ</t>
    </rPh>
    <rPh sb="4" eb="7">
      <t>セキニンシャ</t>
    </rPh>
    <phoneticPr fontId="14"/>
  </si>
  <si>
    <t>氏 名</t>
    <rPh sb="0" eb="1">
      <t>シ</t>
    </rPh>
    <rPh sb="2" eb="3">
      <t>メイ</t>
    </rPh>
    <phoneticPr fontId="14"/>
  </si>
  <si>
    <t>役　職</t>
    <rPh sb="0" eb="1">
      <t>ヤク</t>
    </rPh>
    <rPh sb="2" eb="3">
      <t>ショク</t>
    </rPh>
    <phoneticPr fontId="14"/>
  </si>
  <si>
    <t>ＴＥＬ</t>
    <phoneticPr fontId="2"/>
  </si>
  <si>
    <t>Ｅ－ｍａｉｌ</t>
    <phoneticPr fontId="14"/>
  </si>
  <si>
    <t>事務担当</t>
    <rPh sb="0" eb="2">
      <t>ジム</t>
    </rPh>
    <rPh sb="2" eb="4">
      <t>タントウ</t>
    </rPh>
    <phoneticPr fontId="14"/>
  </si>
  <si>
    <t>正</t>
    <rPh sb="0" eb="1">
      <t>セイ</t>
    </rPh>
    <phoneticPr fontId="14"/>
  </si>
  <si>
    <t>（訓練受講状況、事務書類等に関する対応窓口）</t>
    <rPh sb="1" eb="3">
      <t>クンレン</t>
    </rPh>
    <rPh sb="3" eb="5">
      <t>ジュコウ</t>
    </rPh>
    <rPh sb="5" eb="7">
      <t>ジョウキョウ</t>
    </rPh>
    <rPh sb="8" eb="10">
      <t>ジム</t>
    </rPh>
    <rPh sb="10" eb="12">
      <t>ショルイ</t>
    </rPh>
    <rPh sb="12" eb="13">
      <t>トウ</t>
    </rPh>
    <rPh sb="14" eb="15">
      <t>カン</t>
    </rPh>
    <rPh sb="17" eb="19">
      <t>タイオウ</t>
    </rPh>
    <rPh sb="19" eb="21">
      <t>マドグチ</t>
    </rPh>
    <phoneticPr fontId="14"/>
  </si>
  <si>
    <t>副</t>
    <rPh sb="0" eb="1">
      <t>フク</t>
    </rPh>
    <phoneticPr fontId="14"/>
  </si>
  <si>
    <t>訓練担当</t>
    <rPh sb="0" eb="2">
      <t>クンレン</t>
    </rPh>
    <rPh sb="2" eb="4">
      <t>タントウ</t>
    </rPh>
    <phoneticPr fontId="14"/>
  </si>
  <si>
    <t>（カリキュラム他訓練内容等に関する対応窓口）</t>
    <rPh sb="7" eb="8">
      <t>ホカ</t>
    </rPh>
    <rPh sb="8" eb="10">
      <t>クンレン</t>
    </rPh>
    <rPh sb="10" eb="12">
      <t>ナイヨウ</t>
    </rPh>
    <rPh sb="12" eb="13">
      <t>トウ</t>
    </rPh>
    <rPh sb="14" eb="15">
      <t>カン</t>
    </rPh>
    <rPh sb="17" eb="19">
      <t>タイオウ</t>
    </rPh>
    <rPh sb="19" eb="21">
      <t>マドグチ</t>
    </rPh>
    <phoneticPr fontId="14"/>
  </si>
  <si>
    <t>様式４</t>
    <rPh sb="0" eb="2">
      <t>ヨウシキ</t>
    </rPh>
    <phoneticPr fontId="14"/>
  </si>
  <si>
    <t>委託訓練の要素別点検表</t>
    <rPh sb="0" eb="2">
      <t>イタク</t>
    </rPh>
    <rPh sb="2" eb="4">
      <t>クンレン</t>
    </rPh>
    <rPh sb="5" eb="7">
      <t>ヨウソ</t>
    </rPh>
    <rPh sb="7" eb="8">
      <t>ベツ</t>
    </rPh>
    <rPh sb="8" eb="10">
      <t>テンケン</t>
    </rPh>
    <rPh sb="10" eb="11">
      <t>ヒョウ</t>
    </rPh>
    <phoneticPr fontId="14"/>
  </si>
  <si>
    <t>訓　練　科　名</t>
    <phoneticPr fontId="14"/>
  </si>
  <si>
    <t>科</t>
    <rPh sb="0" eb="1">
      <t>カ</t>
    </rPh>
    <phoneticPr fontId="14"/>
  </si>
  <si>
    <t>機関（法人）名</t>
    <rPh sb="0" eb="2">
      <t>キカン</t>
    </rPh>
    <rPh sb="3" eb="5">
      <t>ホウジン</t>
    </rPh>
    <rPh sb="6" eb="7">
      <t>メイ</t>
    </rPh>
    <phoneticPr fontId="14"/>
  </si>
  <si>
    <t>１　基本情報</t>
    <rPh sb="2" eb="4">
      <t>キホン</t>
    </rPh>
    <rPh sb="4" eb="6">
      <t>ジョウホウ</t>
    </rPh>
    <phoneticPr fontId="14"/>
  </si>
  <si>
    <t>*該当「あり」は、証明書類の写しを添付のこと</t>
    <phoneticPr fontId="14"/>
  </si>
  <si>
    <t>雇用保険の適用</t>
    <rPh sb="0" eb="2">
      <t>コヨウ</t>
    </rPh>
    <rPh sb="2" eb="4">
      <t>ホケン</t>
    </rPh>
    <rPh sb="5" eb="7">
      <t>テキヨウ</t>
    </rPh>
    <phoneticPr fontId="14"/>
  </si>
  <si>
    <t>職業紹介事業の許可届出</t>
    <rPh sb="0" eb="2">
      <t>ショクギョウ</t>
    </rPh>
    <rPh sb="2" eb="4">
      <t>ショウカイ</t>
    </rPh>
    <rPh sb="4" eb="6">
      <t>ジギョウ</t>
    </rPh>
    <rPh sb="7" eb="9">
      <t>キョカ</t>
    </rPh>
    <rPh sb="9" eb="11">
      <t>トドケデ</t>
    </rPh>
    <phoneticPr fontId="14"/>
  </si>
  <si>
    <t>２　訓練会場までの交通の便</t>
    <rPh sb="2" eb="4">
      <t>クンレン</t>
    </rPh>
    <rPh sb="4" eb="6">
      <t>カイジョウ</t>
    </rPh>
    <rPh sb="9" eb="11">
      <t>コウツウ</t>
    </rPh>
    <rPh sb="12" eb="13">
      <t>ベン</t>
    </rPh>
    <phoneticPr fontId="14"/>
  </si>
  <si>
    <t>駐車場の有無</t>
    <rPh sb="0" eb="2">
      <t>チュウシャ</t>
    </rPh>
    <rPh sb="2" eb="3">
      <t>バ</t>
    </rPh>
    <rPh sb="4" eb="6">
      <t>ウム</t>
    </rPh>
    <phoneticPr fontId="14"/>
  </si>
  <si>
    <t>①駐車場あり</t>
    <rPh sb="1" eb="3">
      <t>チュウシャ</t>
    </rPh>
    <rPh sb="3" eb="4">
      <t>バ</t>
    </rPh>
    <phoneticPr fontId="14"/>
  </si>
  <si>
    <t>台分</t>
    <rPh sb="0" eb="1">
      <t>ダイ</t>
    </rPh>
    <rPh sb="1" eb="2">
      <t>ブン</t>
    </rPh>
    <phoneticPr fontId="14"/>
  </si>
  <si>
    <t>無料</t>
    <rPh sb="0" eb="2">
      <t>ムリョウ</t>
    </rPh>
    <phoneticPr fontId="14"/>
  </si>
  <si>
    <t>有料</t>
    <phoneticPr fontId="14"/>
  </si>
  <si>
    <t>②駐車場なし</t>
    <rPh sb="1" eb="3">
      <t>チュウシャ</t>
    </rPh>
    <rPh sb="3" eb="4">
      <t>バ</t>
    </rPh>
    <phoneticPr fontId="14"/>
  </si>
  <si>
    <t>公共交通機関</t>
    <rPh sb="0" eb="2">
      <t>コウキョウ</t>
    </rPh>
    <rPh sb="2" eb="4">
      <t>コウツウ</t>
    </rPh>
    <rPh sb="4" eb="6">
      <t>キカン</t>
    </rPh>
    <phoneticPr fontId="14"/>
  </si>
  <si>
    <t>最寄の駅名</t>
    <rPh sb="4" eb="5">
      <t>メイ</t>
    </rPh>
    <phoneticPr fontId="14"/>
  </si>
  <si>
    <t>施設までの距離</t>
    <rPh sb="0" eb="2">
      <t>シセツ</t>
    </rPh>
    <rPh sb="5" eb="7">
      <t>キョリ</t>
    </rPh>
    <phoneticPr fontId="14"/>
  </si>
  <si>
    <t>徒歩</t>
    <rPh sb="0" eb="2">
      <t>トホ</t>
    </rPh>
    <phoneticPr fontId="14"/>
  </si>
  <si>
    <t>分</t>
    <rPh sb="0" eb="1">
      <t>フン</t>
    </rPh>
    <phoneticPr fontId="14"/>
  </si>
  <si>
    <t>最寄のバス停名</t>
    <rPh sb="5" eb="6">
      <t>テイ</t>
    </rPh>
    <rPh sb="6" eb="7">
      <t>メイ</t>
    </rPh>
    <phoneticPr fontId="14"/>
  </si>
  <si>
    <t>３　使用教室等の設備環境</t>
    <rPh sb="2" eb="4">
      <t>シヨウ</t>
    </rPh>
    <rPh sb="4" eb="6">
      <t>キョウシツ</t>
    </rPh>
    <rPh sb="6" eb="7">
      <t>トウ</t>
    </rPh>
    <rPh sb="8" eb="10">
      <t>セツビ</t>
    </rPh>
    <rPh sb="10" eb="12">
      <t>カンキョウ</t>
    </rPh>
    <phoneticPr fontId="14"/>
  </si>
  <si>
    <t>使用教室名</t>
    <rPh sb="0" eb="2">
      <t>シヨウ</t>
    </rPh>
    <rPh sb="2" eb="4">
      <t>キョウシツ</t>
    </rPh>
    <rPh sb="4" eb="5">
      <t>メイ</t>
    </rPh>
    <phoneticPr fontId="14"/>
  </si>
  <si>
    <t>使用教室の定員数</t>
    <rPh sb="7" eb="8">
      <t>スウ</t>
    </rPh>
    <phoneticPr fontId="14"/>
  </si>
  <si>
    <t>名</t>
    <rPh sb="0" eb="1">
      <t>メイ</t>
    </rPh>
    <phoneticPr fontId="14"/>
  </si>
  <si>
    <t>使用教室の床面積</t>
    <rPh sb="0" eb="2">
      <t>シヨウ</t>
    </rPh>
    <rPh sb="2" eb="4">
      <t>キョウシツ</t>
    </rPh>
    <rPh sb="5" eb="8">
      <t>ユカメンセキ</t>
    </rPh>
    <phoneticPr fontId="14"/>
  </si>
  <si>
    <t>㎡</t>
  </si>
  <si>
    <t>１人当たりの面積</t>
    <phoneticPr fontId="14"/>
  </si>
  <si>
    <t>４　パソコン環境（パソコンを使用する訓練科のみ）</t>
    <rPh sb="6" eb="8">
      <t>カンキョウ</t>
    </rPh>
    <rPh sb="14" eb="16">
      <t>シヨウ</t>
    </rPh>
    <rPh sb="18" eb="21">
      <t>クンレンカ</t>
    </rPh>
    <phoneticPr fontId="14"/>
  </si>
  <si>
    <t>パソコンが１人１台の割合で設置されているか</t>
    <rPh sb="5" eb="7">
      <t>ヒトリ</t>
    </rPh>
    <rPh sb="8" eb="9">
      <t>ダイ</t>
    </rPh>
    <rPh sb="10" eb="12">
      <t>ワリアイ</t>
    </rPh>
    <rPh sb="13" eb="15">
      <t>セッチ</t>
    </rPh>
    <phoneticPr fontId="14"/>
  </si>
  <si>
    <t>ソフトの種類  (ﾊﾞｰｼﾞｮﾝ）</t>
    <rPh sb="4" eb="6">
      <t>シュルイ</t>
    </rPh>
    <phoneticPr fontId="14"/>
  </si>
  <si>
    <t>ＯＳ名</t>
    <rPh sb="2" eb="3">
      <t>メイ</t>
    </rPh>
    <phoneticPr fontId="14"/>
  </si>
  <si>
    <t>使用ｿﾌﾄ名</t>
    <rPh sb="0" eb="2">
      <t>シヨウ</t>
    </rPh>
    <rPh sb="5" eb="6">
      <t>メイ</t>
    </rPh>
    <phoneticPr fontId="14"/>
  </si>
  <si>
    <t>インターネット接続</t>
    <rPh sb="7" eb="9">
      <t>セツゾク</t>
    </rPh>
    <phoneticPr fontId="14"/>
  </si>
  <si>
    <t>時間外のパソコン利用</t>
    <rPh sb="0" eb="2">
      <t>ジカン</t>
    </rPh>
    <rPh sb="2" eb="3">
      <t>ガイ</t>
    </rPh>
    <rPh sb="8" eb="10">
      <t>リヨウ</t>
    </rPh>
    <phoneticPr fontId="14"/>
  </si>
  <si>
    <t>昼休み</t>
    <rPh sb="0" eb="2">
      <t>ヒルヤス</t>
    </rPh>
    <phoneticPr fontId="14"/>
  </si>
  <si>
    <t>時間外（１時間以上）</t>
    <rPh sb="0" eb="2">
      <t>ジカン</t>
    </rPh>
    <rPh sb="2" eb="3">
      <t>ガイ</t>
    </rPh>
    <rPh sb="5" eb="7">
      <t>ジカン</t>
    </rPh>
    <rPh sb="7" eb="9">
      <t>イジョウ</t>
    </rPh>
    <phoneticPr fontId="14"/>
  </si>
  <si>
    <t>時間外のｲﾝﾀｰﾈｯﾄ利用</t>
    <rPh sb="0" eb="2">
      <t>ジカン</t>
    </rPh>
    <rPh sb="2" eb="3">
      <t>ガイ</t>
    </rPh>
    <rPh sb="11" eb="13">
      <t>リヨウ</t>
    </rPh>
    <phoneticPr fontId="14"/>
  </si>
  <si>
    <t>5　福祉施設等の環境</t>
    <rPh sb="2" eb="4">
      <t>フクシ</t>
    </rPh>
    <rPh sb="4" eb="6">
      <t>シセツ</t>
    </rPh>
    <rPh sb="6" eb="7">
      <t>トウ</t>
    </rPh>
    <rPh sb="8" eb="10">
      <t>カンキョウ</t>
    </rPh>
    <phoneticPr fontId="14"/>
  </si>
  <si>
    <t>個人用ロッカー</t>
    <phoneticPr fontId="14"/>
  </si>
  <si>
    <t>休憩室の有無</t>
    <rPh sb="0" eb="3">
      <t>キュウケイシツ</t>
    </rPh>
    <rPh sb="4" eb="6">
      <t>ウム</t>
    </rPh>
    <phoneticPr fontId="14"/>
  </si>
  <si>
    <t>有りの場合の設置場所</t>
    <rPh sb="0" eb="1">
      <t>ア</t>
    </rPh>
    <rPh sb="3" eb="5">
      <t>バアイ</t>
    </rPh>
    <rPh sb="6" eb="8">
      <t>セッチ</t>
    </rPh>
    <rPh sb="8" eb="10">
      <t>バショ</t>
    </rPh>
    <phoneticPr fontId="14"/>
  </si>
  <si>
    <t>利用可能人員</t>
    <rPh sb="0" eb="2">
      <t>リヨウ</t>
    </rPh>
    <rPh sb="2" eb="4">
      <t>カノウ</t>
    </rPh>
    <rPh sb="4" eb="6">
      <t>ジンイン</t>
    </rPh>
    <phoneticPr fontId="14"/>
  </si>
  <si>
    <t>人</t>
    <rPh sb="0" eb="1">
      <t>ニン</t>
    </rPh>
    <phoneticPr fontId="14"/>
  </si>
  <si>
    <t>備品等</t>
    <rPh sb="0" eb="2">
      <t>ビヒン</t>
    </rPh>
    <rPh sb="2" eb="3">
      <t>トウ</t>
    </rPh>
    <phoneticPr fontId="14"/>
  </si>
  <si>
    <t>給茶器</t>
    <rPh sb="0" eb="1">
      <t>キュウ</t>
    </rPh>
    <rPh sb="1" eb="3">
      <t>チャキ</t>
    </rPh>
    <phoneticPr fontId="14"/>
  </si>
  <si>
    <t>自動販売機</t>
    <rPh sb="0" eb="2">
      <t>ジドウ</t>
    </rPh>
    <rPh sb="2" eb="4">
      <t>ハンバイ</t>
    </rPh>
    <phoneticPr fontId="14"/>
  </si>
  <si>
    <t>冷蔵庫</t>
    <rPh sb="0" eb="3">
      <t>レイゾウコ</t>
    </rPh>
    <phoneticPr fontId="14"/>
  </si>
  <si>
    <t>電子レンジ</t>
    <rPh sb="0" eb="2">
      <t>デンシ</t>
    </rPh>
    <phoneticPr fontId="14"/>
  </si>
  <si>
    <t>その他</t>
    <rPh sb="2" eb="3">
      <t>ホカ</t>
    </rPh>
    <phoneticPr fontId="14"/>
  </si>
  <si>
    <t>【特記事項】</t>
    <rPh sb="1" eb="3">
      <t>トッキ</t>
    </rPh>
    <rPh sb="3" eb="5">
      <t>ジコウ</t>
    </rPh>
    <phoneticPr fontId="14"/>
  </si>
  <si>
    <t>様式５</t>
    <rPh sb="0" eb="2">
      <t>ヨウシキ</t>
    </rPh>
    <phoneticPr fontId="14"/>
  </si>
  <si>
    <t>訓練実施施設の就職支援体制・就職実績</t>
    <rPh sb="0" eb="2">
      <t>クンレン</t>
    </rPh>
    <rPh sb="2" eb="4">
      <t>ジッシ</t>
    </rPh>
    <rPh sb="4" eb="6">
      <t>シセツ</t>
    </rPh>
    <rPh sb="7" eb="9">
      <t>シュウショク</t>
    </rPh>
    <rPh sb="9" eb="11">
      <t>シエン</t>
    </rPh>
    <rPh sb="11" eb="13">
      <t>タイセイ</t>
    </rPh>
    <rPh sb="14" eb="16">
      <t>シュウショク</t>
    </rPh>
    <rPh sb="16" eb="18">
      <t>ジッセキ</t>
    </rPh>
    <phoneticPr fontId="14"/>
  </si>
  <si>
    <t>訓練科名</t>
    <phoneticPr fontId="14"/>
  </si>
  <si>
    <t>１　就職支援体制</t>
    <rPh sb="2" eb="4">
      <t>シュウショク</t>
    </rPh>
    <rPh sb="4" eb="6">
      <t>シエン</t>
    </rPh>
    <rPh sb="6" eb="8">
      <t>タイセイ</t>
    </rPh>
    <phoneticPr fontId="14"/>
  </si>
  <si>
    <t>就職支援責任者</t>
    <rPh sb="0" eb="2">
      <t>シュウショク</t>
    </rPh>
    <rPh sb="2" eb="4">
      <t>シエン</t>
    </rPh>
    <rPh sb="4" eb="7">
      <t>セキニンシャ</t>
    </rPh>
    <phoneticPr fontId="14"/>
  </si>
  <si>
    <t>氏名</t>
    <rPh sb="0" eb="2">
      <t>シメイ</t>
    </rPh>
    <phoneticPr fontId="14"/>
  </si>
  <si>
    <t>勤務形態</t>
    <rPh sb="0" eb="2">
      <t>キンム</t>
    </rPh>
    <rPh sb="2" eb="4">
      <t>ケイタイ</t>
    </rPh>
    <phoneticPr fontId="14"/>
  </si>
  <si>
    <t>就職支援経験年数</t>
    <rPh sb="0" eb="2">
      <t>シュウショク</t>
    </rPh>
    <rPh sb="2" eb="4">
      <t>シエン</t>
    </rPh>
    <rPh sb="4" eb="6">
      <t>ケイケン</t>
    </rPh>
    <rPh sb="6" eb="8">
      <t>ネンスウ</t>
    </rPh>
    <phoneticPr fontId="14"/>
  </si>
  <si>
    <t>年</t>
    <rPh sb="0" eb="1">
      <t>ネン</t>
    </rPh>
    <phoneticPr fontId="14"/>
  </si>
  <si>
    <t>キャリアコンサルタント　資格　　</t>
    <rPh sb="12" eb="14">
      <t>シカク</t>
    </rPh>
    <phoneticPr fontId="14"/>
  </si>
  <si>
    <t>資格有効期限</t>
    <phoneticPr fontId="14"/>
  </si>
  <si>
    <t xml:space="preserve"> 　　　　　　年　　月　　日</t>
    <rPh sb="7" eb="8">
      <t>ネン</t>
    </rPh>
    <rPh sb="10" eb="11">
      <t>ガツ</t>
    </rPh>
    <rPh sb="13" eb="14">
      <t>ニチ</t>
    </rPh>
    <phoneticPr fontId="14"/>
  </si>
  <si>
    <t>担当内容</t>
    <rPh sb="0" eb="2">
      <t>タントウ</t>
    </rPh>
    <rPh sb="2" eb="4">
      <t>ナイヨウ</t>
    </rPh>
    <phoneticPr fontId="14"/>
  </si>
  <si>
    <t>就職支援担当者</t>
    <rPh sb="0" eb="2">
      <t>シュウショク</t>
    </rPh>
    <rPh sb="2" eb="4">
      <t>シエン</t>
    </rPh>
    <rPh sb="4" eb="7">
      <t>タントウシャ</t>
    </rPh>
    <phoneticPr fontId="14"/>
  </si>
  <si>
    <t>教室と別に　　　　　　　　　
　就職支援室を確保</t>
    <phoneticPr fontId="14"/>
  </si>
  <si>
    <t>就職支援コーナー等の確保        （掲示板等含）</t>
    <rPh sb="21" eb="24">
      <t>ケイジバン</t>
    </rPh>
    <rPh sb="24" eb="25">
      <t>トウ</t>
    </rPh>
    <rPh sb="25" eb="26">
      <t>フク</t>
    </rPh>
    <phoneticPr fontId="14"/>
  </si>
  <si>
    <t>インターネット</t>
    <phoneticPr fontId="14"/>
  </si>
  <si>
    <t>２　就職支援施策</t>
    <rPh sb="2" eb="4">
      <t>シュウショク</t>
    </rPh>
    <rPh sb="4" eb="6">
      <t>シエン</t>
    </rPh>
    <rPh sb="6" eb="7">
      <t>セ</t>
    </rPh>
    <rPh sb="7" eb="8">
      <t>サク</t>
    </rPh>
    <phoneticPr fontId="14"/>
  </si>
  <si>
    <t>１．当該訓練科において実施を予定している内容に○を記入すること。</t>
    <rPh sb="2" eb="4">
      <t>トウガイ</t>
    </rPh>
    <rPh sb="4" eb="6">
      <t>クンレン</t>
    </rPh>
    <rPh sb="6" eb="7">
      <t>カ</t>
    </rPh>
    <rPh sb="11" eb="13">
      <t>ジッシ</t>
    </rPh>
    <rPh sb="14" eb="16">
      <t>ヨテイ</t>
    </rPh>
    <rPh sb="20" eb="22">
      <t>ナイヨウ</t>
    </rPh>
    <rPh sb="25" eb="26">
      <t>キ</t>
    </rPh>
    <rPh sb="26" eb="27">
      <t>ニュウ</t>
    </rPh>
    <phoneticPr fontId="2"/>
  </si>
  <si>
    <t>①履歴書・職務経歴書等のエントリー資料の作成指導</t>
    <rPh sb="1" eb="3">
      <t>リレキ</t>
    </rPh>
    <rPh sb="3" eb="4">
      <t>ショ</t>
    </rPh>
    <rPh sb="5" eb="7">
      <t>ショクム</t>
    </rPh>
    <rPh sb="7" eb="10">
      <t>ケイレキショ</t>
    </rPh>
    <rPh sb="10" eb="11">
      <t>ナド</t>
    </rPh>
    <rPh sb="17" eb="19">
      <t>シリョウ</t>
    </rPh>
    <rPh sb="20" eb="22">
      <t>サクセイ</t>
    </rPh>
    <rPh sb="22" eb="24">
      <t>シドウ</t>
    </rPh>
    <phoneticPr fontId="2"/>
  </si>
  <si>
    <t>②企業の人事担当者等による就職講話・懇談会の実施</t>
    <rPh sb="1" eb="3">
      <t>キギョウ</t>
    </rPh>
    <rPh sb="4" eb="6">
      <t>ジンジ</t>
    </rPh>
    <rPh sb="6" eb="9">
      <t>タントウシャ</t>
    </rPh>
    <rPh sb="9" eb="10">
      <t>ナド</t>
    </rPh>
    <rPh sb="13" eb="15">
      <t>シュウショク</t>
    </rPh>
    <rPh sb="15" eb="17">
      <t>コウワ</t>
    </rPh>
    <rPh sb="18" eb="21">
      <t>コンダンカイ</t>
    </rPh>
    <rPh sb="22" eb="24">
      <t>ジッシ</t>
    </rPh>
    <phoneticPr fontId="2"/>
  </si>
  <si>
    <t>③公共職業安定所への訪問指示・就職説明会の周知</t>
    <rPh sb="1" eb="3">
      <t>コウキョウ</t>
    </rPh>
    <rPh sb="3" eb="5">
      <t>ショクギョウ</t>
    </rPh>
    <rPh sb="5" eb="7">
      <t>アンテイ</t>
    </rPh>
    <rPh sb="7" eb="8">
      <t>ショ</t>
    </rPh>
    <rPh sb="10" eb="12">
      <t>ホウモン</t>
    </rPh>
    <rPh sb="12" eb="14">
      <t>シジ</t>
    </rPh>
    <rPh sb="15" eb="17">
      <t>シュウショク</t>
    </rPh>
    <rPh sb="17" eb="20">
      <t>セツメイカイ</t>
    </rPh>
    <rPh sb="21" eb="23">
      <t>シュウチ</t>
    </rPh>
    <phoneticPr fontId="2"/>
  </si>
  <si>
    <t>④求人企業による企業説明会の実施</t>
    <rPh sb="1" eb="3">
      <t>キュウジン</t>
    </rPh>
    <rPh sb="3" eb="5">
      <t>キギョウ</t>
    </rPh>
    <rPh sb="8" eb="10">
      <t>キギョウ</t>
    </rPh>
    <rPh sb="10" eb="13">
      <t>セツメイカイ</t>
    </rPh>
    <rPh sb="14" eb="16">
      <t>ジッシ</t>
    </rPh>
    <phoneticPr fontId="2"/>
  </si>
  <si>
    <t>⑤模擬面接の実施等の就職活動指導</t>
    <rPh sb="1" eb="3">
      <t>モギ</t>
    </rPh>
    <rPh sb="3" eb="5">
      <t>メンセツ</t>
    </rPh>
    <rPh sb="6" eb="8">
      <t>ジッシ</t>
    </rPh>
    <rPh sb="8" eb="9">
      <t>トウ</t>
    </rPh>
    <rPh sb="10" eb="12">
      <t>シュウショク</t>
    </rPh>
    <rPh sb="12" eb="14">
      <t>カツドウ</t>
    </rPh>
    <rPh sb="14" eb="16">
      <t>シドウ</t>
    </rPh>
    <phoneticPr fontId="2"/>
  </si>
  <si>
    <t>⑥個別就職相談の実施</t>
    <rPh sb="1" eb="3">
      <t>コベツ</t>
    </rPh>
    <rPh sb="3" eb="5">
      <t>シュウショク</t>
    </rPh>
    <rPh sb="5" eb="7">
      <t>ソウダン</t>
    </rPh>
    <rPh sb="8" eb="10">
      <t>ジッシ</t>
    </rPh>
    <phoneticPr fontId="2"/>
  </si>
  <si>
    <t>⑦自ら収集した求人情報の提供</t>
    <rPh sb="1" eb="2">
      <t>ミズカ</t>
    </rPh>
    <rPh sb="3" eb="5">
      <t>シュウシュウ</t>
    </rPh>
    <rPh sb="7" eb="9">
      <t>キュウジン</t>
    </rPh>
    <rPh sb="9" eb="11">
      <t>ジョウホウ</t>
    </rPh>
    <rPh sb="12" eb="14">
      <t>テイキョウ</t>
    </rPh>
    <phoneticPr fontId="2"/>
  </si>
  <si>
    <t>⑧求人企業の開拓</t>
    <rPh sb="1" eb="3">
      <t>キュウジン</t>
    </rPh>
    <rPh sb="3" eb="5">
      <t>キギョウ</t>
    </rPh>
    <rPh sb="6" eb="8">
      <t>カイタク</t>
    </rPh>
    <phoneticPr fontId="2"/>
  </si>
  <si>
    <t>２．１でチェックした項目の実施内容・方法・実施時期等を具体的に記載してください。</t>
    <rPh sb="10" eb="12">
      <t>コウモク</t>
    </rPh>
    <rPh sb="13" eb="15">
      <t>ジッシ</t>
    </rPh>
    <rPh sb="15" eb="17">
      <t>ナイヨウ</t>
    </rPh>
    <rPh sb="18" eb="20">
      <t>ホウホウ</t>
    </rPh>
    <rPh sb="21" eb="23">
      <t>ジッシ</t>
    </rPh>
    <rPh sb="23" eb="25">
      <t>ジキ</t>
    </rPh>
    <rPh sb="25" eb="26">
      <t>ナド</t>
    </rPh>
    <rPh sb="27" eb="30">
      <t>グタイテキ</t>
    </rPh>
    <rPh sb="31" eb="33">
      <t>キサイ</t>
    </rPh>
    <phoneticPr fontId="2"/>
  </si>
  <si>
    <t>３．訓練修了者への就職支援として実施していることがあれば記載してください。</t>
    <rPh sb="2" eb="4">
      <t>クンレン</t>
    </rPh>
    <rPh sb="4" eb="7">
      <t>シュウリョウシャ</t>
    </rPh>
    <rPh sb="9" eb="11">
      <t>シュウショク</t>
    </rPh>
    <rPh sb="11" eb="13">
      <t>シエン</t>
    </rPh>
    <rPh sb="16" eb="18">
      <t>ジッシ</t>
    </rPh>
    <rPh sb="28" eb="30">
      <t>キサイ</t>
    </rPh>
    <phoneticPr fontId="2"/>
  </si>
  <si>
    <t>４．上記以外に実施を予定している支援項目を具体的に記載してください。</t>
    <rPh sb="2" eb="4">
      <t>ジョウキ</t>
    </rPh>
    <phoneticPr fontId="2"/>
  </si>
  <si>
    <t>３　過去２年間の就職状況</t>
    <rPh sb="2" eb="4">
      <t>カコ</t>
    </rPh>
    <rPh sb="5" eb="7">
      <t>ネンカン</t>
    </rPh>
    <rPh sb="8" eb="10">
      <t>シュウショク</t>
    </rPh>
    <rPh sb="10" eb="12">
      <t>ジョウキョウ</t>
    </rPh>
    <phoneticPr fontId="14"/>
  </si>
  <si>
    <t>入校年度</t>
    <rPh sb="0" eb="2">
      <t>ニュウコウ</t>
    </rPh>
    <rPh sb="2" eb="4">
      <t>ネンド</t>
    </rPh>
    <phoneticPr fontId="14"/>
  </si>
  <si>
    <t>受講者　　　　　区分</t>
    <rPh sb="0" eb="3">
      <t>ジュコウシャ</t>
    </rPh>
    <rPh sb="8" eb="10">
      <t>クブン</t>
    </rPh>
    <phoneticPr fontId="14"/>
  </si>
  <si>
    <t>入学者</t>
    <rPh sb="0" eb="3">
      <t>ニュウガクシャ</t>
    </rPh>
    <phoneticPr fontId="14"/>
  </si>
  <si>
    <t>中退者</t>
    <rPh sb="0" eb="2">
      <t>チュウタイ</t>
    </rPh>
    <rPh sb="2" eb="3">
      <t>シャ</t>
    </rPh>
    <phoneticPr fontId="14"/>
  </si>
  <si>
    <t>卒業（修了）生数　①－②</t>
    <rPh sb="0" eb="2">
      <t>ソツギョウ</t>
    </rPh>
    <rPh sb="3" eb="5">
      <t>シュウリョウ</t>
    </rPh>
    <rPh sb="6" eb="7">
      <t>セイ</t>
    </rPh>
    <rPh sb="7" eb="8">
      <t>スウ</t>
    </rPh>
    <phoneticPr fontId="14"/>
  </si>
  <si>
    <t>就職率　　　　％</t>
    <rPh sb="0" eb="2">
      <t>シュウショク</t>
    </rPh>
    <rPh sb="2" eb="3">
      <t>リツ</t>
    </rPh>
    <phoneticPr fontId="14"/>
  </si>
  <si>
    <t>正社員　　就職率　　％</t>
    <rPh sb="0" eb="3">
      <t>セイシャイン</t>
    </rPh>
    <rPh sb="5" eb="7">
      <t>シュウショク</t>
    </rPh>
    <rPh sb="7" eb="8">
      <t>リツ</t>
    </rPh>
    <phoneticPr fontId="14"/>
  </si>
  <si>
    <t>うち就職者</t>
    <phoneticPr fontId="14"/>
  </si>
  <si>
    <t>うち　　　　進学者</t>
    <rPh sb="6" eb="8">
      <t>シンガク</t>
    </rPh>
    <rPh sb="8" eb="9">
      <t>シャ</t>
    </rPh>
    <phoneticPr fontId="14"/>
  </si>
  <si>
    <t>うち就職者</t>
    <rPh sb="2" eb="5">
      <t>シュウショクシャ</t>
    </rPh>
    <phoneticPr fontId="14"/>
  </si>
  <si>
    <t>うち　　　　　　正社員　　　　就職者</t>
    <rPh sb="8" eb="11">
      <t>セイシャイン</t>
    </rPh>
    <rPh sb="15" eb="18">
      <t>シュウショクシャ</t>
    </rPh>
    <phoneticPr fontId="14"/>
  </si>
  <si>
    <t>うち　　　　正社員　　就職者</t>
    <rPh sb="6" eb="9">
      <t>セイシャイン</t>
    </rPh>
    <rPh sb="11" eb="14">
      <t>シュウショクシャ</t>
    </rPh>
    <phoneticPr fontId="14"/>
  </si>
  <si>
    <t>①</t>
    <phoneticPr fontId="14"/>
  </si>
  <si>
    <t>②</t>
    <phoneticPr fontId="14"/>
  </si>
  <si>
    <t>③</t>
    <phoneticPr fontId="14"/>
  </si>
  <si>
    <t>④</t>
    <phoneticPr fontId="14"/>
  </si>
  <si>
    <t>⑤</t>
    <phoneticPr fontId="14"/>
  </si>
  <si>
    <t>⑥</t>
    <phoneticPr fontId="14"/>
  </si>
  <si>
    <t>⑦</t>
    <phoneticPr fontId="14"/>
  </si>
  <si>
    <t>⑧</t>
    <phoneticPr fontId="14"/>
  </si>
  <si>
    <t>Ａ</t>
    <phoneticPr fontId="14"/>
  </si>
  <si>
    <t>Ｂ</t>
    <phoneticPr fontId="14"/>
  </si>
  <si>
    <t>本科生</t>
    <rPh sb="0" eb="3">
      <t>ホンカセイ</t>
    </rPh>
    <phoneticPr fontId="14"/>
  </si>
  <si>
    <t>委託訓練
受講生</t>
    <rPh sb="0" eb="2">
      <t>イタク</t>
    </rPh>
    <rPh sb="2" eb="4">
      <t>クンレン</t>
    </rPh>
    <rPh sb="5" eb="8">
      <t>ジュコウセイ</t>
    </rPh>
    <phoneticPr fontId="14"/>
  </si>
  <si>
    <t>・就職の定義＝日雇い、１か月未満の雇用期間で就職した者を除く</t>
    <rPh sb="4" eb="6">
      <t>テイギ</t>
    </rPh>
    <rPh sb="7" eb="9">
      <t>ヒヤト</t>
    </rPh>
    <rPh sb="13" eb="14">
      <t>ツキ</t>
    </rPh>
    <rPh sb="14" eb="16">
      <t>ミマン</t>
    </rPh>
    <rPh sb="17" eb="19">
      <t>コヨウ</t>
    </rPh>
    <rPh sb="19" eb="21">
      <t>キカン</t>
    </rPh>
    <rPh sb="22" eb="24">
      <t>シュウショク</t>
    </rPh>
    <rPh sb="26" eb="27">
      <t>モノ</t>
    </rPh>
    <rPh sb="28" eb="29">
      <t>ノゾ</t>
    </rPh>
    <phoneticPr fontId="14"/>
  </si>
  <si>
    <t>・正社員の定義＝パート・アルバイトを除く常用のうち、勤め先で正社員・正職員などと呼称される正規雇用</t>
    <rPh sb="1" eb="4">
      <t>セイシャイン</t>
    </rPh>
    <rPh sb="5" eb="7">
      <t>テイギ</t>
    </rPh>
    <rPh sb="18" eb="19">
      <t>ノゾ</t>
    </rPh>
    <rPh sb="20" eb="22">
      <t>ジョウヨウ</t>
    </rPh>
    <rPh sb="26" eb="27">
      <t>ツト</t>
    </rPh>
    <rPh sb="28" eb="29">
      <t>サキ</t>
    </rPh>
    <rPh sb="30" eb="33">
      <t>セイシャイン</t>
    </rPh>
    <rPh sb="34" eb="37">
      <t>セイショクイン</t>
    </rPh>
    <rPh sb="40" eb="42">
      <t>コショウ</t>
    </rPh>
    <rPh sb="45" eb="47">
      <t>セイキ</t>
    </rPh>
    <rPh sb="47" eb="49">
      <t>コヨウ</t>
    </rPh>
    <phoneticPr fontId="14"/>
  </si>
  <si>
    <t>　労働者をいう。（就業規則がない事業所の場合は従業員のうちフルタイムと同じ雇用条件</t>
    <phoneticPr fontId="14"/>
  </si>
  <si>
    <t>　で雇用された者）</t>
    <phoneticPr fontId="14"/>
  </si>
  <si>
    <t>様式６</t>
    <rPh sb="0" eb="1">
      <t>サマ</t>
    </rPh>
    <rPh sb="1" eb="2">
      <t>シキ</t>
    </rPh>
    <phoneticPr fontId="2"/>
  </si>
  <si>
    <t>訓練科名</t>
    <phoneticPr fontId="2"/>
  </si>
  <si>
    <t>訓　　練　　期　　間</t>
    <rPh sb="0" eb="1">
      <t>クン</t>
    </rPh>
    <rPh sb="3" eb="4">
      <t>ネリ</t>
    </rPh>
    <rPh sb="6" eb="7">
      <t>キ</t>
    </rPh>
    <rPh sb="9" eb="10">
      <t>アイダ</t>
    </rPh>
    <phoneticPr fontId="2"/>
  </si>
  <si>
    <t>　　令和　　年　　月　　日　　～　　令和　　年　　月　　日</t>
    <rPh sb="2" eb="4">
      <t>レイワ</t>
    </rPh>
    <rPh sb="6" eb="7">
      <t>ネン</t>
    </rPh>
    <rPh sb="9" eb="10">
      <t>ガツ</t>
    </rPh>
    <rPh sb="12" eb="13">
      <t>ニチ</t>
    </rPh>
    <rPh sb="18" eb="20">
      <t>レイワ</t>
    </rPh>
    <rPh sb="22" eb="23">
      <t>ネン</t>
    </rPh>
    <rPh sb="25" eb="26">
      <t>ガツ</t>
    </rPh>
    <rPh sb="28" eb="29">
      <t>ニチ</t>
    </rPh>
    <phoneticPr fontId="2"/>
  </si>
  <si>
    <t>訓練目標</t>
    <rPh sb="0" eb="2">
      <t>クンレン</t>
    </rPh>
    <rPh sb="2" eb="4">
      <t>モクヒョウ</t>
    </rPh>
    <phoneticPr fontId="2"/>
  </si>
  <si>
    <t>仕上がり像</t>
    <rPh sb="0" eb="2">
      <t>シア</t>
    </rPh>
    <rPh sb="4" eb="5">
      <t>ゾウ</t>
    </rPh>
    <phoneticPr fontId="2"/>
  </si>
  <si>
    <t>取得可能な資格
資格取得に要する費用</t>
    <rPh sb="0" eb="2">
      <t>シュトク</t>
    </rPh>
    <rPh sb="2" eb="4">
      <t>カノウ</t>
    </rPh>
    <rPh sb="5" eb="7">
      <t>シカク</t>
    </rPh>
    <rPh sb="8" eb="10">
      <t>シカク</t>
    </rPh>
    <rPh sb="10" eb="12">
      <t>シュトク</t>
    </rPh>
    <rPh sb="13" eb="14">
      <t>ヨウ</t>
    </rPh>
    <rPh sb="16" eb="18">
      <t>ヒヨウ</t>
    </rPh>
    <phoneticPr fontId="2"/>
  </si>
  <si>
    <t>訓　練　内　容</t>
  </si>
  <si>
    <t>教  科  科  目</t>
    <rPh sb="0" eb="1">
      <t>キョウ</t>
    </rPh>
    <rPh sb="3" eb="4">
      <t>カ</t>
    </rPh>
    <rPh sb="6" eb="7">
      <t>カ</t>
    </rPh>
    <rPh sb="9" eb="10">
      <t>メ</t>
    </rPh>
    <phoneticPr fontId="2"/>
  </si>
  <si>
    <t>選択科目</t>
    <rPh sb="0" eb="2">
      <t>センタク</t>
    </rPh>
    <rPh sb="2" eb="4">
      <t>カモク</t>
    </rPh>
    <phoneticPr fontId="14"/>
  </si>
  <si>
    <t>授業形態</t>
    <rPh sb="0" eb="2">
      <t>ジュギョウ</t>
    </rPh>
    <rPh sb="2" eb="4">
      <t>ケイタイ</t>
    </rPh>
    <phoneticPr fontId="2"/>
  </si>
  <si>
    <t>訓　練　時　間</t>
    <rPh sb="0" eb="1">
      <t>クン</t>
    </rPh>
    <rPh sb="2" eb="3">
      <t>ネリ</t>
    </rPh>
    <rPh sb="4" eb="5">
      <t>トキ</t>
    </rPh>
    <rPh sb="6" eb="7">
      <t>アイダ</t>
    </rPh>
    <phoneticPr fontId="2"/>
  </si>
  <si>
    <t>１年次</t>
    <rPh sb="1" eb="3">
      <t>ネンジ</t>
    </rPh>
    <phoneticPr fontId="2"/>
  </si>
  <si>
    <t>２年次</t>
    <rPh sb="1" eb="3">
      <t>ネンジ</t>
    </rPh>
    <phoneticPr fontId="2"/>
  </si>
  <si>
    <t>オリエンテーション</t>
    <phoneticPr fontId="2"/>
  </si>
  <si>
    <t>各年次計</t>
    <phoneticPr fontId="2"/>
  </si>
  <si>
    <t>合計</t>
    <phoneticPr fontId="2"/>
  </si>
  <si>
    <t>【卒業の認定要件】</t>
    <rPh sb="1" eb="3">
      <t>ソツギョウ</t>
    </rPh>
    <rPh sb="4" eb="6">
      <t>ニンテイ</t>
    </rPh>
    <rPh sb="6" eb="8">
      <t>ヨウケン</t>
    </rPh>
    <phoneticPr fontId="2"/>
  </si>
  <si>
    <t>様式７</t>
    <rPh sb="0" eb="1">
      <t>サマ</t>
    </rPh>
    <rPh sb="1" eb="2">
      <t>シキ</t>
    </rPh>
    <phoneticPr fontId="2"/>
  </si>
  <si>
    <t>講　　師　　名　　簿</t>
    <rPh sb="0" eb="1">
      <t>コウ</t>
    </rPh>
    <rPh sb="3" eb="4">
      <t>シ</t>
    </rPh>
    <rPh sb="6" eb="7">
      <t>メイ</t>
    </rPh>
    <rPh sb="9" eb="10">
      <t>ボ</t>
    </rPh>
    <phoneticPr fontId="2"/>
  </si>
  <si>
    <t>◎全講師名簿</t>
    <rPh sb="1" eb="2">
      <t>ゼン</t>
    </rPh>
    <rPh sb="2" eb="3">
      <t>コウ</t>
    </rPh>
    <rPh sb="3" eb="4">
      <t>シ</t>
    </rPh>
    <rPh sb="4" eb="6">
      <t>メイボ</t>
    </rPh>
    <phoneticPr fontId="2"/>
  </si>
  <si>
    <t>氏名</t>
    <rPh sb="0" eb="2">
      <t>シメイ</t>
    </rPh>
    <phoneticPr fontId="2"/>
  </si>
  <si>
    <t>常勤
非常勤</t>
    <rPh sb="0" eb="2">
      <t>ジョウキン</t>
    </rPh>
    <rPh sb="3" eb="4">
      <t>ヒ</t>
    </rPh>
    <rPh sb="4" eb="6">
      <t>ジョウキン</t>
    </rPh>
    <phoneticPr fontId="2"/>
  </si>
  <si>
    <t>担当科目</t>
    <rPh sb="0" eb="2">
      <t>タントウ</t>
    </rPh>
    <rPh sb="2" eb="4">
      <t>カモク</t>
    </rPh>
    <phoneticPr fontId="2"/>
  </si>
  <si>
    <r>
      <t xml:space="preserve">担当科目経験年数 </t>
    </r>
    <r>
      <rPr>
        <sz val="11"/>
        <rFont val="ＭＳ Ｐゴシック"/>
        <family val="3"/>
        <charset val="128"/>
      </rPr>
      <t xml:space="preserve"> </t>
    </r>
    <r>
      <rPr>
        <sz val="11"/>
        <rFont val="ＭＳ Ｐゴシック"/>
        <family val="3"/>
        <charset val="128"/>
      </rPr>
      <t>(通算）</t>
    </r>
    <rPh sb="0" eb="2">
      <t>タントウ</t>
    </rPh>
    <rPh sb="2" eb="3">
      <t>カ</t>
    </rPh>
    <rPh sb="3" eb="4">
      <t>モク</t>
    </rPh>
    <rPh sb="4" eb="6">
      <t>ケイケン</t>
    </rPh>
    <rPh sb="6" eb="8">
      <t>ネンスウ</t>
    </rPh>
    <rPh sb="11" eb="12">
      <t>ツウ</t>
    </rPh>
    <rPh sb="12" eb="13">
      <t>サン</t>
    </rPh>
    <phoneticPr fontId="2"/>
  </si>
  <si>
    <t>担当科目の関連資格・免許の名称      　　　　　　　　　               (経験内容等)</t>
    <rPh sb="0" eb="2">
      <t>タントウ</t>
    </rPh>
    <rPh sb="2" eb="4">
      <t>カモク</t>
    </rPh>
    <rPh sb="5" eb="7">
      <t>カンレン</t>
    </rPh>
    <rPh sb="7" eb="9">
      <t>シカク</t>
    </rPh>
    <rPh sb="10" eb="12">
      <t>メンキョ</t>
    </rPh>
    <rPh sb="13" eb="15">
      <t>メイショウ</t>
    </rPh>
    <rPh sb="46" eb="48">
      <t>ケイケン</t>
    </rPh>
    <rPh sb="48" eb="50">
      <t>ナイヨウ</t>
    </rPh>
    <rPh sb="50" eb="51">
      <t>トウ</t>
    </rPh>
    <phoneticPr fontId="2"/>
  </si>
  <si>
    <t>実務　　経験</t>
    <rPh sb="0" eb="2">
      <t>ジツム</t>
    </rPh>
    <rPh sb="4" eb="6">
      <t>ケイケン</t>
    </rPh>
    <phoneticPr fontId="2"/>
  </si>
  <si>
    <t>講師　　経験</t>
    <rPh sb="0" eb="2">
      <t>コウシ</t>
    </rPh>
    <rPh sb="4" eb="6">
      <t>ケイケン</t>
    </rPh>
    <phoneticPr fontId="2"/>
  </si>
  <si>
    <t>様式８</t>
    <rPh sb="0" eb="1">
      <t>サマ</t>
    </rPh>
    <rPh sb="1" eb="2">
      <t>シキ</t>
    </rPh>
    <phoneticPr fontId="2"/>
  </si>
  <si>
    <r>
      <t>使用教材等一覧(受講生が必要とするもの</t>
    </r>
    <r>
      <rPr>
        <b/>
        <sz val="14"/>
        <rFont val="ＭＳ Ｐゴシック"/>
        <family val="3"/>
        <charset val="128"/>
      </rPr>
      <t>）</t>
    </r>
    <rPh sb="0" eb="2">
      <t>シヨウ</t>
    </rPh>
    <rPh sb="2" eb="4">
      <t>キョウザイ</t>
    </rPh>
    <rPh sb="4" eb="5">
      <t>トウ</t>
    </rPh>
    <rPh sb="5" eb="7">
      <t>イチラン</t>
    </rPh>
    <rPh sb="8" eb="10">
      <t>ジュコウ</t>
    </rPh>
    <rPh sb="10" eb="11">
      <t>セイ</t>
    </rPh>
    <rPh sb="12" eb="14">
      <t>ヒツヨウ</t>
    </rPh>
    <phoneticPr fontId="2"/>
  </si>
  <si>
    <t>１　テキスト、参考書などの使用教材</t>
    <rPh sb="7" eb="10">
      <t>サンコウショ</t>
    </rPh>
    <rPh sb="13" eb="15">
      <t>シヨウ</t>
    </rPh>
    <rPh sb="15" eb="17">
      <t>キョウザイ</t>
    </rPh>
    <phoneticPr fontId="2"/>
  </si>
  <si>
    <t>教　材　名</t>
    <rPh sb="0" eb="1">
      <t>キョウ</t>
    </rPh>
    <rPh sb="2" eb="3">
      <t>ザイ</t>
    </rPh>
    <rPh sb="4" eb="5">
      <t>メイ</t>
    </rPh>
    <phoneticPr fontId="2"/>
  </si>
  <si>
    <t>出版社名</t>
    <rPh sb="0" eb="3">
      <t>シュッパンシャ</t>
    </rPh>
    <rPh sb="3" eb="4">
      <t>メイ</t>
    </rPh>
    <phoneticPr fontId="2"/>
  </si>
  <si>
    <t>価　　格　（税込）</t>
    <rPh sb="0" eb="1">
      <t>アタイ</t>
    </rPh>
    <rPh sb="3" eb="4">
      <t>カク</t>
    </rPh>
    <rPh sb="6" eb="8">
      <t>ゼイコミ</t>
    </rPh>
    <phoneticPr fontId="2"/>
  </si>
  <si>
    <t>教材使用科目（分野）</t>
    <rPh sb="0" eb="2">
      <t>キョウザイ</t>
    </rPh>
    <rPh sb="2" eb="4">
      <t>シヨウ</t>
    </rPh>
    <rPh sb="4" eb="6">
      <t>カモク</t>
    </rPh>
    <rPh sb="7" eb="9">
      <t>ブンヤ</t>
    </rPh>
    <phoneticPr fontId="2"/>
  </si>
  <si>
    <t>１年次合計</t>
    <rPh sb="1" eb="3">
      <t>ネンジ</t>
    </rPh>
    <rPh sb="3" eb="5">
      <t>ゴウケイ</t>
    </rPh>
    <phoneticPr fontId="2"/>
  </si>
  <si>
    <t>２年次合計</t>
    <rPh sb="1" eb="3">
      <t>ネンジ</t>
    </rPh>
    <rPh sb="3" eb="5">
      <t>ゴウケイ</t>
    </rPh>
    <phoneticPr fontId="2"/>
  </si>
  <si>
    <t>　合　計　金　額　（税込）</t>
    <rPh sb="1" eb="2">
      <t>ア</t>
    </rPh>
    <rPh sb="3" eb="4">
      <t>ケイ</t>
    </rPh>
    <rPh sb="5" eb="6">
      <t>キン</t>
    </rPh>
    <rPh sb="7" eb="8">
      <t>ガク</t>
    </rPh>
    <rPh sb="10" eb="12">
      <t>ゼイコミ</t>
    </rPh>
    <phoneticPr fontId="2"/>
  </si>
  <si>
    <t>２　テキスト、参考書等以外で個人負担となるもの</t>
    <rPh sb="7" eb="10">
      <t>サンコウショ</t>
    </rPh>
    <rPh sb="10" eb="11">
      <t>トウ</t>
    </rPh>
    <rPh sb="11" eb="13">
      <t>イガイ</t>
    </rPh>
    <rPh sb="14" eb="16">
      <t>コジン</t>
    </rPh>
    <rPh sb="16" eb="18">
      <t>フタン</t>
    </rPh>
    <phoneticPr fontId="2"/>
  </si>
  <si>
    <t>品名又は内容</t>
    <rPh sb="0" eb="2">
      <t>ヒンメイ</t>
    </rPh>
    <rPh sb="2" eb="3">
      <t>マタ</t>
    </rPh>
    <rPh sb="4" eb="6">
      <t>ナイヨウ</t>
    </rPh>
    <phoneticPr fontId="2"/>
  </si>
  <si>
    <t>必須/任意の区分</t>
    <rPh sb="0" eb="2">
      <t>ヒッス</t>
    </rPh>
    <rPh sb="3" eb="5">
      <t>ニンイ</t>
    </rPh>
    <rPh sb="6" eb="8">
      <t>クブン</t>
    </rPh>
    <phoneticPr fontId="2"/>
  </si>
  <si>
    <t>金額　（税込）</t>
    <rPh sb="0" eb="2">
      <t>キンガク</t>
    </rPh>
    <phoneticPr fontId="2"/>
  </si>
  <si>
    <t>備　　考</t>
    <rPh sb="0" eb="1">
      <t>ビ</t>
    </rPh>
    <rPh sb="3" eb="4">
      <t>コウ</t>
    </rPh>
    <phoneticPr fontId="2"/>
  </si>
  <si>
    <t>任意</t>
  </si>
  <si>
    <t xml:space="preserve">様式９ </t>
    <rPh sb="0" eb="1">
      <t>サマ</t>
    </rPh>
    <rPh sb="1" eb="2">
      <t>シキ</t>
    </rPh>
    <phoneticPr fontId="2"/>
  </si>
  <si>
    <r>
      <rPr>
        <sz val="11"/>
        <rFont val="ＭＳ Ｐゴシック"/>
        <family val="3"/>
        <charset val="128"/>
      </rPr>
      <t>令和　　　年　　月　　日</t>
    </r>
    <rPh sb="0" eb="2">
      <t>レイワ</t>
    </rPh>
    <rPh sb="5" eb="6">
      <t>ネン</t>
    </rPh>
    <rPh sb="8" eb="9">
      <t>ガツ</t>
    </rPh>
    <rPh sb="11" eb="12">
      <t>ニチ</t>
    </rPh>
    <phoneticPr fontId="2"/>
  </si>
  <si>
    <t>訓練実施経費 積算内訳書</t>
    <rPh sb="0" eb="2">
      <t>クンレン</t>
    </rPh>
    <rPh sb="2" eb="4">
      <t>ジッシ</t>
    </rPh>
    <rPh sb="4" eb="6">
      <t>ケイヒ</t>
    </rPh>
    <rPh sb="7" eb="9">
      <t>セキサン</t>
    </rPh>
    <rPh sb="9" eb="11">
      <t>ウチワケ</t>
    </rPh>
    <rPh sb="11" eb="12">
      <t>ショ</t>
    </rPh>
    <phoneticPr fontId="2"/>
  </si>
  <si>
    <t>住　　　　所</t>
    <rPh sb="0" eb="1">
      <t>ジュウ</t>
    </rPh>
    <rPh sb="5" eb="6">
      <t>ショ</t>
    </rPh>
    <phoneticPr fontId="2"/>
  </si>
  <si>
    <t>機関名（法人名）</t>
    <rPh sb="0" eb="2">
      <t>キカン</t>
    </rPh>
    <rPh sb="2" eb="3">
      <t>メイ</t>
    </rPh>
    <rPh sb="4" eb="6">
      <t>ホウジン</t>
    </rPh>
    <rPh sb="6" eb="7">
      <t>メイ</t>
    </rPh>
    <phoneticPr fontId="2"/>
  </si>
  <si>
    <t>訓練実施施設</t>
    <rPh sb="4" eb="6">
      <t>シセツ</t>
    </rPh>
    <phoneticPr fontId="2"/>
  </si>
  <si>
    <t>訓練期間</t>
  </si>
  <si>
    <t>か月</t>
  </si>
  <si>
    <t>受入れ可能人員</t>
    <rPh sb="0" eb="2">
      <t>ウケイ</t>
    </rPh>
    <rPh sb="3" eb="5">
      <t>カノウ</t>
    </rPh>
    <rPh sb="5" eb="7">
      <t>ジンイン</t>
    </rPh>
    <phoneticPr fontId="2"/>
  </si>
  <si>
    <t>１　名</t>
    <rPh sb="2" eb="3">
      <t>メイ</t>
    </rPh>
    <phoneticPr fontId="2"/>
  </si>
  <si>
    <t>名</t>
    <phoneticPr fontId="2"/>
  </si>
  <si>
    <r>
      <rPr>
        <sz val="11"/>
        <rFont val="ＭＳ Ｐゴシック"/>
        <family val="3"/>
        <charset val="128"/>
      </rPr>
      <t>経　　　費　　　項　　　目</t>
    </r>
    <rPh sb="0" eb="1">
      <t>ヘ</t>
    </rPh>
    <rPh sb="4" eb="5">
      <t>ヒ</t>
    </rPh>
    <rPh sb="8" eb="9">
      <t>コウ</t>
    </rPh>
    <rPh sb="12" eb="13">
      <t>メ</t>
    </rPh>
    <phoneticPr fontId="2"/>
  </si>
  <si>
    <t>金　　　額（円）</t>
    <rPh sb="0" eb="1">
      <t>キン</t>
    </rPh>
    <rPh sb="4" eb="5">
      <t>ガク</t>
    </rPh>
    <rPh sb="6" eb="7">
      <t>エン</t>
    </rPh>
    <phoneticPr fontId="2"/>
  </si>
  <si>
    <t>積　　　算　　　内　　　訳</t>
    <rPh sb="0" eb="1">
      <t>セキ</t>
    </rPh>
    <rPh sb="4" eb="5">
      <t>サン</t>
    </rPh>
    <rPh sb="8" eb="9">
      <t>ナイ</t>
    </rPh>
    <rPh sb="12" eb="13">
      <t>ヤク</t>
    </rPh>
    <phoneticPr fontId="2"/>
  </si>
  <si>
    <t>単価</t>
    <rPh sb="0" eb="2">
      <t>タンカ</t>
    </rPh>
    <phoneticPr fontId="2"/>
  </si>
  <si>
    <t>数量</t>
    <rPh sb="0" eb="2">
      <t>スウリョウ</t>
    </rPh>
    <phoneticPr fontId="2"/>
  </si>
  <si>
    <t>単位</t>
    <rPh sb="0" eb="2">
      <t>タンイ</t>
    </rPh>
    <phoneticPr fontId="2"/>
  </si>
  <si>
    <t>期間（月）</t>
    <rPh sb="0" eb="2">
      <t>キカン</t>
    </rPh>
    <rPh sb="3" eb="4">
      <t>ツキ</t>
    </rPh>
    <phoneticPr fontId="2"/>
  </si>
  <si>
    <t>入学金</t>
    <rPh sb="0" eb="3">
      <t>ニュウガクキン</t>
    </rPh>
    <phoneticPr fontId="2"/>
  </si>
  <si>
    <t>授業料</t>
    <rPh sb="0" eb="3">
      <t>ジュギョウリョウ</t>
    </rPh>
    <phoneticPr fontId="2"/>
  </si>
  <si>
    <t>合　　　計</t>
    <rPh sb="0" eb="1">
      <t>ア</t>
    </rPh>
    <rPh sb="4" eb="5">
      <t>ケイ</t>
    </rPh>
    <phoneticPr fontId="2"/>
  </si>
  <si>
    <t>（Ａ）1人1月当たり経費(税抜）</t>
    <rPh sb="3" eb="5">
      <t>ヒトリ</t>
    </rPh>
    <rPh sb="6" eb="7">
      <t>ツキ</t>
    </rPh>
    <rPh sb="7" eb="8">
      <t>ア</t>
    </rPh>
    <rPh sb="10" eb="12">
      <t>ケイヒ</t>
    </rPh>
    <rPh sb="13" eb="15">
      <t>ゼイヌ</t>
    </rPh>
    <phoneticPr fontId="2"/>
  </si>
  <si>
    <t>合計／（受入れ可能人員×訓練期間）</t>
    <rPh sb="0" eb="1">
      <t>ゴウ</t>
    </rPh>
    <rPh sb="1" eb="2">
      <t>ケイ</t>
    </rPh>
    <rPh sb="4" eb="6">
      <t>ウケイ</t>
    </rPh>
    <rPh sb="7" eb="9">
      <t>カノウ</t>
    </rPh>
    <rPh sb="9" eb="11">
      <t>ジンイン</t>
    </rPh>
    <rPh sb="12" eb="14">
      <t>クンレン</t>
    </rPh>
    <rPh sb="14" eb="16">
      <t>キカン</t>
    </rPh>
    <phoneticPr fontId="2"/>
  </si>
  <si>
    <t>（Ｂ）　消　　　費　　　税</t>
    <rPh sb="4" eb="5">
      <t>ショウ</t>
    </rPh>
    <rPh sb="8" eb="9">
      <t>ヒ</t>
    </rPh>
    <rPh sb="12" eb="13">
      <t>ゼイ</t>
    </rPh>
    <phoneticPr fontId="2"/>
  </si>
  <si>
    <t>1人1月当たり経費（税込）</t>
    <rPh sb="0" eb="2">
      <t>ヒトリ</t>
    </rPh>
    <rPh sb="3" eb="4">
      <t>ツキ</t>
    </rPh>
    <rPh sb="4" eb="5">
      <t>ア</t>
    </rPh>
    <rPh sb="7" eb="9">
      <t>ケイヒ</t>
    </rPh>
    <rPh sb="10" eb="11">
      <t>ゼイ</t>
    </rPh>
    <rPh sb="11" eb="12">
      <t>コミ</t>
    </rPh>
    <phoneticPr fontId="2"/>
  </si>
  <si>
    <t>（Ａ＋Ｂ）</t>
    <phoneticPr fontId="2"/>
  </si>
  <si>
    <t>注１）入学金、授業料等が記載されたパンフレット又は本科生に配布する説明資料を添付のこと。</t>
    <rPh sb="0" eb="1">
      <t>チュウ</t>
    </rPh>
    <rPh sb="3" eb="6">
      <t>ニュウガクキン</t>
    </rPh>
    <rPh sb="7" eb="10">
      <t>ジュギョウリョウ</t>
    </rPh>
    <rPh sb="10" eb="11">
      <t>トウ</t>
    </rPh>
    <rPh sb="12" eb="14">
      <t>キサイ</t>
    </rPh>
    <rPh sb="23" eb="24">
      <t>マタ</t>
    </rPh>
    <rPh sb="25" eb="28">
      <t>ホンカセイ</t>
    </rPh>
    <rPh sb="29" eb="31">
      <t>ハイフ</t>
    </rPh>
    <rPh sb="33" eb="35">
      <t>セツメイ</t>
    </rPh>
    <rPh sb="35" eb="37">
      <t>シリョウ</t>
    </rPh>
    <rPh sb="38" eb="40">
      <t>テンプ</t>
    </rPh>
    <phoneticPr fontId="2"/>
  </si>
  <si>
    <r>
      <t>注２）各金額に１円未満の端数が生じた場合は、</t>
    </r>
    <r>
      <rPr>
        <u val="double"/>
        <sz val="10"/>
        <rFont val="ＭＳ Ｐゴシック"/>
        <family val="3"/>
        <charset val="128"/>
      </rPr>
      <t>端数切捨て</t>
    </r>
    <r>
      <rPr>
        <sz val="10"/>
        <rFont val="ＭＳ Ｐゴシック"/>
        <family val="3"/>
        <charset val="128"/>
      </rPr>
      <t>としてください。</t>
    </r>
    <rPh sb="0" eb="1">
      <t>チュウ</t>
    </rPh>
    <rPh sb="3" eb="4">
      <t>カク</t>
    </rPh>
    <rPh sb="4" eb="6">
      <t>キンガク</t>
    </rPh>
    <rPh sb="8" eb="9">
      <t>エン</t>
    </rPh>
    <rPh sb="9" eb="11">
      <t>ミマン</t>
    </rPh>
    <rPh sb="12" eb="14">
      <t>ハスウ</t>
    </rPh>
    <rPh sb="15" eb="16">
      <t>ショウ</t>
    </rPh>
    <rPh sb="18" eb="20">
      <t>バアイ</t>
    </rPh>
    <rPh sb="22" eb="24">
      <t>ハスウ</t>
    </rPh>
    <rPh sb="24" eb="26">
      <t>キリス</t>
    </rPh>
    <phoneticPr fontId="2"/>
  </si>
  <si>
    <t>様式１０</t>
    <rPh sb="0" eb="2">
      <t>ヨウシキ</t>
    </rPh>
    <phoneticPr fontId="22"/>
  </si>
  <si>
    <t>単価算定資料</t>
    <rPh sb="0" eb="2">
      <t>タンカ</t>
    </rPh>
    <rPh sb="2" eb="4">
      <t>サンテイ</t>
    </rPh>
    <rPh sb="4" eb="6">
      <t>シリョウ</t>
    </rPh>
    <phoneticPr fontId="22"/>
  </si>
  <si>
    <t>（訓練実施経費と本科生授業料等の比較表）</t>
    <rPh sb="1" eb="3">
      <t>クンレン</t>
    </rPh>
    <rPh sb="3" eb="5">
      <t>ジッシ</t>
    </rPh>
    <rPh sb="5" eb="7">
      <t>ケイヒ</t>
    </rPh>
    <rPh sb="6" eb="7">
      <t>ヒ</t>
    </rPh>
    <rPh sb="8" eb="11">
      <t>ホンカセイ</t>
    </rPh>
    <rPh sb="11" eb="14">
      <t>ジュギョウリョウ</t>
    </rPh>
    <rPh sb="14" eb="15">
      <t>トウ</t>
    </rPh>
    <rPh sb="16" eb="18">
      <t>ヒカク</t>
    </rPh>
    <rPh sb="18" eb="19">
      <t>ヒョウ</t>
    </rPh>
    <phoneticPr fontId="22"/>
  </si>
  <si>
    <t>科</t>
    <rPh sb="0" eb="1">
      <t>カ</t>
    </rPh>
    <phoneticPr fontId="22"/>
  </si>
  <si>
    <t>訓練期間</t>
    <rPh sb="0" eb="2">
      <t>クンレン</t>
    </rPh>
    <rPh sb="2" eb="4">
      <t>キカン</t>
    </rPh>
    <phoneticPr fontId="22"/>
  </si>
  <si>
    <t>か月</t>
    <phoneticPr fontId="22"/>
  </si>
  <si>
    <t>受入れ可能人員</t>
    <rPh sb="0" eb="2">
      <t>ウケイ</t>
    </rPh>
    <rPh sb="3" eb="5">
      <t>カノウ</t>
    </rPh>
    <rPh sb="5" eb="7">
      <t>ジンイン</t>
    </rPh>
    <phoneticPr fontId="22"/>
  </si>
  <si>
    <t>１　名　</t>
    <phoneticPr fontId="22"/>
  </si>
  <si>
    <t>～</t>
    <phoneticPr fontId="22"/>
  </si>
  <si>
    <t>　　名</t>
  </si>
  <si>
    <t>税抜額</t>
    <rPh sb="0" eb="2">
      <t>ゼイヌキ</t>
    </rPh>
    <rPh sb="2" eb="3">
      <t>ガク</t>
    </rPh>
    <phoneticPr fontId="22"/>
  </si>
  <si>
    <t>※訓練実施経費が月額単価基準額を上回る場合は、その理由を記載</t>
    <rPh sb="1" eb="7">
      <t>クンレンジッシケイヒ</t>
    </rPh>
    <rPh sb="8" eb="10">
      <t>ゲツガク</t>
    </rPh>
    <rPh sb="10" eb="12">
      <t>タンカ</t>
    </rPh>
    <rPh sb="12" eb="14">
      <t>キジュン</t>
    </rPh>
    <rPh sb="14" eb="15">
      <t>ガク</t>
    </rPh>
    <rPh sb="16" eb="18">
      <t>ウワマワ</t>
    </rPh>
    <rPh sb="19" eb="21">
      <t>バアイ</t>
    </rPh>
    <rPh sb="25" eb="27">
      <t>リユウ</t>
    </rPh>
    <rPh sb="28" eb="30">
      <t>キサイ</t>
    </rPh>
    <phoneticPr fontId="22"/>
  </si>
  <si>
    <t>【本科生授業料等の経費内訳　(２年間分）】</t>
    <rPh sb="1" eb="4">
      <t>ホンカセイ</t>
    </rPh>
    <rPh sb="4" eb="7">
      <t>ジュギョウリョウ</t>
    </rPh>
    <rPh sb="7" eb="8">
      <t>トウ</t>
    </rPh>
    <rPh sb="9" eb="11">
      <t>ケイヒ</t>
    </rPh>
    <rPh sb="11" eb="13">
      <t>ウチワケ</t>
    </rPh>
    <rPh sb="16" eb="18">
      <t>ネンカン</t>
    </rPh>
    <rPh sb="18" eb="19">
      <t>ブン</t>
    </rPh>
    <phoneticPr fontId="22"/>
  </si>
  <si>
    <t>経費項目</t>
    <rPh sb="0" eb="2">
      <t>ケイヒ</t>
    </rPh>
    <rPh sb="2" eb="4">
      <t>コウモク</t>
    </rPh>
    <phoneticPr fontId="22"/>
  </si>
  <si>
    <t>訓練実施経費に相当する経費</t>
    <rPh sb="0" eb="2">
      <t>クンレン</t>
    </rPh>
    <rPh sb="2" eb="4">
      <t>ジッシ</t>
    </rPh>
    <rPh sb="4" eb="6">
      <t>ケイヒ</t>
    </rPh>
    <rPh sb="7" eb="9">
      <t>ソウトウ</t>
    </rPh>
    <rPh sb="11" eb="13">
      <t>ケイヒ</t>
    </rPh>
    <phoneticPr fontId="22"/>
  </si>
  <si>
    <t>　　　　　　　　①　　　　計</t>
    <rPh sb="13" eb="14">
      <t>ケイ</t>
    </rPh>
    <phoneticPr fontId="22"/>
  </si>
  <si>
    <t>機関（法人）名</t>
  </si>
  <si>
    <t>日　別　計　画　表</t>
    <rPh sb="0" eb="1">
      <t>ニチ</t>
    </rPh>
    <rPh sb="2" eb="3">
      <t>ベツ</t>
    </rPh>
    <rPh sb="4" eb="5">
      <t>ケイ</t>
    </rPh>
    <rPh sb="6" eb="7">
      <t>ガ</t>
    </rPh>
    <rPh sb="8" eb="9">
      <t>ヒョウ</t>
    </rPh>
    <phoneticPr fontId="22"/>
  </si>
  <si>
    <t>様式 １１－１</t>
    <rPh sb="0" eb="2">
      <t>ヨウシキ</t>
    </rPh>
    <phoneticPr fontId="22"/>
  </si>
  <si>
    <t>訓練科名</t>
    <phoneticPr fontId="22"/>
  </si>
  <si>
    <t>（１　　年　　次）</t>
    <rPh sb="4" eb="5">
      <t>ネン</t>
    </rPh>
    <rPh sb="7" eb="8">
      <t>ジ</t>
    </rPh>
    <phoneticPr fontId="22"/>
  </si>
  <si>
    <t>月</t>
    <rPh sb="0" eb="1">
      <t>ツキ</t>
    </rPh>
    <phoneticPr fontId="22"/>
  </si>
  <si>
    <t>区分／日</t>
    <rPh sb="0" eb="2">
      <t>クブン</t>
    </rPh>
    <rPh sb="3" eb="4">
      <t>ヒ</t>
    </rPh>
    <phoneticPr fontId="22"/>
  </si>
  <si>
    <t>訓練時間
合計/月</t>
    <rPh sb="0" eb="2">
      <t>クンレン</t>
    </rPh>
    <rPh sb="2" eb="4">
      <t>ジカン</t>
    </rPh>
    <rPh sb="5" eb="7">
      <t>ゴウケイ</t>
    </rPh>
    <rPh sb="8" eb="9">
      <t>ツキ</t>
    </rPh>
    <phoneticPr fontId="22"/>
  </si>
  <si>
    <t>訓練日数
合計/月</t>
    <rPh sb="0" eb="2">
      <t>クンレン</t>
    </rPh>
    <rPh sb="2" eb="4">
      <t>ニッスウ</t>
    </rPh>
    <rPh sb="5" eb="7">
      <t>ゴウケイ</t>
    </rPh>
    <rPh sb="8" eb="9">
      <t>ツキ</t>
    </rPh>
    <phoneticPr fontId="22"/>
  </si>
  <si>
    <t>曜日</t>
    <rPh sb="0" eb="2">
      <t>ヨウビ</t>
    </rPh>
    <phoneticPr fontId="22"/>
  </si>
  <si>
    <t>授業内容</t>
    <rPh sb="0" eb="2">
      <t>ジュギョウ</t>
    </rPh>
    <rPh sb="2" eb="4">
      <t>ナイヨウ</t>
    </rPh>
    <phoneticPr fontId="22"/>
  </si>
  <si>
    <t>昭和の日</t>
    <rPh sb="0" eb="2">
      <t>ショウワ</t>
    </rPh>
    <rPh sb="3" eb="4">
      <t>ヒ</t>
    </rPh>
    <phoneticPr fontId="22"/>
  </si>
  <si>
    <t>訓練設定時間</t>
    <rPh sb="0" eb="2">
      <t>クンレン</t>
    </rPh>
    <rPh sb="2" eb="4">
      <t>セッテイ</t>
    </rPh>
    <rPh sb="4" eb="6">
      <t>ジカン</t>
    </rPh>
    <phoneticPr fontId="22"/>
  </si>
  <si>
    <t>憲法記念日</t>
    <rPh sb="0" eb="2">
      <t>ケンポウ</t>
    </rPh>
    <rPh sb="2" eb="5">
      <t>キネンビ</t>
    </rPh>
    <phoneticPr fontId="22"/>
  </si>
  <si>
    <t>みどりの日</t>
    <rPh sb="4" eb="5">
      <t>ヒ</t>
    </rPh>
    <phoneticPr fontId="22"/>
  </si>
  <si>
    <t>こどもの日</t>
    <rPh sb="4" eb="5">
      <t>ヒ</t>
    </rPh>
    <phoneticPr fontId="22"/>
  </si>
  <si>
    <t xml:space="preserve"> 山の日</t>
    <rPh sb="1" eb="2">
      <t>ヤマ</t>
    </rPh>
    <rPh sb="3" eb="4">
      <t>ヒ</t>
    </rPh>
    <phoneticPr fontId="22"/>
  </si>
  <si>
    <t>文化の日</t>
    <rPh sb="0" eb="2">
      <t>ブンカ</t>
    </rPh>
    <rPh sb="3" eb="4">
      <t>ヒ</t>
    </rPh>
    <phoneticPr fontId="22"/>
  </si>
  <si>
    <t>勤労感謝の日</t>
    <rPh sb="0" eb="2">
      <t>キンロウ</t>
    </rPh>
    <rPh sb="2" eb="4">
      <t>カンシャ</t>
    </rPh>
    <rPh sb="5" eb="6">
      <t>ヒ</t>
    </rPh>
    <phoneticPr fontId="22"/>
  </si>
  <si>
    <t>元日</t>
    <rPh sb="0" eb="2">
      <t>ガンジツ</t>
    </rPh>
    <phoneticPr fontId="22"/>
  </si>
  <si>
    <t>建国記念の日</t>
    <rPh sb="0" eb="2">
      <t>ケンコク</t>
    </rPh>
    <rPh sb="2" eb="4">
      <t>キネン</t>
    </rPh>
    <rPh sb="5" eb="6">
      <t>ヒ</t>
    </rPh>
    <phoneticPr fontId="22"/>
  </si>
  <si>
    <t>天皇誕生日</t>
    <rPh sb="0" eb="2">
      <t>テンノウ</t>
    </rPh>
    <rPh sb="2" eb="5">
      <t>タンジョウビ</t>
    </rPh>
    <phoneticPr fontId="22"/>
  </si>
  <si>
    <t>【授業　基本時間割】</t>
    <rPh sb="1" eb="3">
      <t>ジュギョウ</t>
    </rPh>
    <rPh sb="4" eb="6">
      <t>キホン</t>
    </rPh>
    <rPh sb="6" eb="8">
      <t>ジカン</t>
    </rPh>
    <rPh sb="8" eb="9">
      <t>ワ</t>
    </rPh>
    <phoneticPr fontId="22"/>
  </si>
  <si>
    <t>年間訓練時間合計</t>
    <rPh sb="0" eb="2">
      <t>ネンカン</t>
    </rPh>
    <rPh sb="2" eb="4">
      <t>クンレン</t>
    </rPh>
    <rPh sb="4" eb="6">
      <t>ジカン</t>
    </rPh>
    <rPh sb="6" eb="8">
      <t>ゴウケイ</t>
    </rPh>
    <phoneticPr fontId="22"/>
  </si>
  <si>
    <t>時限</t>
    <rPh sb="0" eb="2">
      <t>ジゲン</t>
    </rPh>
    <phoneticPr fontId="22"/>
  </si>
  <si>
    <t>時　刻</t>
    <rPh sb="0" eb="1">
      <t>トキ</t>
    </rPh>
    <rPh sb="2" eb="3">
      <t>コク</t>
    </rPh>
    <phoneticPr fontId="22"/>
  </si>
  <si>
    <t>１単位実時間</t>
    <rPh sb="1" eb="3">
      <t>タンイ</t>
    </rPh>
    <rPh sb="3" eb="4">
      <t>ジツ</t>
    </rPh>
    <rPh sb="4" eb="6">
      <t>ジカン</t>
    </rPh>
    <phoneticPr fontId="22"/>
  </si>
  <si>
    <t>委託訓練時間</t>
    <rPh sb="0" eb="4">
      <t>イタク</t>
    </rPh>
    <rPh sb="4" eb="6">
      <t>ジカン</t>
    </rPh>
    <phoneticPr fontId="22"/>
  </si>
  <si>
    <t>：</t>
    <phoneticPr fontId="22"/>
  </si>
  <si>
    <t>分</t>
    <rPh sb="0" eb="1">
      <t>フン</t>
    </rPh>
    <phoneticPr fontId="22"/>
  </si>
  <si>
    <t>Ｈ</t>
    <phoneticPr fontId="22"/>
  </si>
  <si>
    <t>＊委託訓練時間＝１単位時間９０分の場合、２時間とみなす。</t>
    <rPh sb="1" eb="3">
      <t>イタク</t>
    </rPh>
    <rPh sb="3" eb="5">
      <t>クンレン</t>
    </rPh>
    <rPh sb="5" eb="7">
      <t>ジカン</t>
    </rPh>
    <rPh sb="9" eb="11">
      <t>タンイ</t>
    </rPh>
    <rPh sb="11" eb="13">
      <t>ジカン</t>
    </rPh>
    <rPh sb="15" eb="16">
      <t>フン</t>
    </rPh>
    <rPh sb="17" eb="19">
      <t>バアイ</t>
    </rPh>
    <rPh sb="21" eb="23">
      <t>ジカン</t>
    </rPh>
    <phoneticPr fontId="22"/>
  </si>
  <si>
    <t>様式 １１－２</t>
    <rPh sb="0" eb="2">
      <t>ヨウシキ</t>
    </rPh>
    <phoneticPr fontId="22"/>
  </si>
  <si>
    <t>（２　　年　　次）</t>
    <rPh sb="4" eb="5">
      <t>ネン</t>
    </rPh>
    <rPh sb="7" eb="8">
      <t>ジ</t>
    </rPh>
    <phoneticPr fontId="22"/>
  </si>
  <si>
    <t>合計</t>
    <rPh sb="0" eb="2">
      <t>ゴウケイ</t>
    </rPh>
    <phoneticPr fontId="22"/>
  </si>
  <si>
    <r>
      <t xml:space="preserve">トイレ  </t>
    </r>
    <r>
      <rPr>
        <sz val="10"/>
        <rFont val="ＭＳ Ｐゴシック"/>
        <family val="3"/>
        <charset val="128"/>
      </rPr>
      <t>（男女の区分）</t>
    </r>
    <phoneticPr fontId="14"/>
  </si>
  <si>
    <r>
      <t>　  　訓練実施経費</t>
    </r>
    <r>
      <rPr>
        <sz val="11"/>
        <rFont val="ＭＳ Ｐゴシック"/>
        <family val="3"/>
        <charset val="128"/>
      </rPr>
      <t>（ 1人１月当たり経費） 　　　Ａ</t>
    </r>
    <rPh sb="4" eb="6">
      <t>クンレン</t>
    </rPh>
    <rPh sb="6" eb="8">
      <t>ジッシ</t>
    </rPh>
    <rPh sb="8" eb="10">
      <t>ケイヒ</t>
    </rPh>
    <rPh sb="19" eb="21">
      <t>ケイヒ</t>
    </rPh>
    <phoneticPr fontId="22"/>
  </si>
  <si>
    <r>
      <t xml:space="preserve">　　　月額単価基準額    </t>
    </r>
    <r>
      <rPr>
        <sz val="11"/>
        <rFont val="ＭＳ Ｐゴシック"/>
        <family val="3"/>
        <charset val="128"/>
      </rPr>
      <t>（①÷２４か月）　　 　 Ｂ</t>
    </r>
    <rPh sb="3" eb="5">
      <t>ゲツガク</t>
    </rPh>
    <rPh sb="5" eb="7">
      <t>タンカ</t>
    </rPh>
    <rPh sb="7" eb="9">
      <t>キジュン</t>
    </rPh>
    <rPh sb="9" eb="10">
      <t>ガク</t>
    </rPh>
    <rPh sb="20" eb="21">
      <t>ゲツ</t>
    </rPh>
    <phoneticPr fontId="22"/>
  </si>
  <si>
    <r>
      <t xml:space="preserve">  　  訓練実施経費との差　　　　　　　　　　</t>
    </r>
    <r>
      <rPr>
        <sz val="11"/>
        <rFont val="ＭＳ Ｐゴシック"/>
        <family val="3"/>
        <charset val="128"/>
      </rPr>
      <t>Ａ－Ｂ</t>
    </r>
    <rPh sb="5" eb="7">
      <t>クンレン</t>
    </rPh>
    <rPh sb="7" eb="9">
      <t>ジッシ</t>
    </rPh>
    <rPh sb="9" eb="11">
      <t>ケイヒ</t>
    </rPh>
    <rPh sb="13" eb="14">
      <t>サ</t>
    </rPh>
    <phoneticPr fontId="22"/>
  </si>
  <si>
    <t>求人情報誌</t>
  </si>
  <si>
    <t>その他あれば　　　　　記入下さい</t>
    <rPh sb="2" eb="3">
      <t>ホカ</t>
    </rPh>
    <rPh sb="11" eb="13">
      <t>キニュウ</t>
    </rPh>
    <rPh sb="13" eb="14">
      <t>クダ</t>
    </rPh>
    <phoneticPr fontId="14"/>
  </si>
  <si>
    <t>介護福祉士養成コース</t>
    <phoneticPr fontId="2"/>
  </si>
  <si>
    <t>保育士養成コース</t>
    <phoneticPr fontId="2"/>
  </si>
  <si>
    <t xml:space="preserve">専門人材養成コース（介護福祉士、保育士以外） </t>
    <phoneticPr fontId="2"/>
  </si>
  <si>
    <t>　　　　　　　　　　　　　　　　　　　　　　　　　　　　　　　　　　　　　　　　科</t>
    <rPh sb="40" eb="41">
      <t>カ</t>
    </rPh>
    <phoneticPr fontId="2"/>
  </si>
  <si>
    <t>指定養成機関
（介護福祉士、保育士のみ）</t>
    <rPh sb="0" eb="2">
      <t>シテイ</t>
    </rPh>
    <rPh sb="2" eb="4">
      <t>ヨウセイ</t>
    </rPh>
    <rPh sb="4" eb="6">
      <t>キカン</t>
    </rPh>
    <rPh sb="8" eb="10">
      <t>カイゴ</t>
    </rPh>
    <rPh sb="10" eb="13">
      <t>フクシシ</t>
    </rPh>
    <rPh sb="14" eb="17">
      <t>ホイクシ</t>
    </rPh>
    <phoneticPr fontId="2"/>
  </si>
  <si>
    <t>　　　※上記のいずれも『該当しない』に○がある場合は、裏面にも記載すること。　</t>
    <rPh sb="4" eb="6">
      <t>ジョウキ</t>
    </rPh>
    <rPh sb="12" eb="14">
      <t>ガイトウ</t>
    </rPh>
    <rPh sb="23" eb="25">
      <t>バアイ</t>
    </rPh>
    <rPh sb="27" eb="29">
      <t>リメン</t>
    </rPh>
    <rPh sb="31" eb="33">
      <t>キサイ</t>
    </rPh>
    <phoneticPr fontId="2"/>
  </si>
  <si>
    <t>　　</t>
    <phoneticPr fontId="2"/>
  </si>
  <si>
    <t>※訓練実施機関の一般の受講者における直近２年間の国家資格等の合格率</t>
    <rPh sb="1" eb="3">
      <t>クンレン</t>
    </rPh>
    <rPh sb="3" eb="5">
      <t>ジッシ</t>
    </rPh>
    <rPh sb="5" eb="7">
      <t>キカン</t>
    </rPh>
    <rPh sb="8" eb="10">
      <t>イッパン</t>
    </rPh>
    <rPh sb="11" eb="14">
      <t>ジュコウシャ</t>
    </rPh>
    <rPh sb="18" eb="20">
      <t>チョッキン</t>
    </rPh>
    <rPh sb="21" eb="23">
      <t>ネンカン</t>
    </rPh>
    <rPh sb="24" eb="26">
      <t>コッカ</t>
    </rPh>
    <rPh sb="26" eb="28">
      <t>シカク</t>
    </rPh>
    <rPh sb="28" eb="29">
      <t>ナド</t>
    </rPh>
    <rPh sb="30" eb="33">
      <t>ゴウカクリツ</t>
    </rPh>
    <phoneticPr fontId="2"/>
  </si>
  <si>
    <t>国家資格等の名称</t>
    <rPh sb="0" eb="2">
      <t>コッカ</t>
    </rPh>
    <rPh sb="2" eb="4">
      <t>シカク</t>
    </rPh>
    <rPh sb="4" eb="5">
      <t>ナド</t>
    </rPh>
    <rPh sb="6" eb="8">
      <t>メイショウ</t>
    </rPh>
    <phoneticPr fontId="2"/>
  </si>
  <si>
    <t>実施年度（　　年　月）</t>
    <rPh sb="0" eb="2">
      <t>ジッシ</t>
    </rPh>
    <rPh sb="2" eb="4">
      <t>ネンド</t>
    </rPh>
    <rPh sb="7" eb="8">
      <t>ネン</t>
    </rPh>
    <rPh sb="9" eb="10">
      <t>ガツ</t>
    </rPh>
    <phoneticPr fontId="2"/>
  </si>
  <si>
    <t>年度（　　年　　月）</t>
    <rPh sb="0" eb="2">
      <t>ネンド</t>
    </rPh>
    <rPh sb="5" eb="6">
      <t>ネン</t>
    </rPh>
    <rPh sb="8" eb="9">
      <t>ガツ</t>
    </rPh>
    <phoneticPr fontId="2"/>
  </si>
  <si>
    <t>年度（　　年　　月）</t>
    <phoneticPr fontId="2"/>
  </si>
  <si>
    <t>全国合格率</t>
    <rPh sb="0" eb="2">
      <t>ゼンコク</t>
    </rPh>
    <rPh sb="2" eb="5">
      <t>ゴウカクリツ</t>
    </rPh>
    <phoneticPr fontId="2"/>
  </si>
  <si>
    <t>％</t>
    <phoneticPr fontId="2"/>
  </si>
  <si>
    <t>本科生の合格率</t>
    <rPh sb="0" eb="3">
      <t>ホンカセイ</t>
    </rPh>
    <rPh sb="4" eb="7">
      <t>ゴウカクリツ</t>
    </rPh>
    <phoneticPr fontId="2"/>
  </si>
  <si>
    <t>％（　　人中　　人合格）</t>
    <rPh sb="4" eb="5">
      <t>ニン</t>
    </rPh>
    <rPh sb="5" eb="6">
      <t>チュウ</t>
    </rPh>
    <rPh sb="8" eb="9">
      <t>ニン</t>
    </rPh>
    <rPh sb="9" eb="11">
      <t>ゴウカク</t>
    </rPh>
    <phoneticPr fontId="2"/>
  </si>
  <si>
    <t>％（　　人中　　人合格）</t>
    <phoneticPr fontId="2"/>
  </si>
  <si>
    <t>（Ａ）×消費税（10％）</t>
    <rPh sb="4" eb="6">
      <t>ショウヒ</t>
    </rPh>
    <rPh sb="6" eb="7">
      <t>ゼイ</t>
    </rPh>
    <phoneticPr fontId="2"/>
  </si>
  <si>
    <t>就職支援室</t>
    <phoneticPr fontId="14"/>
  </si>
  <si>
    <r>
      <rPr>
        <sz val="11"/>
        <rFont val="ＭＳ Ｐゴシック"/>
        <family val="3"/>
        <charset val="128"/>
      </rPr>
      <t>令和  　  年　　　月　　　日</t>
    </r>
    <rPh sb="0" eb="2">
      <t>レイワ</t>
    </rPh>
    <rPh sb="7" eb="8">
      <t>ネン</t>
    </rPh>
    <rPh sb="11" eb="12">
      <t>ガツ</t>
    </rPh>
    <rPh sb="15" eb="16">
      <t>ニチ</t>
    </rPh>
    <phoneticPr fontId="2"/>
  </si>
  <si>
    <r>
      <rPr>
        <sz val="11"/>
        <rFont val="ＭＳ Ｐゴシック"/>
        <family val="3"/>
        <charset val="128"/>
      </rPr>
      <t>令和　　　年　　　月　　　日　　～　　令和　　　年　　　月　　　日</t>
    </r>
    <rPh sb="0" eb="2">
      <t>レイワ</t>
    </rPh>
    <rPh sb="5" eb="6">
      <t>ネン</t>
    </rPh>
    <rPh sb="9" eb="10">
      <t>ガツ</t>
    </rPh>
    <rPh sb="13" eb="14">
      <t>ニチ</t>
    </rPh>
    <rPh sb="19" eb="21">
      <t>レイワ</t>
    </rPh>
    <rPh sb="24" eb="25">
      <t>ネン</t>
    </rPh>
    <rPh sb="28" eb="29">
      <t>ガツ</t>
    </rPh>
    <rPh sb="32" eb="33">
      <t>ニチ</t>
    </rPh>
    <phoneticPr fontId="2"/>
  </si>
  <si>
    <r>
      <t>法人登記簿謄本</t>
    </r>
    <r>
      <rPr>
        <sz val="11"/>
        <rFont val="ＭＳ Ｐゴシック"/>
        <family val="3"/>
        <charset val="128"/>
      </rPr>
      <t>又は登記事項証明書</t>
    </r>
    <rPh sb="7" eb="8">
      <t>マタ</t>
    </rPh>
    <rPh sb="9" eb="11">
      <t>トウキ</t>
    </rPh>
    <rPh sb="11" eb="13">
      <t>ジコウ</t>
    </rPh>
    <rPh sb="13" eb="16">
      <t>ショウメイショ</t>
    </rPh>
    <phoneticPr fontId="2"/>
  </si>
  <si>
    <r>
      <t>　</t>
    </r>
    <r>
      <rPr>
        <sz val="11"/>
        <rFont val="ＭＳ Ｐゴシック"/>
        <family val="3"/>
        <charset val="128"/>
      </rPr>
      <t>（</t>
    </r>
    <r>
      <rPr>
        <u/>
        <sz val="11"/>
        <rFont val="ＭＳ Ｐゴシック"/>
        <family val="3"/>
        <charset val="128"/>
      </rPr>
      <t>裏面の『３．訓練科名』の選択項目で、いずれも該当しない場合のみ記載すること</t>
    </r>
    <r>
      <rPr>
        <sz val="11"/>
        <rFont val="ＭＳ Ｐゴシック"/>
        <family val="3"/>
        <charset val="128"/>
      </rPr>
      <t>）</t>
    </r>
    <rPh sb="2" eb="4">
      <t>リメン</t>
    </rPh>
    <rPh sb="8" eb="10">
      <t>クンレン</t>
    </rPh>
    <rPh sb="10" eb="12">
      <t>カメイ</t>
    </rPh>
    <rPh sb="14" eb="16">
      <t>センタク</t>
    </rPh>
    <rPh sb="16" eb="18">
      <t>コウモク</t>
    </rPh>
    <rPh sb="24" eb="26">
      <t>ガイトウ</t>
    </rPh>
    <rPh sb="29" eb="31">
      <t>バアイ</t>
    </rPh>
    <rPh sb="33" eb="35">
      <t>キサイ</t>
    </rPh>
    <phoneticPr fontId="2"/>
  </si>
  <si>
    <t>島根県立西部高等技術校長　様</t>
    <rPh sb="0" eb="4">
      <t>シマネケンリツ</t>
    </rPh>
    <rPh sb="4" eb="6">
      <t>セイブ</t>
    </rPh>
    <rPh sb="6" eb="8">
      <t>コウトウ</t>
    </rPh>
    <rPh sb="8" eb="10">
      <t>ギジュツ</t>
    </rPh>
    <rPh sb="10" eb="12">
      <t>コウチョウ</t>
    </rPh>
    <rPh sb="13" eb="14">
      <t>サマ</t>
    </rPh>
    <phoneticPr fontId="2"/>
  </si>
  <si>
    <t>秋分の日</t>
    <phoneticPr fontId="2"/>
  </si>
  <si>
    <t>離職者等再就職訓練事業　企画提案書（様式１）</t>
    <rPh sb="0" eb="3">
      <t>リショクシャ</t>
    </rPh>
    <rPh sb="3" eb="4">
      <t>トウ</t>
    </rPh>
    <rPh sb="4" eb="7">
      <t>サイシュウショク</t>
    </rPh>
    <rPh sb="7" eb="9">
      <t>クンレン</t>
    </rPh>
    <rPh sb="9" eb="11">
      <t>ジギョウ</t>
    </rPh>
    <rPh sb="12" eb="14">
      <t>キカク</t>
    </rPh>
    <rPh sb="14" eb="17">
      <t>テイアンショ</t>
    </rPh>
    <rPh sb="18" eb="20">
      <t>ヨウシキ</t>
    </rPh>
    <phoneticPr fontId="2"/>
  </si>
  <si>
    <t>誓約書（様式２）</t>
    <rPh sb="0" eb="3">
      <t>セイヤクショ</t>
    </rPh>
    <rPh sb="4" eb="6">
      <t>ヨウシキ</t>
    </rPh>
    <phoneticPr fontId="2"/>
  </si>
  <si>
    <t>訓練実施施設の概要・運営体制（様式３）</t>
    <rPh sb="0" eb="2">
      <t>クンレン</t>
    </rPh>
    <rPh sb="2" eb="4">
      <t>ジッシ</t>
    </rPh>
    <rPh sb="4" eb="6">
      <t>シセツ</t>
    </rPh>
    <rPh sb="7" eb="9">
      <t>ガイヨウ</t>
    </rPh>
    <rPh sb="10" eb="12">
      <t>ウンエイ</t>
    </rPh>
    <rPh sb="12" eb="14">
      <t>タイセイ</t>
    </rPh>
    <rPh sb="15" eb="17">
      <t>ヨウシキ</t>
    </rPh>
    <phoneticPr fontId="2"/>
  </si>
  <si>
    <t>委託訓練の要素別点検表（様式４）</t>
    <rPh sb="0" eb="2">
      <t>イタク</t>
    </rPh>
    <rPh sb="2" eb="4">
      <t>クンレン</t>
    </rPh>
    <rPh sb="5" eb="7">
      <t>ヨウソ</t>
    </rPh>
    <rPh sb="7" eb="8">
      <t>ベツ</t>
    </rPh>
    <rPh sb="8" eb="10">
      <t>テンケン</t>
    </rPh>
    <rPh sb="10" eb="11">
      <t>ヒョウ</t>
    </rPh>
    <rPh sb="12" eb="14">
      <t>ヨウシキ</t>
    </rPh>
    <phoneticPr fontId="2"/>
  </si>
  <si>
    <t>訓練実施施設の就職支援体制・就職実績（様式５）</t>
    <rPh sb="0" eb="2">
      <t>クンレン</t>
    </rPh>
    <rPh sb="2" eb="4">
      <t>ジッシ</t>
    </rPh>
    <rPh sb="4" eb="6">
      <t>シセツ</t>
    </rPh>
    <rPh sb="7" eb="9">
      <t>シュウショク</t>
    </rPh>
    <rPh sb="9" eb="11">
      <t>シエン</t>
    </rPh>
    <rPh sb="11" eb="13">
      <t>タイセイ</t>
    </rPh>
    <rPh sb="14" eb="16">
      <t>シュウショク</t>
    </rPh>
    <rPh sb="16" eb="18">
      <t>ジッセキ</t>
    </rPh>
    <rPh sb="19" eb="21">
      <t>ヨウシキ</t>
    </rPh>
    <phoneticPr fontId="2"/>
  </si>
  <si>
    <t>委託訓練カリキュラム（様式６）</t>
    <rPh sb="0" eb="2">
      <t>イタク</t>
    </rPh>
    <rPh sb="2" eb="4">
      <t>クンレン</t>
    </rPh>
    <rPh sb="11" eb="13">
      <t>ヨウシキ</t>
    </rPh>
    <phoneticPr fontId="2"/>
  </si>
  <si>
    <t>講師名簿（様式７）</t>
    <rPh sb="0" eb="2">
      <t>コウシ</t>
    </rPh>
    <rPh sb="2" eb="4">
      <t>メイボ</t>
    </rPh>
    <rPh sb="5" eb="7">
      <t>ヨウシキ</t>
    </rPh>
    <phoneticPr fontId="2"/>
  </si>
  <si>
    <t>使用教材等一覧（受講生が必要とするもの）（様式８）</t>
    <rPh sb="0" eb="2">
      <t>シヨウ</t>
    </rPh>
    <rPh sb="2" eb="4">
      <t>キョウザイ</t>
    </rPh>
    <rPh sb="4" eb="5">
      <t>トウ</t>
    </rPh>
    <rPh sb="5" eb="7">
      <t>イチラン</t>
    </rPh>
    <rPh sb="8" eb="11">
      <t>ジュコウセイ</t>
    </rPh>
    <rPh sb="12" eb="14">
      <t>ヒツヨウ</t>
    </rPh>
    <rPh sb="21" eb="23">
      <t>ヨウシキ</t>
    </rPh>
    <phoneticPr fontId="2"/>
  </si>
  <si>
    <t>訓練実施経費　積算内訳書（様式９）</t>
    <rPh sb="0" eb="2">
      <t>クンレン</t>
    </rPh>
    <rPh sb="2" eb="4">
      <t>ジッシ</t>
    </rPh>
    <rPh sb="4" eb="6">
      <t>ケイヒ</t>
    </rPh>
    <rPh sb="7" eb="9">
      <t>セキサン</t>
    </rPh>
    <rPh sb="9" eb="12">
      <t>ウチワケショ</t>
    </rPh>
    <rPh sb="13" eb="15">
      <t>ヨウシキ</t>
    </rPh>
    <phoneticPr fontId="2"/>
  </si>
  <si>
    <t>単価算定資料（訓練実施経費と本科生授業料等の比較表）（様式１０）</t>
    <rPh sb="0" eb="2">
      <t>タンカ</t>
    </rPh>
    <rPh sb="2" eb="4">
      <t>サンテイ</t>
    </rPh>
    <rPh sb="4" eb="6">
      <t>シリョウ</t>
    </rPh>
    <rPh sb="7" eb="9">
      <t>クンレン</t>
    </rPh>
    <rPh sb="9" eb="11">
      <t>ジッシ</t>
    </rPh>
    <rPh sb="11" eb="13">
      <t>ケイヒ</t>
    </rPh>
    <rPh sb="14" eb="17">
      <t>ホンカセイ</t>
    </rPh>
    <rPh sb="17" eb="20">
      <t>ジュギョウリョウ</t>
    </rPh>
    <rPh sb="20" eb="21">
      <t>トウ</t>
    </rPh>
    <rPh sb="22" eb="24">
      <t>ヒカク</t>
    </rPh>
    <rPh sb="24" eb="25">
      <t>ヒョウ</t>
    </rPh>
    <rPh sb="27" eb="29">
      <t>ヨウシキ</t>
    </rPh>
    <phoneticPr fontId="2"/>
  </si>
  <si>
    <t>日別計画表（様式１１）</t>
    <rPh sb="0" eb="1">
      <t>ニチ</t>
    </rPh>
    <rPh sb="1" eb="2">
      <t>ベツ</t>
    </rPh>
    <rPh sb="2" eb="4">
      <t>ケイカク</t>
    </rPh>
    <rPh sb="4" eb="5">
      <t>ヒョウ</t>
    </rPh>
    <rPh sb="6" eb="8">
      <t>ヨウシキ</t>
    </rPh>
    <phoneticPr fontId="2"/>
  </si>
  <si>
    <t>キャリアコンサルティング技能士　
（1級又は2級）　　</t>
    <rPh sb="12" eb="15">
      <t>ギノウシ</t>
    </rPh>
    <rPh sb="19" eb="20">
      <t>キュウ</t>
    </rPh>
    <rPh sb="20" eb="21">
      <t>マタ</t>
    </rPh>
    <rPh sb="23" eb="24">
      <t>キュウ</t>
    </rPh>
    <phoneticPr fontId="14"/>
  </si>
  <si>
    <t>職業訓練指導員免許　</t>
    <rPh sb="0" eb="2">
      <t>ショクギョウ</t>
    </rPh>
    <rPh sb="2" eb="4">
      <t>クンレン</t>
    </rPh>
    <rPh sb="4" eb="7">
      <t>シドウイン</t>
    </rPh>
    <rPh sb="7" eb="9">
      <t>メンキョ</t>
    </rPh>
    <phoneticPr fontId="14"/>
  </si>
  <si>
    <t>キャリアコンサルタント登録証（写）、キャリアコンサルティング技能士（１級又は２級）登録証（写）、職業訓練指導員免許証（写）　　　　　　　　　　　　</t>
    <rPh sb="57" eb="58">
      <t>ショウ</t>
    </rPh>
    <phoneticPr fontId="2"/>
  </si>
  <si>
    <t>注）キャリアコンサルタント、キャリアコンサルティング技能士（１級又は２級）、職業訓練指導員免許資格有りの場合は、証明書を添付すること。　</t>
    <rPh sb="0" eb="1">
      <t>チュウ</t>
    </rPh>
    <rPh sb="26" eb="29">
      <t>ギノウシ</t>
    </rPh>
    <rPh sb="31" eb="32">
      <t>キュウ</t>
    </rPh>
    <rPh sb="32" eb="33">
      <t>マタ</t>
    </rPh>
    <rPh sb="35" eb="36">
      <t>キュウ</t>
    </rPh>
    <rPh sb="38" eb="40">
      <t>ショクギョウ</t>
    </rPh>
    <rPh sb="40" eb="42">
      <t>クンレン</t>
    </rPh>
    <rPh sb="42" eb="45">
      <t>シドウイン</t>
    </rPh>
    <rPh sb="45" eb="47">
      <t>メンキョ</t>
    </rPh>
    <rPh sb="47" eb="49">
      <t>シカク</t>
    </rPh>
    <rPh sb="49" eb="50">
      <t>ア</t>
    </rPh>
    <rPh sb="52" eb="54">
      <t>バアイ</t>
    </rPh>
    <rPh sb="56" eb="59">
      <t>ショウメイショ</t>
    </rPh>
    <rPh sb="60" eb="62">
      <t>テンプ</t>
    </rPh>
    <phoneticPr fontId="14"/>
  </si>
  <si>
    <t>海の日</t>
    <phoneticPr fontId="2"/>
  </si>
  <si>
    <t>敬老の日</t>
    <phoneticPr fontId="2"/>
  </si>
  <si>
    <t>スポーツの日</t>
    <phoneticPr fontId="2"/>
  </si>
  <si>
    <t>成人の日</t>
    <phoneticPr fontId="2"/>
  </si>
  <si>
    <t>科</t>
    <phoneticPr fontId="2"/>
  </si>
  <si>
    <t>春分の日</t>
    <phoneticPr fontId="2"/>
  </si>
  <si>
    <t>振替休日</t>
    <rPh sb="0" eb="2">
      <t>フリカエ</t>
    </rPh>
    <rPh sb="2" eb="4">
      <t>キュウジツ</t>
    </rPh>
    <phoneticPr fontId="2"/>
  </si>
  <si>
    <t>苦　情　処　理　責　任　者
（受講生等からの苦情案件対応責任者。講師との兼務は原則として不可）</t>
    <rPh sb="0" eb="1">
      <t>ク</t>
    </rPh>
    <rPh sb="2" eb="3">
      <t>ジョウ</t>
    </rPh>
    <rPh sb="4" eb="5">
      <t>トコロ</t>
    </rPh>
    <rPh sb="6" eb="7">
      <t>リ</t>
    </rPh>
    <rPh sb="8" eb="9">
      <t>セキ</t>
    </rPh>
    <rPh sb="10" eb="11">
      <t>ニン</t>
    </rPh>
    <rPh sb="12" eb="13">
      <t>シャ</t>
    </rPh>
    <rPh sb="39" eb="41">
      <t>ゲンソク</t>
    </rPh>
    <phoneticPr fontId="14"/>
  </si>
  <si>
    <t>令和９年度　離職者等再就職訓練事業　企画提案書</t>
    <rPh sb="0" eb="2">
      <t>レイワ</t>
    </rPh>
    <rPh sb="3" eb="5">
      <t>ネンド</t>
    </rPh>
    <rPh sb="6" eb="9">
      <t>リショクシャ</t>
    </rPh>
    <rPh sb="9" eb="10">
      <t>トウ</t>
    </rPh>
    <rPh sb="10" eb="13">
      <t>サイシュウショク</t>
    </rPh>
    <rPh sb="13" eb="15">
      <t>クンレン</t>
    </rPh>
    <rPh sb="15" eb="17">
      <t>ジギョウ</t>
    </rPh>
    <rPh sb="18" eb="20">
      <t>キカク</t>
    </rPh>
    <rPh sb="20" eb="23">
      <t>テイアンショ</t>
    </rPh>
    <phoneticPr fontId="2"/>
  </si>
  <si>
    <t xml:space="preserve">           令和  　  年　　　月　　　日</t>
    <rPh sb="11" eb="13">
      <t>レイワ</t>
    </rPh>
    <phoneticPr fontId="2"/>
  </si>
  <si>
    <t>令和９年度離職者等再就職訓練事業の企画提案にあたり、下記のとおり誓約します。</t>
    <rPh sb="0" eb="2">
      <t>レイワ</t>
    </rPh>
    <rPh sb="3" eb="5">
      <t>ネンド</t>
    </rPh>
    <rPh sb="5" eb="8">
      <t>リショクシャ</t>
    </rPh>
    <rPh sb="8" eb="9">
      <t>トウ</t>
    </rPh>
    <rPh sb="9" eb="12">
      <t>サイシュウショク</t>
    </rPh>
    <rPh sb="12" eb="14">
      <t>クンレン</t>
    </rPh>
    <rPh sb="14" eb="16">
      <t>ジギョウ</t>
    </rPh>
    <rPh sb="17" eb="19">
      <t>キカク</t>
    </rPh>
    <rPh sb="19" eb="21">
      <t>テイアン</t>
    </rPh>
    <rPh sb="26" eb="28">
      <t>カキ</t>
    </rPh>
    <rPh sb="32" eb="34">
      <t>セイヤク</t>
    </rPh>
    <phoneticPr fontId="2"/>
  </si>
  <si>
    <t>令和９年度「離職者等再就職訓練事業」（長期高度人材育成コース）の応募資格を満たしていること。</t>
    <rPh sb="0" eb="2">
      <t>レイワ</t>
    </rPh>
    <rPh sb="3" eb="4">
      <t>ネン</t>
    </rPh>
    <rPh sb="4" eb="5">
      <t>ド</t>
    </rPh>
    <rPh sb="6" eb="9">
      <t>リショクシャ</t>
    </rPh>
    <rPh sb="9" eb="10">
      <t>トウ</t>
    </rPh>
    <rPh sb="10" eb="13">
      <t>サイシュウショク</t>
    </rPh>
    <rPh sb="13" eb="15">
      <t>クンレン</t>
    </rPh>
    <rPh sb="15" eb="17">
      <t>ジギョウ</t>
    </rPh>
    <rPh sb="19" eb="21">
      <t>チョウキ</t>
    </rPh>
    <rPh sb="21" eb="23">
      <t>コウド</t>
    </rPh>
    <rPh sb="23" eb="25">
      <t>ジンザイ</t>
    </rPh>
    <rPh sb="25" eb="27">
      <t>イクセイ</t>
    </rPh>
    <rPh sb="32" eb="34">
      <t>オウボ</t>
    </rPh>
    <rPh sb="34" eb="36">
      <t>シカク</t>
    </rPh>
    <phoneticPr fontId="2"/>
  </si>
  <si>
    <t>※１．本科生と委託訓練受講生に区分して記入。</t>
    <rPh sb="3" eb="6">
      <t>ホンカセイ</t>
    </rPh>
    <rPh sb="7" eb="9">
      <t>イタク</t>
    </rPh>
    <rPh sb="9" eb="11">
      <t>クンレン</t>
    </rPh>
    <rPh sb="11" eb="14">
      <t>ジュコウセイ</t>
    </rPh>
    <rPh sb="15" eb="17">
      <t>クブン</t>
    </rPh>
    <rPh sb="19" eb="21">
      <t>キニュウ</t>
    </rPh>
    <phoneticPr fontId="14"/>
  </si>
  <si>
    <t>※２．本科生で休学、卒業延期があれば中退者に含める。</t>
    <rPh sb="3" eb="6">
      <t>ホンカセイ</t>
    </rPh>
    <rPh sb="7" eb="9">
      <t>キュウガク</t>
    </rPh>
    <rPh sb="10" eb="12">
      <t>ソツギョウ</t>
    </rPh>
    <rPh sb="12" eb="14">
      <t>エンキ</t>
    </rPh>
    <rPh sb="18" eb="21">
      <t>チュウタイシャ</t>
    </rPh>
    <rPh sb="22" eb="23">
      <t>フク</t>
    </rPh>
    <phoneticPr fontId="14"/>
  </si>
  <si>
    <r>
      <t>就職活動</t>
    </r>
    <r>
      <rPr>
        <sz val="9"/>
        <color theme="1"/>
        <rFont val="ＭＳ Ｐゴシック"/>
        <family val="3"/>
        <charset val="128"/>
      </rPr>
      <t>（求人情報収集）</t>
    </r>
    <r>
      <rPr>
        <sz val="11"/>
        <color theme="1"/>
        <rFont val="ＭＳ Ｐゴシック"/>
        <family val="3"/>
        <charset val="128"/>
      </rPr>
      <t>支援</t>
    </r>
    <phoneticPr fontId="14"/>
  </si>
  <si>
    <t>令和5年度</t>
    <rPh sb="0" eb="2">
      <t>レイワ</t>
    </rPh>
    <rPh sb="3" eb="5">
      <t>ネンド</t>
    </rPh>
    <rPh sb="4" eb="5">
      <t>ド</t>
    </rPh>
    <phoneticPr fontId="14"/>
  </si>
  <si>
    <t>（令和7年3月修了）</t>
    <rPh sb="1" eb="3">
      <t>レイワ</t>
    </rPh>
    <rPh sb="4" eb="5">
      <t>ネン</t>
    </rPh>
    <rPh sb="6" eb="7">
      <t>ガツ</t>
    </rPh>
    <rPh sb="7" eb="9">
      <t>シュウリョウ</t>
    </rPh>
    <phoneticPr fontId="14"/>
  </si>
  <si>
    <t>令和6年度</t>
    <rPh sb="0" eb="2">
      <t>レイワ</t>
    </rPh>
    <rPh sb="3" eb="5">
      <t>ネンド</t>
    </rPh>
    <phoneticPr fontId="14"/>
  </si>
  <si>
    <t>（令和8年3月修了）</t>
    <rPh sb="1" eb="3">
      <t>レイワ</t>
    </rPh>
    <rPh sb="4" eb="5">
      <t>ネン</t>
    </rPh>
    <rPh sb="6" eb="7">
      <t>ガツ</t>
    </rPh>
    <rPh sb="7" eb="9">
      <t>シュウリョウ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</si>
</sst>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Ｎｏ.&quot;General"/>
    <numFmt numFmtId="177" formatCode="0.0%"/>
    <numFmt numFmtId="178" formatCode="[$-411]ggge&quot;年&quot;m&quot;月&quot;d&quot;日&quot;;@"/>
    <numFmt numFmtId="179" formatCode="General&quot;か月&quot;"/>
    <numFmt numFmtId="180" formatCode="General&quot;名&quot;"/>
    <numFmt numFmtId="181" formatCode="#,##0_ "/>
    <numFmt numFmtId="182" formatCode="\1"/>
    <numFmt numFmtId="183" formatCode="d"/>
    <numFmt numFmtId="184" formatCode="[DBNum3]m&quot;月&quot;"/>
    <numFmt numFmtId="185" formatCode="aaa"/>
  </numFmts>
  <fonts count="52" x14ac:knownFonts="1">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b/>
      <sz val="14"/>
      <name val="ＭＳ Ｐゴシック"/>
      <family val="3"/>
      <charset val="128"/>
    </font>
    <font>
      <sz val="12"/>
      <name val="ＭＳ Ｐゴシック"/>
      <family val="3"/>
      <charset val="128"/>
    </font>
    <font>
      <sz val="11"/>
      <name val="ＭＳ 明朝"/>
      <family val="1"/>
      <charset val="128"/>
    </font>
    <font>
      <sz val="14"/>
      <name val="ＭＳ Ｐゴシック"/>
      <family val="3"/>
      <charset val="128"/>
    </font>
    <font>
      <sz val="10"/>
      <name val="ＭＳ Ｐゴシック"/>
      <family val="3"/>
      <charset val="128"/>
    </font>
    <font>
      <sz val="11"/>
      <color rgb="FFFF0000"/>
      <name val="ＭＳ Ｐゴシック"/>
      <family val="3"/>
      <charset val="128"/>
    </font>
    <font>
      <sz val="12"/>
      <color rgb="FFFF0000"/>
      <name val="ＭＳ Ｐゴシック"/>
      <family val="3"/>
      <charset val="128"/>
    </font>
    <font>
      <b/>
      <sz val="16"/>
      <name val="ＭＳ Ｐゴシック"/>
      <family val="3"/>
      <charset val="128"/>
    </font>
    <font>
      <b/>
      <sz val="11"/>
      <name val="ＭＳ Ｐゴシック"/>
      <family val="3"/>
      <charset val="128"/>
    </font>
    <font>
      <sz val="10"/>
      <color rgb="FFFFFF00"/>
      <name val="ＭＳ Ｐゴシック"/>
      <family val="3"/>
      <charset val="128"/>
    </font>
    <font>
      <sz val="6"/>
      <name val="游ゴシック"/>
      <family val="2"/>
      <charset val="128"/>
      <scheme val="minor"/>
    </font>
    <font>
      <b/>
      <sz val="18"/>
      <name val="ＭＳ Ｐゴシック"/>
      <family val="3"/>
      <charset val="128"/>
    </font>
    <font>
      <b/>
      <i/>
      <sz val="14"/>
      <name val="ＭＳ Ｐゴシック"/>
      <family val="3"/>
      <charset val="128"/>
    </font>
    <font>
      <sz val="14"/>
      <color rgb="FFFFFF00"/>
      <name val="ＭＳ Ｐゴシック"/>
      <family val="3"/>
      <charset val="128"/>
    </font>
    <font>
      <sz val="9"/>
      <name val="ＭＳ Ｐゴシック"/>
      <family val="3"/>
      <charset val="128"/>
    </font>
    <font>
      <b/>
      <u/>
      <sz val="11"/>
      <name val="ＭＳ Ｐゴシック"/>
      <family val="3"/>
      <charset val="128"/>
    </font>
    <font>
      <b/>
      <u/>
      <sz val="12"/>
      <name val="ＭＳ Ｐゴシック"/>
      <family val="3"/>
      <charset val="128"/>
    </font>
    <font>
      <u val="double"/>
      <sz val="10"/>
      <name val="ＭＳ Ｐゴシック"/>
      <family val="3"/>
      <charset val="128"/>
    </font>
    <font>
      <sz val="6"/>
      <name val="游ゴシック"/>
      <family val="3"/>
      <charset val="128"/>
      <scheme val="minor"/>
    </font>
    <font>
      <sz val="8"/>
      <name val="ＭＳ Ｐゴシック"/>
      <family val="3"/>
      <charset val="128"/>
    </font>
    <font>
      <sz val="10"/>
      <color theme="1"/>
      <name val="ＭＳ Ｐゴシック"/>
      <family val="3"/>
      <charset val="128"/>
    </font>
    <font>
      <b/>
      <sz val="10"/>
      <name val="ＭＳ Ｐゴシック"/>
      <family val="3"/>
      <charset val="128"/>
    </font>
    <font>
      <b/>
      <sz val="11"/>
      <color theme="1"/>
      <name val="ＭＳ Ｐゴシック"/>
      <family val="3"/>
      <charset val="128"/>
    </font>
    <font>
      <b/>
      <sz val="10"/>
      <color theme="1"/>
      <name val="ＭＳ Ｐゴシック"/>
      <family val="3"/>
      <charset val="128"/>
    </font>
    <font>
      <b/>
      <sz val="9"/>
      <name val="ＭＳ Ｐゴシック"/>
      <family val="3"/>
      <charset val="128"/>
    </font>
    <font>
      <u/>
      <sz val="11"/>
      <name val="ＭＳ Ｐゴシック"/>
      <family val="3"/>
      <charset val="128"/>
    </font>
    <font>
      <strike/>
      <sz val="11"/>
      <color rgb="FFFF0000"/>
      <name val="ＭＳ Ｐゴシック"/>
      <family val="3"/>
      <charset val="128"/>
    </font>
    <font>
      <sz val="11"/>
      <color theme="1"/>
      <name val="游ゴシック"/>
      <family val="2"/>
      <scheme val="minor"/>
    </font>
    <font>
      <sz val="10"/>
      <name val="游ゴシック"/>
      <family val="2"/>
      <scheme val="minor"/>
    </font>
    <font>
      <sz val="10"/>
      <name val="游ゴシック"/>
      <family val="3"/>
      <charset val="128"/>
      <scheme val="minor"/>
    </font>
    <font>
      <sz val="9"/>
      <name val="游ゴシック"/>
      <family val="3"/>
      <charset val="128"/>
      <scheme val="minor"/>
    </font>
    <font>
      <b/>
      <sz val="16"/>
      <name val="游ゴシック"/>
      <family val="3"/>
      <charset val="128"/>
      <scheme val="minor"/>
    </font>
    <font>
      <b/>
      <sz val="12"/>
      <name val="游ゴシック"/>
      <family val="3"/>
      <charset val="128"/>
      <scheme val="minor"/>
    </font>
    <font>
      <b/>
      <sz val="14"/>
      <name val="游ゴシック"/>
      <family val="3"/>
      <charset val="128"/>
      <scheme val="minor"/>
    </font>
    <font>
      <b/>
      <sz val="8"/>
      <name val="游ゴシック"/>
      <family val="3"/>
      <charset val="128"/>
      <scheme val="minor"/>
    </font>
    <font>
      <sz val="8"/>
      <name val="游ゴシック"/>
      <family val="3"/>
      <charset val="128"/>
      <scheme val="minor"/>
    </font>
    <font>
      <sz val="5"/>
      <name val="游ゴシック"/>
      <family val="3"/>
      <charset val="128"/>
      <scheme val="minor"/>
    </font>
    <font>
      <b/>
      <sz val="11"/>
      <name val="游ゴシック"/>
      <family val="3"/>
      <charset val="128"/>
      <scheme val="minor"/>
    </font>
    <font>
      <sz val="11"/>
      <name val="游ゴシック"/>
      <family val="3"/>
      <charset val="128"/>
      <scheme val="minor"/>
    </font>
    <font>
      <sz val="9"/>
      <color theme="1"/>
      <name val="游ゴシック"/>
      <family val="2"/>
      <scheme val="minor"/>
    </font>
    <font>
      <b/>
      <sz val="14"/>
      <color theme="1"/>
      <name val="ＭＳ Ｐゴシック"/>
      <family val="3"/>
      <charset val="128"/>
    </font>
    <font>
      <sz val="11"/>
      <color theme="1"/>
      <name val="ＭＳ Ｐゴシック"/>
      <family val="3"/>
      <charset val="128"/>
    </font>
    <font>
      <b/>
      <sz val="12"/>
      <color theme="1"/>
      <name val="ＭＳ Ｐゴシック"/>
      <family val="3"/>
      <charset val="128"/>
    </font>
    <font>
      <b/>
      <sz val="16"/>
      <color theme="1"/>
      <name val="ＭＳ Ｐゴシック"/>
      <family val="3"/>
      <charset val="128"/>
    </font>
    <font>
      <sz val="12"/>
      <color theme="1"/>
      <name val="ＭＳ Ｐゴシック"/>
      <family val="3"/>
      <charset val="128"/>
    </font>
    <font>
      <strike/>
      <sz val="11"/>
      <color theme="1"/>
      <name val="ＭＳ Ｐゴシック"/>
      <family val="3"/>
      <charset val="128"/>
    </font>
    <font>
      <sz val="8"/>
      <color theme="1"/>
      <name val="ＭＳ Ｐゴシック"/>
      <family val="3"/>
      <charset val="128"/>
    </font>
    <font>
      <sz val="9"/>
      <color theme="1"/>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indexed="6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5" tint="0.59996337778862885"/>
        <bgColor indexed="64"/>
      </patternFill>
    </fill>
    <fill>
      <patternFill patternType="solid">
        <fgColor theme="0" tint="-0.34998626667073579"/>
        <bgColor indexed="64"/>
      </patternFill>
    </fill>
  </fills>
  <borders count="153">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right style="medium">
        <color indexed="64"/>
      </right>
      <top style="dotted">
        <color indexed="64"/>
      </top>
      <bottom style="thin">
        <color indexed="64"/>
      </bottom>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thin">
        <color indexed="64"/>
      </left>
      <right style="thin">
        <color indexed="64"/>
      </right>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s>
  <cellStyleXfs count="7">
    <xf numFmtId="0" fontId="0"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xf numFmtId="0" fontId="31" fillId="0" borderId="0"/>
  </cellStyleXfs>
  <cellXfs count="1285">
    <xf numFmtId="0" fontId="0" fillId="0" borderId="0" xfId="0"/>
    <xf numFmtId="0" fontId="0" fillId="2" borderId="0" xfId="0" applyFill="1"/>
    <xf numFmtId="0" fontId="0" fillId="2" borderId="0" xfId="0" applyFill="1" applyAlignment="1">
      <alignment vertical="center"/>
    </xf>
    <xf numFmtId="0" fontId="0" fillId="2" borderId="0" xfId="0" applyFill="1" applyAlignment="1">
      <alignment horizontal="distributed" vertical="center"/>
    </xf>
    <xf numFmtId="0" fontId="5" fillId="2" borderId="0" xfId="0" applyFont="1" applyFill="1" applyAlignment="1">
      <alignment vertical="center" wrapText="1"/>
    </xf>
    <xf numFmtId="0" fontId="0" fillId="2" borderId="0" xfId="0" applyFill="1" applyAlignment="1">
      <alignment horizontal="left" vertical="center"/>
    </xf>
    <xf numFmtId="0" fontId="0" fillId="0" borderId="0" xfId="1" applyFont="1" applyAlignment="1">
      <alignment horizontal="left" vertical="center"/>
    </xf>
    <xf numFmtId="0" fontId="0" fillId="0" borderId="0" xfId="1" applyFont="1">
      <alignment vertical="center"/>
    </xf>
    <xf numFmtId="0" fontId="0" fillId="0" borderId="0" xfId="1" applyFont="1" applyAlignment="1">
      <alignment horizontal="center" vertical="center"/>
    </xf>
    <xf numFmtId="0" fontId="6" fillId="0" borderId="0" xfId="1" applyFont="1">
      <alignment vertical="center"/>
    </xf>
    <xf numFmtId="0" fontId="0" fillId="2" borderId="1" xfId="0" applyFill="1" applyBorder="1" applyAlignment="1">
      <alignment vertical="center"/>
    </xf>
    <xf numFmtId="0" fontId="0" fillId="2" borderId="2" xfId="0" applyFill="1" applyBorder="1"/>
    <xf numFmtId="0" fontId="7" fillId="2" borderId="0" xfId="0" applyFont="1" applyFill="1"/>
    <xf numFmtId="0" fontId="0" fillId="2" borderId="17" xfId="0" applyFill="1" applyBorder="1" applyAlignment="1">
      <alignment horizontal="left" vertical="center"/>
    </xf>
    <xf numFmtId="0" fontId="5" fillId="2" borderId="0" xfId="0" applyFont="1" applyFill="1"/>
    <xf numFmtId="0" fontId="0" fillId="2" borderId="26" xfId="0" applyFill="1" applyBorder="1" applyAlignment="1">
      <alignment horizontal="left" vertical="center"/>
    </xf>
    <xf numFmtId="0" fontId="0" fillId="2" borderId="8" xfId="0" applyFill="1" applyBorder="1" applyAlignment="1">
      <alignment vertical="center"/>
    </xf>
    <xf numFmtId="0" fontId="0" fillId="2" borderId="30" xfId="0" applyFill="1" applyBorder="1" applyAlignment="1">
      <alignment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0" fillId="2" borderId="35" xfId="0" applyFill="1" applyBorder="1" applyAlignment="1">
      <alignment horizontal="center" vertical="center" shrinkToFit="1"/>
    </xf>
    <xf numFmtId="0" fontId="5" fillId="2" borderId="0" xfId="0" applyFont="1" applyFill="1" applyAlignment="1">
      <alignment vertical="center"/>
    </xf>
    <xf numFmtId="0" fontId="0" fillId="2" borderId="24" xfId="0" applyFill="1" applyBorder="1" applyAlignment="1">
      <alignment horizontal="center" vertical="center"/>
    </xf>
    <xf numFmtId="0" fontId="0" fillId="2" borderId="20" xfId="0" applyFill="1" applyBorder="1" applyAlignment="1">
      <alignment vertical="center"/>
    </xf>
    <xf numFmtId="176" fontId="0" fillId="2" borderId="20" xfId="0" applyNumberFormat="1" applyFill="1" applyBorder="1" applyAlignment="1">
      <alignment vertical="center"/>
    </xf>
    <xf numFmtId="176" fontId="0" fillId="2" borderId="20" xfId="0" applyNumberFormat="1" applyFill="1" applyBorder="1" applyAlignment="1">
      <alignment horizontal="center" vertical="center"/>
    </xf>
    <xf numFmtId="0" fontId="0" fillId="2" borderId="36" xfId="0" applyFill="1" applyBorder="1" applyAlignment="1">
      <alignment horizontal="center" vertical="center"/>
    </xf>
    <xf numFmtId="0" fontId="0" fillId="2" borderId="2" xfId="0" applyFill="1" applyBorder="1" applyAlignment="1">
      <alignment vertical="center"/>
    </xf>
    <xf numFmtId="0" fontId="0" fillId="2" borderId="15" xfId="0" applyFill="1" applyBorder="1" applyAlignment="1">
      <alignment horizontal="center" vertical="center"/>
    </xf>
    <xf numFmtId="0" fontId="0" fillId="2" borderId="41" xfId="0" applyFill="1" applyBorder="1" applyAlignment="1">
      <alignment horizontal="center" vertical="center"/>
    </xf>
    <xf numFmtId="0" fontId="0" fillId="2" borderId="13" xfId="0" applyFill="1" applyBorder="1" applyAlignment="1">
      <alignment horizontal="left" vertical="center" wrapText="1"/>
    </xf>
    <xf numFmtId="0" fontId="0" fillId="2" borderId="0" xfId="0" applyFill="1" applyAlignment="1">
      <alignment horizontal="left" vertical="center" wrapText="1"/>
    </xf>
    <xf numFmtId="0" fontId="0" fillId="2" borderId="25" xfId="0" applyFill="1" applyBorder="1" applyAlignment="1">
      <alignment vertical="center"/>
    </xf>
    <xf numFmtId="0" fontId="0" fillId="0" borderId="20" xfId="0" applyBorder="1" applyAlignment="1">
      <alignment vertical="center"/>
    </xf>
    <xf numFmtId="0" fontId="0" fillId="0" borderId="19" xfId="0" applyBorder="1" applyAlignment="1">
      <alignment vertical="center" wrapText="1"/>
    </xf>
    <xf numFmtId="0" fontId="5" fillId="0" borderId="0" xfId="0" applyFont="1"/>
    <xf numFmtId="0" fontId="12" fillId="0" borderId="0" xfId="0" applyFont="1"/>
    <xf numFmtId="0" fontId="3" fillId="0" borderId="0" xfId="0" applyFont="1" applyAlignment="1">
      <alignment horizontal="center"/>
    </xf>
    <xf numFmtId="0" fontId="0" fillId="0" borderId="0" xfId="0" applyAlignment="1">
      <alignment vertical="center"/>
    </xf>
    <xf numFmtId="0" fontId="8" fillId="0" borderId="0" xfId="0" applyFont="1" applyAlignment="1">
      <alignment vertical="center"/>
    </xf>
    <xf numFmtId="0" fontId="13" fillId="0" borderId="0" xfId="0" applyFont="1" applyAlignment="1">
      <alignment vertical="center"/>
    </xf>
    <xf numFmtId="0" fontId="8" fillId="0" borderId="48" xfId="0" applyFont="1" applyBorder="1" applyAlignment="1">
      <alignment vertical="center"/>
    </xf>
    <xf numFmtId="0" fontId="8" fillId="0" borderId="52" xfId="0" applyFont="1" applyBorder="1" applyAlignment="1">
      <alignment vertical="center"/>
    </xf>
    <xf numFmtId="0" fontId="0" fillId="0" borderId="0" xfId="0" applyAlignment="1" applyProtection="1">
      <alignment vertical="center"/>
      <protection locked="0"/>
    </xf>
    <xf numFmtId="0" fontId="1" fillId="2" borderId="0" xfId="4" applyFill="1" applyProtection="1">
      <alignment vertical="center"/>
      <protection locked="0"/>
    </xf>
    <xf numFmtId="0" fontId="1" fillId="0" borderId="0" xfId="4" applyProtection="1">
      <alignment vertical="center"/>
      <protection locked="0"/>
    </xf>
    <xf numFmtId="0" fontId="3" fillId="2" borderId="0" xfId="0" applyFont="1" applyFill="1" applyAlignment="1" applyProtection="1">
      <alignment vertical="center"/>
      <protection locked="0"/>
    </xf>
    <xf numFmtId="0" fontId="7" fillId="2" borderId="0" xfId="4" applyFont="1" applyFill="1" applyAlignment="1" applyProtection="1">
      <alignment horizontal="distributed" vertical="center"/>
      <protection locked="0"/>
    </xf>
    <xf numFmtId="0" fontId="7" fillId="2" borderId="0" xfId="4" applyFont="1" applyFill="1" applyAlignment="1" applyProtection="1">
      <alignment horizontal="center" vertical="center"/>
      <protection locked="0"/>
    </xf>
    <xf numFmtId="0" fontId="5" fillId="2" borderId="12" xfId="4" applyFont="1" applyFill="1" applyBorder="1" applyAlignment="1" applyProtection="1">
      <alignment horizontal="left" vertical="center"/>
      <protection locked="0"/>
    </xf>
    <xf numFmtId="0" fontId="5" fillId="2" borderId="0" xfId="4" applyFont="1" applyFill="1" applyAlignment="1" applyProtection="1">
      <alignment horizontal="center" vertical="center"/>
      <protection locked="0"/>
    </xf>
    <xf numFmtId="0" fontId="5" fillId="2" borderId="92" xfId="4" applyFont="1" applyFill="1" applyBorder="1" applyProtection="1">
      <alignment vertical="center"/>
      <protection locked="0"/>
    </xf>
    <xf numFmtId="0" fontId="5" fillId="2" borderId="93" xfId="4" applyFont="1" applyFill="1" applyBorder="1" applyProtection="1">
      <alignment vertical="center"/>
      <protection locked="0"/>
    </xf>
    <xf numFmtId="0" fontId="4" fillId="2" borderId="92" xfId="4" applyFont="1" applyFill="1" applyBorder="1" applyProtection="1">
      <alignment vertical="center"/>
      <protection locked="0"/>
    </xf>
    <xf numFmtId="0" fontId="4" fillId="2" borderId="93" xfId="4" applyFont="1" applyFill="1" applyBorder="1" applyProtection="1">
      <alignment vertical="center"/>
      <protection locked="0"/>
    </xf>
    <xf numFmtId="0" fontId="15" fillId="2" borderId="0" xfId="4" applyFont="1" applyFill="1" applyAlignment="1" applyProtection="1">
      <alignment horizontal="center" vertical="center"/>
      <protection locked="0"/>
    </xf>
    <xf numFmtId="0" fontId="1" fillId="2" borderId="0" xfId="4" applyFill="1" applyAlignment="1" applyProtection="1">
      <alignment horizontal="center" vertical="center"/>
      <protection locked="0"/>
    </xf>
    <xf numFmtId="0" fontId="7" fillId="2" borderId="46" xfId="4" applyFont="1" applyFill="1" applyBorder="1" applyAlignment="1" applyProtection="1">
      <alignment horizontal="left" vertical="center"/>
      <protection locked="0"/>
    </xf>
    <xf numFmtId="0" fontId="15" fillId="2" borderId="32" xfId="4" applyFont="1" applyFill="1" applyBorder="1" applyAlignment="1" applyProtection="1">
      <alignment horizontal="center" vertical="center"/>
      <protection locked="0"/>
    </xf>
    <xf numFmtId="0" fontId="1" fillId="2" borderId="32" xfId="4" applyFill="1" applyBorder="1" applyAlignment="1" applyProtection="1">
      <alignment horizontal="center" vertical="center"/>
      <protection locked="0"/>
    </xf>
    <xf numFmtId="0" fontId="1" fillId="2" borderId="43" xfId="4" applyFill="1" applyBorder="1" applyAlignment="1" applyProtection="1">
      <alignment horizontal="center" vertical="center"/>
      <protection locked="0"/>
    </xf>
    <xf numFmtId="0" fontId="5" fillId="2" borderId="0" xfId="4" applyFont="1" applyFill="1" applyAlignment="1" applyProtection="1">
      <alignment horizontal="left" vertical="center"/>
      <protection locked="0"/>
    </xf>
    <xf numFmtId="0" fontId="5" fillId="0" borderId="0" xfId="4" applyFont="1" applyProtection="1">
      <alignment vertical="center"/>
      <protection locked="0"/>
    </xf>
    <xf numFmtId="0" fontId="9" fillId="0" borderId="0" xfId="4" applyFont="1" applyProtection="1">
      <alignment vertical="center"/>
      <protection locked="0"/>
    </xf>
    <xf numFmtId="0" fontId="1" fillId="2" borderId="0" xfId="4" applyFill="1">
      <alignment vertical="center"/>
    </xf>
    <xf numFmtId="0" fontId="4" fillId="2" borderId="0" xfId="4" applyFont="1" applyFill="1">
      <alignment vertical="center"/>
    </xf>
    <xf numFmtId="0" fontId="3" fillId="2" borderId="0" xfId="4" applyFont="1" applyFill="1" applyAlignment="1"/>
    <xf numFmtId="0" fontId="3" fillId="2" borderId="0" xfId="4" applyFont="1" applyFill="1" applyAlignment="1">
      <alignment horizontal="left"/>
    </xf>
    <xf numFmtId="0" fontId="1" fillId="2" borderId="0" xfId="4" applyFill="1" applyAlignment="1">
      <alignment horizontal="center" wrapText="1"/>
    </xf>
    <xf numFmtId="0" fontId="5" fillId="2" borderId="0" xfId="4" applyFont="1" applyFill="1" applyAlignment="1">
      <alignment horizontal="center" wrapText="1"/>
    </xf>
    <xf numFmtId="0" fontId="12" fillId="2" borderId="0" xfId="4" applyFont="1" applyFill="1" applyAlignment="1">
      <alignment horizontal="left"/>
    </xf>
    <xf numFmtId="0" fontId="1" fillId="2" borderId="0" xfId="4" applyFill="1" applyAlignment="1">
      <alignment horizontal="left" wrapText="1"/>
    </xf>
    <xf numFmtId="0" fontId="1" fillId="2" borderId="0" xfId="5" applyFill="1" applyAlignment="1">
      <alignment horizontal="center" wrapText="1"/>
    </xf>
    <xf numFmtId="0" fontId="1" fillId="2" borderId="0" xfId="4" applyFill="1" applyAlignment="1"/>
    <xf numFmtId="0" fontId="8" fillId="2" borderId="0" xfId="4" applyFont="1" applyFill="1">
      <alignment vertical="center"/>
    </xf>
    <xf numFmtId="0" fontId="1" fillId="2" borderId="102" xfId="4" applyFill="1" applyBorder="1" applyAlignment="1">
      <alignment horizontal="center" vertical="center" wrapText="1"/>
    </xf>
    <xf numFmtId="0" fontId="1" fillId="2" borderId="0" xfId="4" applyFill="1" applyAlignment="1">
      <alignment horizontal="center" vertical="center" wrapText="1"/>
    </xf>
    <xf numFmtId="0" fontId="18" fillId="2" borderId="0" xfId="4" applyFont="1" applyFill="1" applyAlignment="1">
      <alignment horizontal="center" vertical="center" wrapText="1"/>
    </xf>
    <xf numFmtId="0" fontId="1" fillId="2" borderId="106" xfId="4" applyFill="1" applyBorder="1" applyAlignment="1">
      <alignment horizontal="center" vertical="center" wrapText="1"/>
    </xf>
    <xf numFmtId="0" fontId="1" fillId="2" borderId="107" xfId="4" applyFill="1" applyBorder="1" applyAlignment="1">
      <alignment horizontal="center" vertical="center" wrapText="1"/>
    </xf>
    <xf numFmtId="0" fontId="1" fillId="2" borderId="112" xfId="4" applyFill="1" applyBorder="1" applyAlignment="1">
      <alignment horizontal="center" vertical="center" wrapText="1"/>
    </xf>
    <xf numFmtId="0" fontId="1" fillId="2" borderId="113" xfId="4" applyFill="1" applyBorder="1" applyAlignment="1">
      <alignment horizontal="center" vertical="center" wrapText="1"/>
    </xf>
    <xf numFmtId="0" fontId="1" fillId="2" borderId="48" xfId="4" applyFill="1" applyBorder="1" applyAlignment="1">
      <alignment horizontal="center" vertical="center" wrapText="1"/>
    </xf>
    <xf numFmtId="0" fontId="1" fillId="2" borderId="68" xfId="4" applyFill="1" applyBorder="1" applyAlignment="1">
      <alignment horizontal="center" vertical="center" wrapText="1"/>
    </xf>
    <xf numFmtId="0" fontId="2" fillId="2" borderId="0" xfId="4" applyFont="1" applyFill="1" applyAlignment="1">
      <alignment vertical="center" wrapText="1"/>
    </xf>
    <xf numFmtId="0" fontId="5" fillId="2" borderId="0" xfId="4" applyFont="1" applyFill="1" applyAlignment="1">
      <alignment horizontal="center" vertical="center"/>
    </xf>
    <xf numFmtId="0" fontId="18" fillId="2" borderId="0" xfId="4" applyFont="1" applyFill="1" applyAlignment="1">
      <alignment horizontal="left" vertical="center"/>
    </xf>
    <xf numFmtId="0" fontId="18" fillId="2" borderId="0" xfId="4" applyFont="1" applyFill="1" applyAlignment="1">
      <alignment horizontal="center" vertical="center"/>
    </xf>
    <xf numFmtId="0" fontId="18" fillId="2" borderId="0" xfId="4" applyFont="1" applyFill="1" applyAlignment="1">
      <alignment horizontal="left" vertical="center" wrapText="1"/>
    </xf>
    <xf numFmtId="0" fontId="1" fillId="2" borderId="0" xfId="4" applyFill="1" applyAlignment="1">
      <alignment horizontal="right" vertical="center"/>
    </xf>
    <xf numFmtId="0" fontId="5" fillId="2" borderId="0" xfId="4" applyFont="1" applyFill="1">
      <alignment vertical="center"/>
    </xf>
    <xf numFmtId="0" fontId="8" fillId="2" borderId="0" xfId="4" applyFont="1" applyFill="1" applyAlignment="1">
      <alignment horizontal="right" vertical="center"/>
    </xf>
    <xf numFmtId="0" fontId="19" fillId="2" borderId="0" xfId="4" applyFont="1" applyFill="1">
      <alignment vertical="center"/>
    </xf>
    <xf numFmtId="0" fontId="20" fillId="2" borderId="0" xfId="4" applyFont="1" applyFill="1">
      <alignment vertical="center"/>
    </xf>
    <xf numFmtId="0" fontId="1" fillId="0" borderId="0" xfId="0" applyFont="1" applyProtection="1">
      <protection locked="0"/>
    </xf>
    <xf numFmtId="0" fontId="3" fillId="2" borderId="0" xfId="4" applyFont="1" applyFill="1" applyAlignment="1" applyProtection="1">
      <alignment horizontal="right" vertical="center" shrinkToFit="1"/>
      <protection locked="0"/>
    </xf>
    <xf numFmtId="0" fontId="4" fillId="2" borderId="0" xfId="4" applyFont="1" applyFill="1" applyAlignment="1" applyProtection="1">
      <alignment horizontal="center" vertical="center"/>
      <protection locked="0"/>
    </xf>
    <xf numFmtId="0" fontId="1" fillId="2" borderId="0" xfId="4" applyFill="1" applyAlignment="1" applyProtection="1">
      <alignment horizontal="distributed" vertical="center"/>
      <protection locked="0"/>
    </xf>
    <xf numFmtId="0" fontId="1" fillId="2" borderId="32" xfId="4" applyFill="1" applyBorder="1" applyProtection="1">
      <alignment vertical="center"/>
      <protection locked="0"/>
    </xf>
    <xf numFmtId="178" fontId="1" fillId="2" borderId="32" xfId="4" applyNumberFormat="1" applyFill="1" applyBorder="1" applyAlignment="1" applyProtection="1">
      <alignment horizontal="center" vertical="center"/>
      <protection locked="0"/>
    </xf>
    <xf numFmtId="178" fontId="1" fillId="2" borderId="0" xfId="4" applyNumberFormat="1" applyFill="1" applyAlignment="1" applyProtection="1">
      <alignment horizontal="center" vertical="center"/>
      <protection locked="0"/>
    </xf>
    <xf numFmtId="0" fontId="3" fillId="2" borderId="0" xfId="4" applyFont="1" applyFill="1" applyProtection="1">
      <alignment vertical="center"/>
      <protection locked="0"/>
    </xf>
    <xf numFmtId="0" fontId="3" fillId="2" borderId="0" xfId="4" applyFont="1" applyFill="1" applyAlignment="1" applyProtection="1">
      <alignment horizontal="left" vertical="center"/>
      <protection locked="0"/>
    </xf>
    <xf numFmtId="0" fontId="1" fillId="2" borderId="0" xfId="4" applyFill="1" applyAlignment="1" applyProtection="1">
      <alignment horizontal="center" vertical="center" wrapText="1"/>
      <protection locked="0"/>
    </xf>
    <xf numFmtId="0" fontId="1" fillId="2" borderId="0" xfId="5" applyFill="1" applyAlignment="1" applyProtection="1">
      <alignment horizontal="center" vertical="center" wrapText="1"/>
      <protection locked="0"/>
    </xf>
    <xf numFmtId="0" fontId="8" fillId="2" borderId="119" xfId="4" applyFont="1" applyFill="1" applyBorder="1" applyAlignment="1" applyProtection="1">
      <alignment horizontal="center" vertical="center" wrapText="1"/>
      <protection locked="0"/>
    </xf>
    <xf numFmtId="0" fontId="8" fillId="2" borderId="0" xfId="4" applyFont="1" applyFill="1" applyProtection="1">
      <alignment vertical="center"/>
      <protection locked="0"/>
    </xf>
    <xf numFmtId="0" fontId="8" fillId="2" borderId="120" xfId="4" applyFont="1" applyFill="1" applyBorder="1" applyAlignment="1" applyProtection="1">
      <alignment horizontal="left" vertical="center"/>
      <protection locked="0"/>
    </xf>
    <xf numFmtId="0" fontId="8" fillId="2" borderId="112" xfId="4" applyFont="1" applyFill="1" applyBorder="1" applyProtection="1">
      <alignment vertical="center"/>
      <protection locked="0"/>
    </xf>
    <xf numFmtId="0" fontId="8" fillId="2" borderId="128" xfId="4" applyFont="1" applyFill="1" applyBorder="1" applyProtection="1">
      <alignment vertical="center"/>
      <protection locked="0"/>
    </xf>
    <xf numFmtId="0" fontId="1" fillId="2" borderId="95" xfId="4" applyFill="1" applyBorder="1">
      <alignment vertical="center"/>
    </xf>
    <xf numFmtId="0" fontId="8" fillId="2" borderId="132" xfId="4" applyFont="1" applyFill="1" applyBorder="1" applyProtection="1">
      <alignment vertical="center"/>
      <protection locked="0"/>
    </xf>
    <xf numFmtId="0" fontId="12" fillId="2" borderId="95" xfId="4" applyFont="1" applyFill="1" applyBorder="1">
      <alignment vertical="center"/>
    </xf>
    <xf numFmtId="0" fontId="8" fillId="0" borderId="0" xfId="0" applyFont="1" applyAlignment="1" applyProtection="1">
      <alignment vertical="center"/>
      <protection locked="0"/>
    </xf>
    <xf numFmtId="0" fontId="1" fillId="0" borderId="0" xfId="0" applyFont="1" applyAlignment="1" applyProtection="1">
      <alignment vertical="center"/>
      <protection locked="0"/>
    </xf>
    <xf numFmtId="0" fontId="3" fillId="2" borderId="13" xfId="4" applyFont="1" applyFill="1" applyBorder="1" applyAlignment="1" applyProtection="1">
      <alignment horizontal="left"/>
      <protection locked="0"/>
    </xf>
    <xf numFmtId="0" fontId="8" fillId="2" borderId="22" xfId="4" applyFont="1" applyFill="1" applyBorder="1" applyAlignment="1" applyProtection="1">
      <alignment horizontal="center" vertical="center" wrapText="1" shrinkToFit="1"/>
      <protection locked="0"/>
    </xf>
    <xf numFmtId="0" fontId="3" fillId="2" borderId="0" xfId="4" applyFont="1" applyFill="1" applyAlignment="1">
      <alignment horizontal="right" vertical="center" shrinkToFit="1"/>
    </xf>
    <xf numFmtId="0" fontId="3" fillId="2" borderId="0" xfId="0" applyFont="1" applyFill="1" applyAlignment="1">
      <alignment horizontal="center" vertical="center"/>
    </xf>
    <xf numFmtId="0" fontId="11" fillId="2" borderId="0" xfId="0" applyFont="1" applyFill="1" applyAlignment="1">
      <alignment vertical="center"/>
    </xf>
    <xf numFmtId="0" fontId="0" fillId="2" borderId="0" xfId="0" applyFill="1" applyAlignment="1">
      <alignment horizontal="center" vertical="center"/>
    </xf>
    <xf numFmtId="179" fontId="8" fillId="0" borderId="19" xfId="4" applyNumberFormat="1" applyFont="1" applyBorder="1" applyAlignment="1">
      <alignment vertical="center" shrinkToFit="1"/>
    </xf>
    <xf numFmtId="179" fontId="8" fillId="0" borderId="20" xfId="4" applyNumberFormat="1" applyFont="1" applyBorder="1" applyAlignment="1">
      <alignment vertical="center" shrinkToFit="1"/>
    </xf>
    <xf numFmtId="0" fontId="1" fillId="0" borderId="20" xfId="4" applyBorder="1" applyAlignment="1">
      <alignment horizontal="center" vertical="center" shrinkToFit="1"/>
    </xf>
    <xf numFmtId="179" fontId="8" fillId="0" borderId="20" xfId="4" applyNumberFormat="1" applyFont="1" applyBorder="1" applyAlignment="1">
      <alignment horizontal="center" vertical="center" shrinkToFit="1"/>
    </xf>
    <xf numFmtId="179" fontId="8" fillId="0" borderId="21" xfId="4" applyNumberFormat="1" applyFont="1" applyBorder="1" applyAlignment="1">
      <alignment vertical="center" shrinkToFit="1"/>
    </xf>
    <xf numFmtId="180" fontId="0" fillId="0" borderId="20" xfId="0" applyNumberFormat="1" applyBorder="1" applyAlignment="1">
      <alignment horizontal="center" vertical="center" shrinkToFit="1"/>
    </xf>
    <xf numFmtId="0" fontId="0" fillId="0" borderId="20" xfId="0" applyBorder="1" applyAlignment="1">
      <alignment vertical="center" shrinkToFit="1"/>
    </xf>
    <xf numFmtId="180" fontId="0" fillId="0" borderId="20" xfId="0" applyNumberFormat="1" applyBorder="1" applyAlignment="1">
      <alignment vertical="center" shrinkToFit="1"/>
    </xf>
    <xf numFmtId="180" fontId="0" fillId="0" borderId="21" xfId="0" applyNumberFormat="1" applyBorder="1" applyAlignment="1">
      <alignment vertical="center" shrinkToFit="1"/>
    </xf>
    <xf numFmtId="0" fontId="4" fillId="2" borderId="0" xfId="0" applyFont="1" applyFill="1" applyAlignment="1">
      <alignment vertical="center"/>
    </xf>
    <xf numFmtId="0" fontId="18" fillId="0" borderId="22" xfId="0" applyFont="1" applyBorder="1" applyAlignment="1">
      <alignment horizontal="center" vertical="center"/>
    </xf>
    <xf numFmtId="0" fontId="0" fillId="0" borderId="23" xfId="0" applyBorder="1" applyAlignment="1">
      <alignment horizontal="center" vertical="center" shrinkToFit="1"/>
    </xf>
    <xf numFmtId="0" fontId="0" fillId="2" borderId="139" xfId="0" applyFill="1" applyBorder="1" applyAlignment="1">
      <alignment vertical="center"/>
    </xf>
    <xf numFmtId="0" fontId="0" fillId="2" borderId="140" xfId="0" applyFill="1" applyBorder="1" applyAlignment="1">
      <alignment horizontal="center" vertical="center"/>
    </xf>
    <xf numFmtId="0" fontId="0" fillId="2" borderId="140" xfId="0" applyFill="1" applyBorder="1" applyAlignment="1">
      <alignment vertical="center"/>
    </xf>
    <xf numFmtId="0" fontId="0" fillId="2" borderId="143" xfId="0" applyFill="1" applyBorder="1" applyAlignment="1">
      <alignment vertical="center"/>
    </xf>
    <xf numFmtId="0" fontId="8" fillId="2" borderId="0" xfId="0" applyFont="1" applyFill="1" applyAlignment="1">
      <alignment vertical="center"/>
    </xf>
    <xf numFmtId="0" fontId="0" fillId="2" borderId="19" xfId="0" applyFill="1" applyBorder="1" applyAlignment="1">
      <alignment horizontal="left" vertical="center"/>
    </xf>
    <xf numFmtId="0" fontId="0" fillId="2" borderId="21" xfId="0" applyFill="1" applyBorder="1" applyAlignment="1">
      <alignment horizontal="center" vertical="center"/>
    </xf>
    <xf numFmtId="0" fontId="0" fillId="2" borderId="12" xfId="0" applyFill="1" applyBorder="1" applyAlignment="1">
      <alignment horizontal="left" vertical="center"/>
    </xf>
    <xf numFmtId="0" fontId="0" fillId="2" borderId="13" xfId="0" applyFill="1" applyBorder="1" applyAlignment="1">
      <alignment horizontal="center" vertical="center"/>
    </xf>
    <xf numFmtId="0" fontId="0" fillId="0" borderId="32" xfId="0" applyBorder="1" applyAlignment="1" applyProtection="1">
      <alignment vertical="center"/>
      <protection locked="0"/>
    </xf>
    <xf numFmtId="0" fontId="0" fillId="0" borderId="0" xfId="0" applyAlignment="1" applyProtection="1">
      <alignment horizontal="center" vertical="center"/>
      <protection locked="0"/>
    </xf>
    <xf numFmtId="0" fontId="0" fillId="2" borderId="0" xfId="0" applyFill="1" applyAlignment="1" applyProtection="1">
      <alignment vertical="center"/>
      <protection locked="0"/>
    </xf>
    <xf numFmtId="0" fontId="8" fillId="2" borderId="0" xfId="0" applyFont="1" applyFill="1" applyAlignment="1" applyProtection="1">
      <alignment vertical="center"/>
      <protection locked="0"/>
    </xf>
    <xf numFmtId="0" fontId="12" fillId="0" borderId="0" xfId="0" applyFont="1" applyAlignment="1" applyProtection="1">
      <alignment horizontal="right" vertical="center"/>
      <protection locked="0"/>
    </xf>
    <xf numFmtId="0" fontId="4" fillId="0" borderId="0" xfId="0" applyFont="1" applyAlignment="1" applyProtection="1">
      <alignment vertical="center"/>
      <protection locked="0"/>
    </xf>
    <xf numFmtId="0" fontId="23" fillId="0" borderId="0" xfId="0" applyFont="1" applyAlignment="1" applyProtection="1">
      <alignment vertical="center" wrapText="1"/>
      <protection locked="0"/>
    </xf>
    <xf numFmtId="0" fontId="23" fillId="2" borderId="0" xfId="0" applyFont="1" applyFill="1" applyAlignment="1" applyProtection="1">
      <alignment vertical="center" wrapText="1"/>
      <protection locked="0"/>
    </xf>
    <xf numFmtId="0" fontId="8" fillId="0" borderId="0" xfId="0" applyFont="1" applyAlignment="1" applyProtection="1">
      <alignment vertical="center" wrapText="1"/>
      <protection locked="0"/>
    </xf>
    <xf numFmtId="0" fontId="4" fillId="0" borderId="0" xfId="0" applyFont="1" applyAlignment="1">
      <alignment horizontal="center" vertical="center"/>
    </xf>
    <xf numFmtId="0" fontId="18" fillId="0" borderId="0" xfId="0" applyFont="1" applyAlignment="1">
      <alignment vertical="center"/>
    </xf>
    <xf numFmtId="0" fontId="0" fillId="2" borderId="7" xfId="0" applyFill="1" applyBorder="1" applyAlignment="1">
      <alignment vertical="center"/>
    </xf>
    <xf numFmtId="0" fontId="0" fillId="0" borderId="10" xfId="0" applyBorder="1" applyAlignment="1">
      <alignment vertical="center"/>
    </xf>
    <xf numFmtId="0" fontId="0" fillId="2" borderId="19" xfId="0" applyFill="1" applyBorder="1" applyAlignment="1">
      <alignment vertical="center"/>
    </xf>
    <xf numFmtId="0" fontId="0" fillId="2" borderId="27" xfId="0" applyFill="1" applyBorder="1" applyAlignment="1">
      <alignment vertical="center"/>
    </xf>
    <xf numFmtId="0" fontId="8" fillId="2" borderId="7" xfId="0" applyFont="1" applyFill="1" applyBorder="1" applyAlignment="1">
      <alignment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19" xfId="0" applyFont="1" applyFill="1" applyBorder="1" applyAlignment="1">
      <alignment vertical="center"/>
    </xf>
    <xf numFmtId="0" fontId="8" fillId="2" borderId="20" xfId="0" applyFont="1" applyFill="1" applyBorder="1" applyAlignment="1">
      <alignment vertical="center"/>
    </xf>
    <xf numFmtId="0" fontId="8" fillId="2" borderId="21" xfId="0" applyFont="1" applyFill="1" applyBorder="1" applyAlignment="1">
      <alignment horizontal="left" vertical="center" shrinkToFit="1"/>
    </xf>
    <xf numFmtId="0" fontId="0" fillId="2" borderId="21" xfId="0" applyFill="1" applyBorder="1" applyAlignment="1">
      <alignment vertical="center"/>
    </xf>
    <xf numFmtId="0" fontId="8" fillId="2" borderId="20" xfId="0" applyFont="1" applyFill="1" applyBorder="1" applyAlignment="1">
      <alignment vertical="center" wrapText="1"/>
    </xf>
    <xf numFmtId="0" fontId="8" fillId="2" borderId="19" xfId="0" applyFont="1" applyFill="1" applyBorder="1" applyAlignment="1">
      <alignment horizontal="center" vertical="center" wrapText="1"/>
    </xf>
    <xf numFmtId="0" fontId="24" fillId="0" borderId="0" xfId="0" applyFont="1" applyAlignment="1">
      <alignment vertical="center"/>
    </xf>
    <xf numFmtId="0" fontId="8" fillId="2" borderId="20" xfId="0" applyFont="1" applyFill="1" applyBorder="1" applyAlignment="1">
      <alignment horizontal="center" vertical="center"/>
    </xf>
    <xf numFmtId="0" fontId="12" fillId="3" borderId="19" xfId="0" applyFont="1" applyFill="1" applyBorder="1" applyAlignment="1">
      <alignment vertical="center"/>
    </xf>
    <xf numFmtId="0" fontId="12" fillId="3" borderId="20" xfId="0" applyFont="1" applyFill="1" applyBorder="1" applyAlignment="1">
      <alignment vertical="center"/>
    </xf>
    <xf numFmtId="0" fontId="12" fillId="3" borderId="8" xfId="0" applyFont="1" applyFill="1" applyBorder="1" applyAlignment="1">
      <alignment vertical="center"/>
    </xf>
    <xf numFmtId="0" fontId="12" fillId="3" borderId="27" xfId="0" applyFont="1" applyFill="1" applyBorder="1" applyAlignment="1">
      <alignment vertical="center"/>
    </xf>
    <xf numFmtId="0" fontId="8" fillId="2" borderId="21" xfId="0" applyFont="1" applyFill="1" applyBorder="1" applyAlignment="1">
      <alignment vertical="center"/>
    </xf>
    <xf numFmtId="0" fontId="8" fillId="0" borderId="20" xfId="0" applyFont="1" applyBorder="1" applyAlignment="1">
      <alignment horizontal="left" vertical="center"/>
    </xf>
    <xf numFmtId="0" fontId="0" fillId="0" borderId="19" xfId="0" applyBorder="1" applyAlignment="1">
      <alignment vertical="center"/>
    </xf>
    <xf numFmtId="0" fontId="0" fillId="0" borderId="21" xfId="0" applyBorder="1" applyAlignment="1">
      <alignment vertical="center"/>
    </xf>
    <xf numFmtId="0" fontId="8" fillId="2" borderId="13" xfId="0" applyFont="1" applyFill="1" applyBorder="1" applyAlignment="1">
      <alignment horizontal="center" vertical="center"/>
    </xf>
    <xf numFmtId="0" fontId="8" fillId="2" borderId="8" xfId="0" applyFont="1" applyFill="1" applyBorder="1" applyAlignment="1">
      <alignment horizontal="center" vertical="center"/>
    </xf>
    <xf numFmtId="0" fontId="12" fillId="3" borderId="7" xfId="0" applyFont="1" applyFill="1" applyBorder="1" applyAlignment="1">
      <alignment vertical="center"/>
    </xf>
    <xf numFmtId="0" fontId="0" fillId="3" borderId="8" xfId="0" applyFill="1" applyBorder="1" applyAlignment="1">
      <alignment vertical="center"/>
    </xf>
    <xf numFmtId="0" fontId="0" fillId="3" borderId="27" xfId="0" applyFill="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8" fillId="4" borderId="19" xfId="0" applyFont="1" applyFill="1" applyBorder="1" applyAlignment="1">
      <alignment vertical="center"/>
    </xf>
    <xf numFmtId="0" fontId="26" fillId="0" borderId="0" xfId="0" applyFont="1"/>
    <xf numFmtId="0" fontId="24" fillId="0" borderId="0" xfId="0" applyFont="1" applyAlignment="1">
      <alignment horizontal="distributed" vertical="center"/>
    </xf>
    <xf numFmtId="0" fontId="27" fillId="0" borderId="0" xfId="0" applyFont="1" applyAlignment="1">
      <alignment horizontal="center" vertical="center"/>
    </xf>
    <xf numFmtId="0" fontId="24" fillId="0" borderId="2" xfId="0" applyFont="1" applyBorder="1" applyAlignment="1">
      <alignment vertical="center"/>
    </xf>
    <xf numFmtId="0" fontId="24" fillId="0" borderId="34" xfId="0" applyFont="1" applyBorder="1" applyAlignment="1">
      <alignment vertical="center"/>
    </xf>
    <xf numFmtId="0" fontId="24" fillId="0" borderId="3" xfId="0" applyFont="1" applyBorder="1" applyAlignment="1">
      <alignment vertical="center"/>
    </xf>
    <xf numFmtId="0" fontId="24" fillId="0" borderId="4" xfId="0" applyFont="1" applyBorder="1" applyAlignment="1">
      <alignment vertical="center"/>
    </xf>
    <xf numFmtId="0" fontId="24" fillId="0" borderId="8" xfId="0" applyFont="1" applyBorder="1" applyAlignment="1">
      <alignment vertical="center"/>
    </xf>
    <xf numFmtId="0" fontId="24" fillId="0" borderId="9" xfId="0" applyFont="1" applyBorder="1" applyAlignment="1">
      <alignment vertical="center"/>
    </xf>
    <xf numFmtId="0" fontId="24" fillId="0" borderId="20" xfId="0" applyFont="1" applyBorder="1" applyAlignment="1">
      <alignment vertical="center"/>
    </xf>
    <xf numFmtId="0" fontId="24" fillId="0" borderId="21" xfId="0" applyFont="1" applyBorder="1" applyAlignment="1">
      <alignment vertical="center"/>
    </xf>
    <xf numFmtId="0" fontId="24" fillId="0" borderId="19" xfId="0" applyFont="1" applyBorder="1" applyAlignment="1">
      <alignment vertical="center"/>
    </xf>
    <xf numFmtId="0" fontId="24" fillId="0" borderId="25" xfId="0" applyFont="1" applyBorder="1" applyAlignment="1">
      <alignment vertical="center"/>
    </xf>
    <xf numFmtId="0" fontId="24" fillId="0" borderId="38" xfId="0" applyFont="1" applyBorder="1" applyAlignment="1">
      <alignment vertical="center"/>
    </xf>
    <xf numFmtId="0" fontId="24" fillId="0" borderId="45" xfId="0" applyFont="1" applyBorder="1" applyAlignment="1">
      <alignment vertical="center"/>
    </xf>
    <xf numFmtId="0" fontId="0" fillId="0" borderId="0" xfId="0" applyProtection="1">
      <protection locked="0"/>
    </xf>
    <xf numFmtId="0" fontId="12" fillId="0" borderId="0" xfId="0" applyFont="1" applyAlignment="1" applyProtection="1">
      <alignment vertical="center"/>
      <protection locked="0"/>
    </xf>
    <xf numFmtId="0" fontId="4" fillId="0" borderId="30"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0" fillId="2" borderId="5" xfId="0" applyFill="1" applyBorder="1" applyAlignment="1" applyProtection="1">
      <alignment vertical="center"/>
      <protection locked="0"/>
    </xf>
    <xf numFmtId="0" fontId="0" fillId="0" borderId="32" xfId="0" applyBorder="1" applyAlignment="1" applyProtection="1">
      <alignment horizontal="center" vertical="center"/>
      <protection locked="0"/>
    </xf>
    <xf numFmtId="0" fontId="0" fillId="0" borderId="32" xfId="0" applyBorder="1" applyAlignment="1" applyProtection="1">
      <alignment horizontal="left" vertical="center"/>
      <protection locked="0"/>
    </xf>
    <xf numFmtId="0" fontId="0" fillId="0" borderId="5" xfId="0" applyBorder="1" applyAlignment="1" applyProtection="1">
      <alignment vertical="center"/>
      <protection locked="0"/>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8" xfId="0" applyBorder="1" applyAlignment="1" applyProtection="1">
      <alignment vertical="center"/>
      <protection locked="0"/>
    </xf>
    <xf numFmtId="0" fontId="0" fillId="0" borderId="45" xfId="0" applyBorder="1" applyAlignment="1" applyProtection="1">
      <alignment vertical="center"/>
      <protection locked="0"/>
    </xf>
    <xf numFmtId="0" fontId="0" fillId="0" borderId="32" xfId="0" applyBorder="1" applyAlignment="1" applyProtection="1">
      <alignment horizontal="distributed" vertical="center" indent="1"/>
      <protection locked="0"/>
    </xf>
    <xf numFmtId="0" fontId="0" fillId="0" borderId="30" xfId="0" applyBorder="1" applyAlignment="1" applyProtection="1">
      <alignment horizontal="distributed" vertical="center" indent="1"/>
      <protection locked="0"/>
    </xf>
    <xf numFmtId="0" fontId="0" fillId="0" borderId="30" xfId="0"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left" vertical="center" wrapText="1"/>
      <protection locked="0"/>
    </xf>
    <xf numFmtId="38" fontId="3" fillId="0" borderId="0" xfId="2" applyFont="1" applyFill="1" applyBorder="1" applyAlignment="1" applyProtection="1">
      <alignment horizontal="center" vertical="center"/>
      <protection locked="0"/>
    </xf>
    <xf numFmtId="0" fontId="3" fillId="0" borderId="0" xfId="0" applyFont="1" applyAlignment="1" applyProtection="1">
      <alignment horizontal="left" wrapText="1"/>
      <protection locked="0"/>
    </xf>
    <xf numFmtId="0" fontId="0" fillId="0" borderId="33" xfId="0" applyBorder="1" applyProtection="1">
      <protection locked="0"/>
    </xf>
    <xf numFmtId="0" fontId="0" fillId="0" borderId="13" xfId="0" applyBorder="1" applyAlignment="1" applyProtection="1">
      <alignment vertical="center"/>
      <protection locked="0"/>
    </xf>
    <xf numFmtId="0" fontId="0" fillId="0" borderId="20" xfId="0" applyBorder="1" applyAlignment="1" applyProtection="1">
      <alignment vertical="center"/>
      <protection locked="0"/>
    </xf>
    <xf numFmtId="0" fontId="0" fillId="0" borderId="13" xfId="0" applyBorder="1" applyProtection="1">
      <protection locked="0"/>
    </xf>
    <xf numFmtId="0" fontId="0" fillId="0" borderId="20" xfId="0" applyBorder="1" applyAlignment="1" applyProtection="1">
      <alignment horizontal="left" vertical="center"/>
      <protection locked="0"/>
    </xf>
    <xf numFmtId="0" fontId="0" fillId="0" borderId="8" xfId="0" applyBorder="1" applyAlignment="1" applyProtection="1">
      <alignment vertical="center"/>
      <protection locked="0"/>
    </xf>
    <xf numFmtId="0" fontId="4" fillId="0" borderId="0" xfId="0" applyFont="1" applyAlignment="1" applyProtection="1">
      <alignment horizontal="right" vertical="center"/>
      <protection locked="0"/>
    </xf>
    <xf numFmtId="0" fontId="0" fillId="0" borderId="0" xfId="0" applyAlignment="1" applyProtection="1">
      <alignment horizontal="center"/>
      <protection locked="0"/>
    </xf>
    <xf numFmtId="0" fontId="12" fillId="0" borderId="0" xfId="0" applyFont="1" applyProtection="1">
      <protection locked="0"/>
    </xf>
    <xf numFmtId="0" fontId="28" fillId="0" borderId="0" xfId="0" applyFont="1" applyAlignment="1" applyProtection="1">
      <alignment horizontal="center" vertical="center"/>
      <protection locked="0"/>
    </xf>
    <xf numFmtId="0" fontId="28" fillId="0" borderId="0" xfId="0" applyFont="1" applyAlignment="1" applyProtection="1">
      <alignment vertical="center"/>
      <protection locked="0"/>
    </xf>
    <xf numFmtId="0" fontId="28" fillId="0" borderId="0" xfId="0" applyFont="1" applyProtection="1">
      <protection locked="0"/>
    </xf>
    <xf numFmtId="0" fontId="28" fillId="0" borderId="0" xfId="0" applyFont="1" applyAlignment="1" applyProtection="1">
      <alignment vertical="center" wrapText="1"/>
      <protection locked="0"/>
    </xf>
    <xf numFmtId="0" fontId="0" fillId="8" borderId="23" xfId="0" applyFill="1" applyBorder="1" applyAlignment="1">
      <alignment horizontal="center" vertical="center"/>
    </xf>
    <xf numFmtId="0" fontId="0" fillId="8" borderId="40" xfId="0" applyFill="1" applyBorder="1" applyAlignment="1">
      <alignment horizontal="center" vertical="center"/>
    </xf>
    <xf numFmtId="0" fontId="0" fillId="8" borderId="35" xfId="0" applyFill="1" applyBorder="1" applyAlignment="1">
      <alignment horizontal="center" vertical="center"/>
    </xf>
    <xf numFmtId="0" fontId="0" fillId="8" borderId="22" xfId="0" applyFill="1" applyBorder="1" applyAlignment="1">
      <alignment horizontal="center" vertical="center"/>
    </xf>
    <xf numFmtId="0" fontId="8" fillId="8" borderId="22" xfId="4" applyFont="1" applyFill="1" applyBorder="1" applyAlignment="1" applyProtection="1">
      <alignment horizontal="center" vertical="center"/>
      <protection locked="0"/>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0" borderId="20" xfId="0" applyBorder="1" applyAlignment="1">
      <alignment horizontal="center" vertical="center"/>
    </xf>
    <xf numFmtId="0" fontId="0" fillId="2" borderId="27" xfId="0" applyFill="1" applyBorder="1" applyAlignment="1">
      <alignment horizontal="left" vertical="center"/>
    </xf>
    <xf numFmtId="0" fontId="0" fillId="2" borderId="13" xfId="0" applyFill="1" applyBorder="1" applyAlignment="1">
      <alignment horizontal="left" vertical="center"/>
    </xf>
    <xf numFmtId="0" fontId="0" fillId="2" borderId="18" xfId="0" applyFill="1" applyBorder="1" applyAlignment="1">
      <alignment horizontal="left" vertical="center"/>
    </xf>
    <xf numFmtId="0" fontId="0" fillId="2" borderId="0" xfId="3" applyNumberFormat="1" applyFont="1" applyFill="1" applyBorder="1" applyAlignment="1">
      <alignment horizontal="center" vertical="center"/>
    </xf>
    <xf numFmtId="0" fontId="30" fillId="2" borderId="0" xfId="0" applyFont="1" applyFill="1" applyAlignment="1">
      <alignment horizontal="right" vertical="center"/>
    </xf>
    <xf numFmtId="0" fontId="9" fillId="2" borderId="0" xfId="0" applyFont="1" applyFill="1" applyAlignment="1">
      <alignment vertical="center"/>
    </xf>
    <xf numFmtId="0" fontId="0" fillId="2" borderId="18" xfId="0" applyFill="1" applyBorder="1" applyAlignment="1">
      <alignment horizontal="center" vertical="center"/>
    </xf>
    <xf numFmtId="0" fontId="0" fillId="2" borderId="11" xfId="0" applyFill="1" applyBorder="1" applyAlignment="1">
      <alignment vertical="center"/>
    </xf>
    <xf numFmtId="0" fontId="35" fillId="0" borderId="0" xfId="6" applyFont="1" applyAlignment="1">
      <alignment vertical="center"/>
    </xf>
    <xf numFmtId="0" fontId="35" fillId="0" borderId="0" xfId="6" applyFont="1" applyAlignment="1">
      <alignment horizontal="center" vertical="center"/>
    </xf>
    <xf numFmtId="0" fontId="34" fillId="0" borderId="0" xfId="6" applyFont="1"/>
    <xf numFmtId="0" fontId="34" fillId="0" borderId="22" xfId="6" applyFont="1" applyBorder="1" applyAlignment="1">
      <alignment horizontal="center" vertical="top"/>
    </xf>
    <xf numFmtId="0" fontId="34" fillId="0" borderId="0" xfId="6" applyFont="1" applyAlignment="1">
      <alignment vertical="top"/>
    </xf>
    <xf numFmtId="0" fontId="34" fillId="0" borderId="22" xfId="6" applyFont="1" applyBorder="1" applyAlignment="1">
      <alignment horizontal="center"/>
    </xf>
    <xf numFmtId="0" fontId="34" fillId="0" borderId="22" xfId="6" applyFont="1" applyBorder="1" applyAlignment="1">
      <alignment horizontal="center" vertical="center"/>
    </xf>
    <xf numFmtId="0" fontId="34" fillId="0" borderId="24" xfId="6" applyFont="1" applyBorder="1" applyAlignment="1">
      <alignment vertical="center" textRotation="255"/>
    </xf>
    <xf numFmtId="0" fontId="34" fillId="0" borderId="23" xfId="6" applyFont="1" applyBorder="1" applyAlignment="1">
      <alignment vertical="center" textRotation="255"/>
    </xf>
    <xf numFmtId="0" fontId="34" fillId="0" borderId="36" xfId="6" applyFont="1" applyBorder="1" applyAlignment="1">
      <alignment vertical="center"/>
    </xf>
    <xf numFmtId="0" fontId="34" fillId="0" borderId="40" xfId="6" applyFont="1" applyBorder="1" applyAlignment="1">
      <alignment vertical="center"/>
    </xf>
    <xf numFmtId="0" fontId="34" fillId="0" borderId="0" xfId="6" applyFont="1" applyAlignment="1">
      <alignment vertical="center"/>
    </xf>
    <xf numFmtId="0" fontId="34" fillId="0" borderId="135" xfId="6" applyFont="1" applyBorder="1" applyAlignment="1">
      <alignment vertical="center"/>
    </xf>
    <xf numFmtId="0" fontId="34" fillId="0" borderId="147" xfId="6" applyFont="1" applyBorder="1" applyAlignment="1">
      <alignment vertical="center"/>
    </xf>
    <xf numFmtId="0" fontId="33" fillId="0" borderId="22" xfId="6" applyFont="1" applyBorder="1" applyAlignment="1">
      <alignment horizontal="center" vertical="center"/>
    </xf>
    <xf numFmtId="0" fontId="34" fillId="0" borderId="10" xfId="6" applyFont="1" applyBorder="1"/>
    <xf numFmtId="0" fontId="34" fillId="0" borderId="0" xfId="6" applyFont="1" applyAlignment="1">
      <alignment horizontal="center" vertical="center"/>
    </xf>
    <xf numFmtId="0" fontId="33" fillId="0" borderId="20" xfId="6" applyFont="1" applyBorder="1" applyAlignment="1">
      <alignment vertical="center"/>
    </xf>
    <xf numFmtId="0" fontId="34" fillId="0" borderId="20" xfId="6" applyFont="1" applyBorder="1"/>
    <xf numFmtId="0" fontId="34" fillId="0" borderId="21" xfId="6" applyFont="1" applyBorder="1"/>
    <xf numFmtId="0" fontId="43" fillId="0" borderId="0" xfId="6" applyFont="1" applyAlignment="1">
      <alignment vertical="center"/>
    </xf>
    <xf numFmtId="0" fontId="34" fillId="0" borderId="8" xfId="6" applyFont="1" applyBorder="1" applyAlignment="1">
      <alignment vertical="center"/>
    </xf>
    <xf numFmtId="0" fontId="34" fillId="0" borderId="148" xfId="6" applyFont="1" applyBorder="1" applyAlignment="1">
      <alignment vertical="center"/>
    </xf>
    <xf numFmtId="0" fontId="34" fillId="0" borderId="22" xfId="6" applyFont="1" applyBorder="1" applyAlignment="1" applyProtection="1">
      <alignment horizontal="center" vertical="center"/>
      <protection locked="0"/>
    </xf>
    <xf numFmtId="0" fontId="34" fillId="0" borderId="22" xfId="6" applyFont="1" applyBorder="1" applyAlignment="1" applyProtection="1">
      <alignment horizontal="center"/>
      <protection locked="0"/>
    </xf>
    <xf numFmtId="0" fontId="34" fillId="0" borderId="22" xfId="6" applyFont="1" applyBorder="1" applyAlignment="1" applyProtection="1">
      <alignment horizontal="center" vertical="top"/>
      <protection locked="0"/>
    </xf>
    <xf numFmtId="0" fontId="34" fillId="7" borderId="0" xfId="6" applyFont="1" applyFill="1"/>
    <xf numFmtId="0" fontId="45" fillId="2" borderId="0" xfId="0" applyFont="1" applyFill="1"/>
    <xf numFmtId="0" fontId="45" fillId="0" borderId="0" xfId="0" applyFont="1"/>
    <xf numFmtId="0" fontId="48" fillId="2" borderId="0" xfId="0" applyFont="1" applyFill="1"/>
    <xf numFmtId="0" fontId="45" fillId="2" borderId="0" xfId="0" applyFont="1" applyFill="1" applyAlignment="1">
      <alignment horizontal="left"/>
    </xf>
    <xf numFmtId="0" fontId="45" fillId="2" borderId="0" xfId="0" applyFont="1" applyFill="1" applyAlignment="1">
      <alignment horizontal="distributed"/>
    </xf>
    <xf numFmtId="0" fontId="48" fillId="2" borderId="0" xfId="0" applyFont="1" applyFill="1" applyAlignment="1">
      <alignment vertical="top" wrapText="1"/>
    </xf>
    <xf numFmtId="0" fontId="48" fillId="2" borderId="0" xfId="0" applyFont="1" applyFill="1" applyAlignment="1">
      <alignment vertical="top"/>
    </xf>
    <xf numFmtId="0" fontId="49" fillId="2" borderId="0" xfId="0" applyFont="1" applyFill="1" applyAlignment="1">
      <alignment horizontal="right"/>
    </xf>
    <xf numFmtId="0" fontId="48" fillId="2" borderId="0" xfId="0" applyFont="1" applyFill="1" applyAlignment="1">
      <alignment horizontal="center"/>
    </xf>
    <xf numFmtId="0" fontId="48" fillId="2" borderId="0" xfId="0" applyFont="1" applyFill="1" applyAlignment="1">
      <alignment horizontal="left"/>
    </xf>
    <xf numFmtId="0" fontId="48" fillId="2" borderId="0" xfId="0" applyFont="1" applyFill="1" applyAlignment="1">
      <alignment horizontal="center" vertical="center"/>
    </xf>
    <xf numFmtId="0" fontId="48" fillId="0" borderId="0" xfId="0" applyFont="1"/>
    <xf numFmtId="0" fontId="48" fillId="2" borderId="0" xfId="0" applyFont="1" applyFill="1" applyAlignment="1">
      <alignment horizontal="distributed"/>
    </xf>
    <xf numFmtId="0" fontId="9" fillId="8" borderId="136" xfId="0" applyFont="1" applyFill="1" applyBorder="1" applyAlignment="1">
      <alignment horizontal="center" vertical="center"/>
    </xf>
    <xf numFmtId="0" fontId="9" fillId="8" borderId="49" xfId="0" applyFont="1" applyFill="1" applyBorder="1" applyAlignment="1">
      <alignment horizontal="center" vertical="center"/>
    </xf>
    <xf numFmtId="0" fontId="0" fillId="2" borderId="22" xfId="0" applyFill="1" applyBorder="1" applyAlignment="1">
      <alignment horizontal="center" vertical="center"/>
    </xf>
    <xf numFmtId="0" fontId="0" fillId="2" borderId="19" xfId="3" applyNumberFormat="1" applyFont="1" applyFill="1" applyBorder="1" applyAlignment="1">
      <alignment horizontal="center" vertical="center"/>
    </xf>
    <xf numFmtId="0" fontId="0" fillId="2" borderId="20" xfId="3" applyNumberFormat="1" applyFont="1" applyFill="1" applyBorder="1" applyAlignment="1">
      <alignment horizontal="center" vertical="center"/>
    </xf>
    <xf numFmtId="0" fontId="0" fillId="2" borderId="21" xfId="3" applyNumberFormat="1" applyFont="1" applyFill="1" applyBorder="1" applyAlignment="1">
      <alignment horizontal="center" vertical="center"/>
    </xf>
    <xf numFmtId="0" fontId="0" fillId="2" borderId="22" xfId="3" applyNumberFormat="1" applyFont="1" applyFill="1" applyBorder="1" applyAlignment="1">
      <alignment horizontal="center" vertical="center"/>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0" fillId="2" borderId="20" xfId="0" applyFill="1" applyBorder="1" applyAlignment="1">
      <alignment horizontal="center" vertical="center"/>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27" xfId="0" applyFill="1" applyBorder="1" applyAlignment="1">
      <alignment horizontal="left" vertical="center" wrapText="1"/>
    </xf>
    <xf numFmtId="0" fontId="0" fillId="2" borderId="19" xfId="0" applyFill="1" applyBorder="1" applyAlignment="1">
      <alignment horizontal="left" vertical="center" wrapText="1"/>
    </xf>
    <xf numFmtId="0" fontId="0" fillId="2" borderId="20" xfId="0" applyFill="1" applyBorder="1" applyAlignment="1">
      <alignment horizontal="left" vertical="center" wrapText="1"/>
    </xf>
    <xf numFmtId="0" fontId="0" fillId="2" borderId="21" xfId="0" applyFill="1" applyBorder="1" applyAlignment="1">
      <alignment horizontal="left" vertical="center" wrapText="1"/>
    </xf>
    <xf numFmtId="0" fontId="0" fillId="2" borderId="15" xfId="0" applyFill="1" applyBorder="1" applyAlignment="1">
      <alignment horizontal="center" vertical="center"/>
    </xf>
    <xf numFmtId="0" fontId="0" fillId="2" borderId="54" xfId="0" applyFill="1" applyBorder="1" applyAlignment="1">
      <alignment horizontal="center" vertical="center"/>
    </xf>
    <xf numFmtId="0" fontId="0" fillId="0" borderId="8" xfId="0" applyBorder="1" applyAlignment="1">
      <alignment horizontal="left" vertical="center" wrapText="1"/>
    </xf>
    <xf numFmtId="0" fontId="0" fillId="0" borderId="27" xfId="0" applyBorder="1" applyAlignment="1">
      <alignment horizontal="left" vertical="center" wrapText="1"/>
    </xf>
    <xf numFmtId="0" fontId="0" fillId="0" borderId="30" xfId="0" applyBorder="1" applyAlignment="1">
      <alignment horizontal="left" vertical="center" wrapText="1"/>
    </xf>
    <xf numFmtId="0" fontId="0" fillId="0" borderId="29" xfId="0" applyBorder="1" applyAlignment="1">
      <alignment horizontal="left" vertical="center" wrapText="1"/>
    </xf>
    <xf numFmtId="0" fontId="0" fillId="2" borderId="7" xfId="0" applyFill="1" applyBorder="1" applyAlignment="1">
      <alignment horizontal="center" vertical="center"/>
    </xf>
    <xf numFmtId="0" fontId="0" fillId="2" borderId="27" xfId="0" applyFill="1" applyBorder="1" applyAlignment="1">
      <alignment horizontal="center" vertical="center"/>
    </xf>
    <xf numFmtId="0" fontId="0" fillId="2" borderId="12" xfId="0" applyFill="1" applyBorder="1" applyAlignment="1">
      <alignment horizontal="center" vertical="center"/>
    </xf>
    <xf numFmtId="0" fontId="0" fillId="2" borderId="18" xfId="0" applyFill="1" applyBorder="1" applyAlignment="1">
      <alignment horizontal="center" vertical="center"/>
    </xf>
    <xf numFmtId="0" fontId="0" fillId="2" borderId="8" xfId="0" applyFill="1" applyBorder="1" applyAlignment="1">
      <alignment horizontal="center" vertical="center"/>
    </xf>
    <xf numFmtId="0" fontId="0" fillId="2" borderId="13" xfId="0" applyFill="1" applyBorder="1" applyAlignment="1">
      <alignment horizontal="center" vertical="center"/>
    </xf>
    <xf numFmtId="0" fontId="0" fillId="2" borderId="19" xfId="0" applyFill="1" applyBorder="1" applyAlignment="1">
      <alignment horizontal="left" vertical="center"/>
    </xf>
    <xf numFmtId="0" fontId="0" fillId="2" borderId="20" xfId="0" applyFill="1" applyBorder="1" applyAlignment="1">
      <alignment horizontal="left" vertical="center"/>
    </xf>
    <xf numFmtId="0" fontId="0" fillId="2" borderId="21" xfId="0" applyFill="1" applyBorder="1" applyAlignment="1">
      <alignment horizontal="left"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5" xfId="0" applyFont="1" applyFill="1" applyBorder="1" applyAlignment="1">
      <alignment horizontal="center" vertical="center"/>
    </xf>
    <xf numFmtId="0" fontId="0" fillId="2" borderId="24" xfId="0" applyFill="1" applyBorder="1" applyAlignment="1">
      <alignment horizontal="left" vertical="center" wrapText="1"/>
    </xf>
    <xf numFmtId="0" fontId="0" fillId="2" borderId="22" xfId="0" applyFill="1" applyBorder="1" applyAlignment="1">
      <alignment horizontal="left" vertical="center"/>
    </xf>
    <xf numFmtId="0" fontId="3" fillId="2" borderId="0" xfId="0" applyFont="1" applyFill="1" applyAlignment="1">
      <alignment horizontal="left"/>
    </xf>
    <xf numFmtId="0" fontId="0" fillId="2" borderId="24" xfId="0" applyFill="1" applyBorder="1" applyAlignment="1">
      <alignment horizontal="left" vertical="center"/>
    </xf>
    <xf numFmtId="0" fontId="0" fillId="2" borderId="25" xfId="0" applyFill="1" applyBorder="1" applyAlignment="1">
      <alignment horizontal="center" vertical="center"/>
    </xf>
    <xf numFmtId="0" fontId="0" fillId="2" borderId="15" xfId="0" applyFill="1" applyBorder="1" applyAlignment="1">
      <alignment horizontal="left" vertical="center"/>
    </xf>
    <xf numFmtId="0" fontId="0" fillId="2" borderId="16" xfId="0" applyFill="1" applyBorder="1" applyAlignment="1">
      <alignment horizontal="left" vertical="center"/>
    </xf>
    <xf numFmtId="0" fontId="0" fillId="2" borderId="9" xfId="0" applyFill="1" applyBorder="1" applyAlignment="1">
      <alignment horizontal="center" vertical="center"/>
    </xf>
    <xf numFmtId="3" fontId="5" fillId="0" borderId="8" xfId="0" applyNumberFormat="1" applyFont="1" applyBorder="1" applyAlignment="1">
      <alignment horizontal="center" vertical="center"/>
    </xf>
    <xf numFmtId="3" fontId="5" fillId="0" borderId="30" xfId="0" applyNumberFormat="1" applyFont="1" applyBorder="1" applyAlignment="1">
      <alignment horizontal="center" vertical="center"/>
    </xf>
    <xf numFmtId="0" fontId="5" fillId="2" borderId="8" xfId="0" applyFont="1" applyFill="1" applyBorder="1" applyAlignment="1">
      <alignment horizontal="left" vertical="center"/>
    </xf>
    <xf numFmtId="0" fontId="5" fillId="2" borderId="30" xfId="0" applyFont="1" applyFill="1" applyBorder="1" applyAlignment="1">
      <alignment horizontal="left" vertical="center"/>
    </xf>
    <xf numFmtId="0" fontId="0" fillId="2" borderId="8"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30" xfId="0" applyFill="1" applyBorder="1" applyAlignment="1">
      <alignment horizontal="center" vertical="center" shrinkToFit="1"/>
    </xf>
    <xf numFmtId="0" fontId="0" fillId="2" borderId="31" xfId="0" applyFill="1" applyBorder="1" applyAlignment="1">
      <alignment horizontal="center" vertical="center" shrinkToFit="1"/>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3" fillId="2" borderId="32" xfId="0" applyFont="1" applyFill="1" applyBorder="1"/>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2" borderId="37" xfId="0" applyFill="1" applyBorder="1" applyAlignment="1">
      <alignment horizontal="left" vertical="center"/>
    </xf>
    <xf numFmtId="0" fontId="0" fillId="2" borderId="38" xfId="0" applyFill="1" applyBorder="1" applyAlignment="1">
      <alignment horizontal="left" vertical="center"/>
    </xf>
    <xf numFmtId="0" fontId="0" fillId="2" borderId="39" xfId="0" applyFill="1" applyBorder="1" applyAlignment="1">
      <alignment horizontal="left" vertical="center"/>
    </xf>
    <xf numFmtId="0" fontId="0" fillId="2" borderId="3" xfId="0" applyFill="1" applyBorder="1" applyAlignment="1">
      <alignment horizontal="left" vertical="center"/>
    </xf>
    <xf numFmtId="0" fontId="0" fillId="2" borderId="2"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indent="3"/>
    </xf>
    <xf numFmtId="0" fontId="0" fillId="2" borderId="8" xfId="0" applyFill="1" applyBorder="1" applyAlignment="1">
      <alignment horizontal="left" vertical="center" indent="3"/>
    </xf>
    <xf numFmtId="0" fontId="0" fillId="2" borderId="9" xfId="0" applyFill="1" applyBorder="1" applyAlignment="1">
      <alignment horizontal="left" vertical="center" indent="3"/>
    </xf>
    <xf numFmtId="0" fontId="0" fillId="2" borderId="19" xfId="0" applyFill="1" applyBorder="1" applyAlignment="1">
      <alignment horizontal="center" vertical="center" wrapText="1"/>
    </xf>
    <xf numFmtId="0" fontId="0" fillId="2" borderId="25" xfId="0" applyFill="1" applyBorder="1" applyAlignment="1">
      <alignment horizontal="left" vertical="center"/>
    </xf>
    <xf numFmtId="0" fontId="0" fillId="0" borderId="25"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5" fillId="2" borderId="0" xfId="0" applyFont="1" applyFill="1"/>
    <xf numFmtId="0" fontId="3" fillId="2" borderId="0" xfId="0" applyFont="1" applyFill="1" applyAlignment="1">
      <alignment horizontal="right" vertical="center"/>
    </xf>
    <xf numFmtId="0" fontId="0" fillId="2" borderId="0" xfId="0" applyFill="1" applyAlignment="1">
      <alignment horizontal="right"/>
    </xf>
    <xf numFmtId="0" fontId="44" fillId="2" borderId="0" xfId="0" applyFont="1" applyFill="1" applyAlignment="1">
      <alignment horizontal="center" vertical="center"/>
    </xf>
    <xf numFmtId="0" fontId="5" fillId="0" borderId="0" xfId="0" applyFont="1" applyAlignment="1">
      <alignment horizontal="left" vertical="center"/>
    </xf>
    <xf numFmtId="0" fontId="48" fillId="0" borderId="0" xfId="0" applyFont="1" applyAlignment="1">
      <alignment horizontal="center"/>
    </xf>
    <xf numFmtId="0" fontId="46" fillId="2" borderId="0" xfId="0" applyFont="1" applyFill="1" applyAlignment="1">
      <alignment horizontal="right"/>
    </xf>
    <xf numFmtId="0" fontId="47" fillId="2" borderId="0" xfId="0" applyFont="1" applyFill="1" applyAlignment="1">
      <alignment horizontal="center" vertical="center"/>
    </xf>
    <xf numFmtId="58" fontId="45" fillId="2" borderId="0" xfId="0" applyNumberFormat="1" applyFont="1" applyFill="1" applyAlignment="1">
      <alignment horizontal="center"/>
    </xf>
    <xf numFmtId="0" fontId="45" fillId="2" borderId="0" xfId="0" applyFont="1" applyFill="1" applyAlignment="1">
      <alignment horizontal="left"/>
    </xf>
    <xf numFmtId="0" fontId="45" fillId="2" borderId="0" xfId="0" applyFont="1" applyFill="1" applyAlignment="1">
      <alignment horizontal="distributed"/>
    </xf>
    <xf numFmtId="0" fontId="48" fillId="2" borderId="0" xfId="0" applyFont="1" applyFill="1" applyAlignment="1">
      <alignment horizontal="center" vertical="center" shrinkToFit="1"/>
    </xf>
    <xf numFmtId="0" fontId="48" fillId="2" borderId="0" xfId="0" applyFont="1" applyFill="1" applyAlignment="1">
      <alignment horizontal="left" shrinkToFit="1"/>
    </xf>
    <xf numFmtId="0" fontId="48" fillId="2" borderId="0" xfId="0" applyFont="1" applyFill="1" applyAlignment="1">
      <alignment horizontal="center"/>
    </xf>
    <xf numFmtId="0" fontId="48" fillId="0" borderId="0" xfId="0" applyFont="1" applyAlignment="1">
      <alignment horizontal="left"/>
    </xf>
    <xf numFmtId="0" fontId="8" fillId="0" borderId="0" xfId="0" applyFont="1" applyAlignment="1">
      <alignment horizontal="left" vertic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24" fillId="0" borderId="21"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27" xfId="0" applyFont="1" applyBorder="1" applyAlignment="1">
      <alignment horizontal="center" vertical="center"/>
    </xf>
    <xf numFmtId="0" fontId="24" fillId="0" borderId="26"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39" xfId="0" applyFont="1" applyBorder="1" applyAlignment="1">
      <alignment horizontal="center" vertical="center"/>
    </xf>
    <xf numFmtId="0" fontId="24" fillId="0" borderId="5" xfId="0" applyFont="1" applyBorder="1" applyAlignment="1">
      <alignment horizontal="center" vertical="top" wrapText="1"/>
    </xf>
    <xf numFmtId="0" fontId="24" fillId="0" borderId="0" xfId="0" applyFont="1" applyAlignment="1">
      <alignment horizontal="center" vertical="top" wrapText="1"/>
    </xf>
    <xf numFmtId="0" fontId="24" fillId="0" borderId="6" xfId="0" applyFont="1" applyBorder="1" applyAlignment="1">
      <alignment horizontal="center" vertical="top" wrapText="1"/>
    </xf>
    <xf numFmtId="0" fontId="24" fillId="0" borderId="17" xfId="0" applyFont="1" applyBorder="1" applyAlignment="1">
      <alignment horizontal="center" vertical="top" wrapText="1"/>
    </xf>
    <xf numFmtId="0" fontId="24" fillId="0" borderId="13" xfId="0" applyFont="1" applyBorder="1" applyAlignment="1">
      <alignment horizontal="center" vertical="top" wrapText="1"/>
    </xf>
    <xf numFmtId="0" fontId="24" fillId="0" borderId="18" xfId="0" applyFont="1" applyBorder="1" applyAlignment="1">
      <alignment horizontal="center" vertical="top" wrapText="1"/>
    </xf>
    <xf numFmtId="0" fontId="24" fillId="0" borderId="16" xfId="0" applyFont="1" applyBorder="1" applyAlignment="1">
      <alignment horizontal="center" vertical="center"/>
    </xf>
    <xf numFmtId="0" fontId="24" fillId="0" borderId="55" xfId="0" applyFont="1" applyBorder="1" applyAlignment="1">
      <alignment horizontal="center" vertical="center"/>
    </xf>
    <xf numFmtId="0" fontId="24" fillId="0" borderId="26" xfId="0" applyFont="1" applyBorder="1" applyAlignment="1">
      <alignment horizontal="distributed" vertical="center" indent="2"/>
    </xf>
    <xf numFmtId="0" fontId="24" fillId="0" borderId="8" xfId="0" applyFont="1" applyBorder="1" applyAlignment="1">
      <alignment horizontal="distributed" vertical="center" indent="2"/>
    </xf>
    <xf numFmtId="0" fontId="24" fillId="0" borderId="27" xfId="0" applyFont="1" applyBorder="1" applyAlignment="1">
      <alignment horizontal="distributed" vertical="center" indent="2"/>
    </xf>
    <xf numFmtId="0" fontId="24" fillId="0" borderId="16"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52" xfId="0" applyFont="1" applyBorder="1" applyAlignment="1">
      <alignment horizontal="center" vertical="center"/>
    </xf>
    <xf numFmtId="0" fontId="24" fillId="0" borderId="46" xfId="0" applyFont="1" applyBorder="1" applyAlignment="1">
      <alignment horizontal="distributed" vertical="center" indent="2"/>
    </xf>
    <xf numFmtId="0" fontId="24" fillId="0" borderId="32" xfId="0" applyFont="1" applyBorder="1" applyAlignment="1">
      <alignment horizontal="distributed" vertical="center" indent="2"/>
    </xf>
    <xf numFmtId="0" fontId="24" fillId="0" borderId="47" xfId="0" applyFont="1" applyBorder="1" applyAlignment="1">
      <alignment horizontal="distributed" vertical="center" indent="2"/>
    </xf>
    <xf numFmtId="0" fontId="24" fillId="0" borderId="17" xfId="0" applyFont="1" applyBorder="1" applyAlignment="1">
      <alignment horizontal="distributed" vertical="center" indent="2"/>
    </xf>
    <xf numFmtId="0" fontId="24" fillId="0" borderId="13" xfId="0" applyFont="1" applyBorder="1" applyAlignment="1">
      <alignment horizontal="distributed" vertical="center" indent="2"/>
    </xf>
    <xf numFmtId="0" fontId="24" fillId="0" borderId="18" xfId="0" applyFont="1" applyBorder="1" applyAlignment="1">
      <alignment horizontal="distributed" vertical="center" indent="2"/>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24" fillId="0" borderId="34" xfId="0" applyFont="1" applyBorder="1" applyAlignment="1">
      <alignment horizontal="center" vertical="center"/>
    </xf>
    <xf numFmtId="0" fontId="13" fillId="0" borderId="0" xfId="0" applyFont="1" applyAlignment="1">
      <alignment horizontal="center" vertical="center" wrapText="1"/>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54" xfId="0" applyFont="1" applyBorder="1" applyAlignment="1">
      <alignment horizontal="center" vertical="center"/>
    </xf>
    <xf numFmtId="0" fontId="8" fillId="0" borderId="42" xfId="0" applyFont="1" applyBorder="1" applyAlignment="1">
      <alignment horizontal="distributed" vertical="center" indent="2"/>
    </xf>
    <xf numFmtId="0" fontId="8" fillId="0" borderId="32" xfId="0" applyFont="1" applyBorder="1" applyAlignment="1">
      <alignment horizontal="distributed" vertical="center" indent="2"/>
    </xf>
    <xf numFmtId="0" fontId="8" fillId="0" borderId="47" xfId="0" applyFont="1" applyBorder="1" applyAlignment="1">
      <alignment horizontal="distributed" vertical="center" indent="2"/>
    </xf>
    <xf numFmtId="0" fontId="8" fillId="0" borderId="12" xfId="0" applyFont="1" applyBorder="1" applyAlignment="1">
      <alignment horizontal="distributed" vertical="center" indent="2"/>
    </xf>
    <xf numFmtId="0" fontId="8" fillId="0" borderId="13" xfId="0" applyFont="1" applyBorder="1" applyAlignment="1">
      <alignment horizontal="distributed" vertical="center" indent="2"/>
    </xf>
    <xf numFmtId="0" fontId="8" fillId="0" borderId="18" xfId="0" applyFont="1" applyBorder="1" applyAlignment="1">
      <alignment horizontal="distributed" vertical="center" indent="2"/>
    </xf>
    <xf numFmtId="0" fontId="8" fillId="0" borderId="42" xfId="0" applyFont="1" applyBorder="1" applyAlignment="1">
      <alignment horizontal="left" vertical="center"/>
    </xf>
    <xf numFmtId="0" fontId="8" fillId="0" borderId="32" xfId="0" applyFont="1" applyBorder="1" applyAlignment="1">
      <alignment horizontal="left" vertical="center"/>
    </xf>
    <xf numFmtId="0" fontId="8" fillId="0" borderId="43"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2" borderId="7" xfId="0" applyFont="1" applyFill="1" applyBorder="1" applyAlignment="1">
      <alignment horizontal="distributed" vertical="center" indent="2"/>
    </xf>
    <xf numFmtId="0" fontId="8" fillId="2" borderId="8" xfId="0" applyFont="1" applyFill="1" applyBorder="1" applyAlignment="1">
      <alignment horizontal="distributed" vertical="center" indent="2"/>
    </xf>
    <xf numFmtId="0" fontId="8" fillId="2" borderId="27" xfId="0" applyFont="1" applyFill="1" applyBorder="1" applyAlignment="1">
      <alignment horizontal="distributed" vertical="center" indent="2"/>
    </xf>
    <xf numFmtId="0" fontId="8" fillId="2" borderId="12" xfId="0" applyFont="1" applyFill="1" applyBorder="1" applyAlignment="1">
      <alignment horizontal="distributed" vertical="center" indent="2"/>
    </xf>
    <xf numFmtId="0" fontId="8" fillId="2" borderId="13" xfId="0" applyFont="1" applyFill="1" applyBorder="1" applyAlignment="1">
      <alignment horizontal="distributed" vertical="center" indent="2"/>
    </xf>
    <xf numFmtId="0" fontId="8" fillId="2" borderId="18" xfId="0" applyFont="1" applyFill="1" applyBorder="1" applyAlignment="1">
      <alignment horizontal="distributed" vertical="center" indent="2"/>
    </xf>
    <xf numFmtId="0" fontId="8" fillId="0" borderId="19" xfId="0" applyFont="1" applyBorder="1" applyAlignment="1">
      <alignment horizontal="left" vertical="top"/>
    </xf>
    <xf numFmtId="0" fontId="8" fillId="0" borderId="20" xfId="0" applyFont="1" applyBorder="1" applyAlignment="1">
      <alignment horizontal="left" vertical="top"/>
    </xf>
    <xf numFmtId="0" fontId="8" fillId="0" borderId="25" xfId="0" applyFont="1" applyBorder="1" applyAlignment="1">
      <alignment horizontal="left" vertical="top"/>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2" borderId="37" xfId="0" applyFont="1" applyFill="1" applyBorder="1" applyAlignment="1">
      <alignment horizontal="distributed" vertical="center" indent="1"/>
    </xf>
    <xf numFmtId="0" fontId="8" fillId="2" borderId="38" xfId="0" applyFont="1" applyFill="1" applyBorder="1" applyAlignment="1">
      <alignment horizontal="distributed" vertical="center" indent="1"/>
    </xf>
    <xf numFmtId="0" fontId="8" fillId="2" borderId="39" xfId="0" applyFont="1" applyFill="1" applyBorder="1" applyAlignment="1">
      <alignment horizontal="distributed" vertical="center" inden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Alignment="1">
      <alignment horizontal="left"/>
    </xf>
    <xf numFmtId="0" fontId="8" fillId="0" borderId="46" xfId="0" applyFont="1" applyBorder="1" applyAlignment="1">
      <alignment horizontal="distributed" vertical="center" indent="2"/>
    </xf>
    <xf numFmtId="0" fontId="8" fillId="0" borderId="17" xfId="0" applyFont="1" applyBorder="1" applyAlignment="1">
      <alignment horizontal="distributed" vertical="center" indent="2"/>
    </xf>
    <xf numFmtId="0" fontId="8" fillId="2" borderId="26" xfId="0" applyFont="1" applyFill="1" applyBorder="1" applyAlignment="1">
      <alignment horizontal="distributed" vertical="center" indent="2"/>
    </xf>
    <xf numFmtId="0" fontId="8" fillId="2" borderId="5" xfId="0" applyFont="1" applyFill="1" applyBorder="1" applyAlignment="1">
      <alignment horizontal="distributed" vertical="center" indent="2"/>
    </xf>
    <xf numFmtId="0" fontId="8" fillId="2" borderId="0" xfId="0" applyFont="1" applyFill="1" applyAlignment="1">
      <alignment horizontal="distributed" vertical="center" indent="2"/>
    </xf>
    <xf numFmtId="0" fontId="8" fillId="2" borderId="6" xfId="0" applyFont="1" applyFill="1" applyBorder="1" applyAlignment="1">
      <alignment horizontal="distributed" vertical="center" indent="2"/>
    </xf>
    <xf numFmtId="0" fontId="8" fillId="2" borderId="28" xfId="0" applyFont="1" applyFill="1" applyBorder="1" applyAlignment="1">
      <alignment horizontal="distributed" vertical="center" indent="2"/>
    </xf>
    <xf numFmtId="0" fontId="8" fillId="2" borderId="30" xfId="0" applyFont="1" applyFill="1" applyBorder="1" applyAlignment="1">
      <alignment horizontal="distributed" vertical="center" indent="2"/>
    </xf>
    <xf numFmtId="0" fontId="8" fillId="2" borderId="29" xfId="0" applyFont="1" applyFill="1" applyBorder="1" applyAlignment="1">
      <alignment horizontal="distributed" vertical="center" indent="2"/>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12" xfId="0" applyFont="1" applyBorder="1" applyAlignment="1">
      <alignment horizontal="left" vertical="top"/>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12" fillId="0" borderId="0" xfId="0" applyFont="1" applyAlignment="1">
      <alignment horizontal="center"/>
    </xf>
    <xf numFmtId="0" fontId="4" fillId="0" borderId="0" xfId="0" applyFont="1" applyAlignment="1">
      <alignment horizontal="center" vertical="center"/>
    </xf>
    <xf numFmtId="0" fontId="8" fillId="0" borderId="1" xfId="0" applyFont="1" applyBorder="1" applyAlignment="1">
      <alignment horizontal="distributed" vertical="center" indent="2"/>
    </xf>
    <xf numFmtId="0" fontId="8" fillId="0" borderId="2" xfId="0" applyFont="1" applyBorder="1" applyAlignment="1">
      <alignment horizontal="distributed" vertical="center" indent="2"/>
    </xf>
    <xf numFmtId="0" fontId="8" fillId="0" borderId="34" xfId="0" applyFont="1" applyBorder="1" applyAlignment="1">
      <alignment horizontal="distributed" vertical="center" indent="2"/>
    </xf>
    <xf numFmtId="0" fontId="8" fillId="0" borderId="42" xfId="0" applyFont="1" applyBorder="1" applyAlignment="1">
      <alignment horizontal="center" vertical="center"/>
    </xf>
    <xf numFmtId="0" fontId="8" fillId="0" borderId="32"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distributed" vertical="center" indent="2"/>
    </xf>
    <xf numFmtId="0" fontId="8" fillId="0" borderId="38" xfId="0" applyFont="1" applyBorder="1" applyAlignment="1">
      <alignment horizontal="distributed" vertical="center" indent="2"/>
    </xf>
    <xf numFmtId="0" fontId="8" fillId="0" borderId="39" xfId="0" applyFont="1" applyBorder="1" applyAlignment="1">
      <alignment horizontal="distributed" vertical="center" indent="2"/>
    </xf>
    <xf numFmtId="0" fontId="8" fillId="0" borderId="37" xfId="0" applyFont="1" applyBorder="1" applyAlignment="1">
      <alignment horizontal="left" vertical="center"/>
    </xf>
    <xf numFmtId="0" fontId="8" fillId="0" borderId="38" xfId="0" applyFont="1" applyBorder="1" applyAlignment="1">
      <alignment horizontal="left" vertical="center"/>
    </xf>
    <xf numFmtId="0" fontId="8" fillId="0" borderId="45"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27" xfId="0" applyFont="1" applyBorder="1" applyAlignment="1">
      <alignment horizontal="left" vertical="center"/>
    </xf>
    <xf numFmtId="0" fontId="8" fillId="0" borderId="10" xfId="0" applyFont="1" applyBorder="1" applyAlignment="1">
      <alignment horizontal="left" vertical="center"/>
    </xf>
    <xf numFmtId="0" fontId="8" fillId="0" borderId="6" xfId="0" applyFont="1" applyBorder="1" applyAlignment="1">
      <alignment horizontal="left" vertical="center"/>
    </xf>
    <xf numFmtId="0" fontId="8" fillId="0" borderId="18" xfId="0" applyFont="1" applyBorder="1" applyAlignment="1">
      <alignment horizontal="left" vertical="center"/>
    </xf>
    <xf numFmtId="0" fontId="8" fillId="8" borderId="19" xfId="0" applyFont="1" applyFill="1" applyBorder="1" applyAlignment="1">
      <alignment horizontal="center" vertical="center"/>
    </xf>
    <xf numFmtId="0" fontId="8" fillId="8" borderId="21" xfId="0" applyFont="1" applyFill="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8" borderId="20" xfId="0" applyFont="1" applyFill="1"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2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8" fillId="4" borderId="19" xfId="0" applyFont="1" applyFill="1" applyBorder="1" applyAlignment="1">
      <alignment horizontal="left" vertical="center"/>
    </xf>
    <xf numFmtId="0" fontId="8" fillId="4" borderId="20" xfId="0" applyFont="1" applyFill="1" applyBorder="1" applyAlignment="1">
      <alignment horizontal="left" vertical="center"/>
    </xf>
    <xf numFmtId="0" fontId="8" fillId="4" borderId="21" xfId="0" applyFont="1" applyFill="1" applyBorder="1" applyAlignment="1">
      <alignment horizontal="left" vertical="center"/>
    </xf>
    <xf numFmtId="0" fontId="8" fillId="2" borderId="21"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8" fillId="2" borderId="8"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21" xfId="0" applyFont="1" applyFill="1" applyBorder="1" applyAlignment="1">
      <alignment horizontal="center" vertical="center"/>
    </xf>
    <xf numFmtId="0" fontId="8" fillId="2" borderId="13" xfId="0" applyFont="1" applyFill="1" applyBorder="1" applyAlignment="1">
      <alignment horizontal="center" vertical="center"/>
    </xf>
    <xf numFmtId="0" fontId="8" fillId="4" borderId="19" xfId="0" applyFont="1" applyFill="1" applyBorder="1" applyAlignment="1">
      <alignment horizontal="center" vertical="center"/>
    </xf>
    <xf numFmtId="0" fontId="8" fillId="4" borderId="20" xfId="0" applyFont="1" applyFill="1" applyBorder="1" applyAlignment="1">
      <alignment horizontal="center" vertical="center"/>
    </xf>
    <xf numFmtId="0" fontId="8" fillId="4" borderId="21" xfId="0" applyFont="1" applyFill="1" applyBorder="1" applyAlignment="1">
      <alignment horizontal="center" vertical="center"/>
    </xf>
    <xf numFmtId="0" fontId="8" fillId="0" borderId="27" xfId="0" applyFont="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27" xfId="0" applyFont="1" applyFill="1" applyBorder="1" applyAlignment="1">
      <alignment horizontal="center" vertical="center"/>
    </xf>
    <xf numFmtId="0" fontId="25" fillId="4" borderId="19" xfId="0" applyFont="1" applyFill="1" applyBorder="1" applyAlignment="1">
      <alignment horizontal="center" vertical="center"/>
    </xf>
    <xf numFmtId="0" fontId="25" fillId="4" borderId="20" xfId="0" applyFont="1" applyFill="1" applyBorder="1" applyAlignment="1">
      <alignment horizontal="center"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27"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8" xfId="0" applyFill="1" applyBorder="1" applyAlignment="1">
      <alignment horizontal="left" vertical="center"/>
    </xf>
    <xf numFmtId="0" fontId="0" fillId="4" borderId="19" xfId="0" applyFill="1" applyBorder="1" applyAlignment="1">
      <alignment horizontal="left" vertical="center"/>
    </xf>
    <xf numFmtId="0" fontId="0" fillId="4" borderId="20" xfId="0" applyFill="1" applyBorder="1" applyAlignment="1">
      <alignment horizontal="left" vertical="center"/>
    </xf>
    <xf numFmtId="0" fontId="0" fillId="4" borderId="21" xfId="0" applyFill="1" applyBorder="1" applyAlignment="1">
      <alignment horizontal="left" vertical="center"/>
    </xf>
    <xf numFmtId="0" fontId="12" fillId="3" borderId="19" xfId="0" applyFont="1" applyFill="1" applyBorder="1" applyAlignment="1">
      <alignment horizontal="left" vertical="center"/>
    </xf>
    <xf numFmtId="0" fontId="12" fillId="3" borderId="20" xfId="0" applyFont="1" applyFill="1" applyBorder="1" applyAlignment="1">
      <alignment horizontal="left" vertical="center"/>
    </xf>
    <xf numFmtId="0" fontId="12" fillId="3" borderId="21" xfId="0" applyFont="1" applyFill="1" applyBorder="1" applyAlignment="1">
      <alignment horizontal="left" vertical="center"/>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12" fillId="0" borderId="0" xfId="0" applyFont="1" applyAlignment="1">
      <alignment horizontal="right" vertical="center"/>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4" fillId="2" borderId="5" xfId="4" applyFont="1" applyFill="1" applyBorder="1" applyAlignment="1" applyProtection="1">
      <alignment horizontal="left" vertical="top"/>
      <protection locked="0"/>
    </xf>
    <xf numFmtId="0" fontId="4" fillId="2" borderId="0" xfId="4" applyFont="1" applyFill="1" applyAlignment="1" applyProtection="1">
      <alignment horizontal="left" vertical="top"/>
      <protection locked="0"/>
    </xf>
    <xf numFmtId="0" fontId="4" fillId="2" borderId="11" xfId="4" applyFont="1" applyFill="1" applyBorder="1" applyAlignment="1" applyProtection="1">
      <alignment horizontal="left" vertical="top"/>
      <protection locked="0"/>
    </xf>
    <xf numFmtId="0" fontId="4" fillId="2" borderId="28" xfId="4" applyFont="1" applyFill="1" applyBorder="1" applyAlignment="1" applyProtection="1">
      <alignment horizontal="left" vertical="top"/>
      <protection locked="0"/>
    </xf>
    <xf numFmtId="0" fontId="4" fillId="2" borderId="30" xfId="4" applyFont="1" applyFill="1" applyBorder="1" applyAlignment="1" applyProtection="1">
      <alignment horizontal="left" vertical="top"/>
      <protection locked="0"/>
    </xf>
    <xf numFmtId="0" fontId="4" fillId="2" borderId="31" xfId="4" applyFont="1" applyFill="1" applyBorder="1" applyAlignment="1" applyProtection="1">
      <alignment horizontal="left" vertical="top"/>
      <protection locked="0"/>
    </xf>
    <xf numFmtId="0" fontId="5" fillId="2" borderId="88" xfId="4" applyFont="1" applyFill="1" applyBorder="1" applyAlignment="1" applyProtection="1">
      <alignment horizontal="center" vertical="center"/>
      <protection locked="0"/>
    </xf>
    <xf numFmtId="0" fontId="5" fillId="2" borderId="91" xfId="4" applyFont="1" applyFill="1" applyBorder="1" applyAlignment="1" applyProtection="1">
      <alignment horizontal="center" vertical="center"/>
      <protection locked="0"/>
    </xf>
    <xf numFmtId="0" fontId="5" fillId="2" borderId="93" xfId="4" applyFont="1" applyFill="1" applyBorder="1" applyAlignment="1" applyProtection="1">
      <alignment horizontal="distributed" vertical="center"/>
      <protection locked="0"/>
    </xf>
    <xf numFmtId="0" fontId="5" fillId="2" borderId="94" xfId="4" applyFont="1" applyFill="1" applyBorder="1" applyAlignment="1" applyProtection="1">
      <alignment horizontal="distributed" vertical="center"/>
      <protection locked="0"/>
    </xf>
    <xf numFmtId="0" fontId="4" fillId="2" borderId="95" xfId="4" applyFont="1" applyFill="1" applyBorder="1" applyAlignment="1">
      <alignment horizontal="center" vertical="center"/>
    </xf>
    <xf numFmtId="0" fontId="4" fillId="2" borderId="96" xfId="4" applyFont="1" applyFill="1" applyBorder="1" applyAlignment="1">
      <alignment horizontal="center" vertical="center"/>
    </xf>
    <xf numFmtId="0" fontId="4" fillId="2" borderId="94" xfId="4" applyFont="1" applyFill="1" applyBorder="1" applyAlignment="1">
      <alignment horizontal="center" vertical="center"/>
    </xf>
    <xf numFmtId="0" fontId="4" fillId="2" borderId="93" xfId="4" applyFont="1" applyFill="1" applyBorder="1" applyAlignment="1" applyProtection="1">
      <alignment horizontal="distributed" vertical="center"/>
      <protection locked="0"/>
    </xf>
    <xf numFmtId="0" fontId="4" fillId="2" borderId="94" xfId="4" applyFont="1" applyFill="1" applyBorder="1" applyAlignment="1" applyProtection="1">
      <alignment horizontal="distributed" vertical="center"/>
      <protection locked="0"/>
    </xf>
    <xf numFmtId="0" fontId="4" fillId="2" borderId="92" xfId="4" applyFont="1" applyFill="1" applyBorder="1" applyAlignment="1">
      <alignment horizontal="center" vertical="center"/>
    </xf>
    <xf numFmtId="0" fontId="4" fillId="2" borderId="93" xfId="4" applyFont="1" applyFill="1" applyBorder="1" applyAlignment="1">
      <alignment horizontal="center" vertical="center"/>
    </xf>
    <xf numFmtId="0" fontId="10" fillId="2" borderId="55" xfId="4" applyFont="1" applyFill="1" applyBorder="1" applyAlignment="1" applyProtection="1">
      <alignment horizontal="center" vertical="center"/>
      <protection locked="0"/>
    </xf>
    <xf numFmtId="0" fontId="10" fillId="2" borderId="48" xfId="4" applyFont="1" applyFill="1" applyBorder="1" applyAlignment="1" applyProtection="1">
      <alignment horizontal="center" vertical="center"/>
      <protection locked="0"/>
    </xf>
    <xf numFmtId="0" fontId="5" fillId="2" borderId="69" xfId="4" applyFont="1" applyFill="1" applyBorder="1" applyAlignment="1" applyProtection="1">
      <alignment horizontal="left" vertical="center"/>
      <protection locked="0"/>
    </xf>
    <xf numFmtId="0" fontId="5" fillId="2" borderId="70" xfId="4" applyFont="1" applyFill="1" applyBorder="1" applyAlignment="1" applyProtection="1">
      <alignment horizontal="left" vertical="center"/>
      <protection locked="0"/>
    </xf>
    <xf numFmtId="0" fontId="5" fillId="2" borderId="71" xfId="4" applyFont="1" applyFill="1" applyBorder="1" applyAlignment="1" applyProtection="1">
      <alignment horizontal="left" vertical="center"/>
      <protection locked="0"/>
    </xf>
    <xf numFmtId="0" fontId="5" fillId="6" borderId="69" xfId="4" applyFont="1" applyFill="1" applyBorder="1" applyAlignment="1" applyProtection="1">
      <alignment horizontal="center" vertical="center"/>
      <protection locked="0"/>
    </xf>
    <xf numFmtId="0" fontId="5" fillId="6" borderId="71" xfId="4" applyFont="1" applyFill="1" applyBorder="1" applyAlignment="1" applyProtection="1">
      <alignment horizontal="center" vertical="center"/>
      <protection locked="0"/>
    </xf>
    <xf numFmtId="0" fontId="5" fillId="2" borderId="72" xfId="4" applyFont="1" applyFill="1" applyBorder="1" applyAlignment="1" applyProtection="1">
      <alignment horizontal="center" vertical="center"/>
      <protection locked="0"/>
    </xf>
    <xf numFmtId="0" fontId="5" fillId="2" borderId="73" xfId="4" applyFont="1" applyFill="1" applyBorder="1" applyAlignment="1" applyProtection="1">
      <alignment horizontal="center" vertical="center"/>
      <protection locked="0"/>
    </xf>
    <xf numFmtId="0" fontId="5" fillId="2" borderId="88" xfId="4" applyFont="1" applyFill="1" applyBorder="1" applyAlignment="1" applyProtection="1">
      <alignment horizontal="left" vertical="center"/>
      <protection locked="0"/>
    </xf>
    <xf numFmtId="0" fontId="5" fillId="2" borderId="89" xfId="4" applyFont="1" applyFill="1" applyBorder="1" applyAlignment="1" applyProtection="1">
      <alignment horizontal="left" vertical="center"/>
      <protection locked="0"/>
    </xf>
    <xf numFmtId="0" fontId="5" fillId="2" borderId="90" xfId="4" applyFont="1" applyFill="1" applyBorder="1" applyAlignment="1" applyProtection="1">
      <alignment horizontal="left" vertical="center"/>
      <protection locked="0"/>
    </xf>
    <xf numFmtId="0" fontId="5" fillId="6" borderId="88" xfId="4" applyFont="1" applyFill="1" applyBorder="1" applyAlignment="1" applyProtection="1">
      <alignment horizontal="center" vertical="center"/>
      <protection locked="0"/>
    </xf>
    <xf numFmtId="0" fontId="5" fillId="6" borderId="90" xfId="4" applyFont="1" applyFill="1" applyBorder="1" applyAlignment="1" applyProtection="1">
      <alignment horizontal="center" vertical="center"/>
      <protection locked="0"/>
    </xf>
    <xf numFmtId="0" fontId="5" fillId="2" borderId="90" xfId="4" applyFont="1" applyFill="1" applyBorder="1" applyAlignment="1" applyProtection="1">
      <alignment horizontal="center" vertical="center"/>
      <protection locked="0"/>
    </xf>
    <xf numFmtId="0" fontId="5" fillId="2" borderId="77" xfId="4" applyFont="1" applyFill="1" applyBorder="1" applyAlignment="1" applyProtection="1">
      <alignment horizontal="center" vertical="center"/>
      <protection locked="0"/>
    </xf>
    <xf numFmtId="0" fontId="5" fillId="2" borderId="78" xfId="4" applyFont="1" applyFill="1" applyBorder="1" applyAlignment="1" applyProtection="1">
      <alignment horizontal="center" vertical="center"/>
      <protection locked="0"/>
    </xf>
    <xf numFmtId="0" fontId="5" fillId="2" borderId="79" xfId="4" applyFont="1" applyFill="1" applyBorder="1" applyAlignment="1" applyProtection="1">
      <alignment horizontal="left" vertical="center"/>
      <protection locked="0"/>
    </xf>
    <xf numFmtId="0" fontId="5" fillId="2" borderId="80" xfId="4" applyFont="1" applyFill="1" applyBorder="1" applyAlignment="1" applyProtection="1">
      <alignment horizontal="left" vertical="center"/>
      <protection locked="0"/>
    </xf>
    <xf numFmtId="0" fontId="5" fillId="2" borderId="81" xfId="4" applyFont="1" applyFill="1" applyBorder="1" applyAlignment="1" applyProtection="1">
      <alignment horizontal="left" vertical="center"/>
      <protection locked="0"/>
    </xf>
    <xf numFmtId="0" fontId="5" fillId="6" borderId="79" xfId="4" applyFont="1" applyFill="1" applyBorder="1" applyAlignment="1" applyProtection="1">
      <alignment horizontal="center" vertical="center"/>
      <protection locked="0"/>
    </xf>
    <xf numFmtId="0" fontId="5" fillId="6" borderId="81" xfId="4" applyFont="1" applyFill="1" applyBorder="1" applyAlignment="1" applyProtection="1">
      <alignment horizontal="center" vertical="center"/>
      <protection locked="0"/>
    </xf>
    <xf numFmtId="0" fontId="5" fillId="2" borderId="86" xfId="4" applyFont="1" applyFill="1" applyBorder="1" applyAlignment="1" applyProtection="1">
      <alignment horizontal="center" vertical="center"/>
      <protection locked="0"/>
    </xf>
    <xf numFmtId="0" fontId="5" fillId="2" borderId="87" xfId="4" applyFont="1" applyFill="1" applyBorder="1" applyAlignment="1" applyProtection="1">
      <alignment horizontal="center" vertical="center"/>
      <protection locked="0"/>
    </xf>
    <xf numFmtId="0" fontId="5" fillId="2" borderId="82" xfId="4" applyFont="1" applyFill="1" applyBorder="1" applyAlignment="1" applyProtection="1">
      <alignment horizontal="center" vertical="center"/>
      <protection locked="0"/>
    </xf>
    <xf numFmtId="0" fontId="5" fillId="2" borderId="83" xfId="4" applyFont="1" applyFill="1" applyBorder="1" applyAlignment="1" applyProtection="1">
      <alignment horizontal="center" vertical="center"/>
      <protection locked="0"/>
    </xf>
    <xf numFmtId="0" fontId="5" fillId="2" borderId="55" xfId="4" applyFont="1" applyFill="1" applyBorder="1" applyAlignment="1" applyProtection="1">
      <alignment horizontal="center" vertical="center" textRotation="255"/>
      <protection locked="0"/>
    </xf>
    <xf numFmtId="0" fontId="5" fillId="2" borderId="74" xfId="4" applyFont="1" applyFill="1" applyBorder="1" applyAlignment="1" applyProtection="1">
      <alignment horizontal="left" vertical="center"/>
      <protection locked="0"/>
    </xf>
    <xf numFmtId="0" fontId="5" fillId="2" borderId="75" xfId="4" applyFont="1" applyFill="1" applyBorder="1" applyAlignment="1" applyProtection="1">
      <alignment horizontal="left" vertical="center"/>
      <protection locked="0"/>
    </xf>
    <xf numFmtId="0" fontId="5" fillId="2" borderId="76" xfId="4" applyFont="1" applyFill="1" applyBorder="1" applyAlignment="1" applyProtection="1">
      <alignment horizontal="left" vertical="center"/>
      <protection locked="0"/>
    </xf>
    <xf numFmtId="0" fontId="5" fillId="6" borderId="74" xfId="4" applyFont="1" applyFill="1" applyBorder="1" applyAlignment="1" applyProtection="1">
      <alignment horizontal="center" vertical="center"/>
      <protection locked="0"/>
    </xf>
    <xf numFmtId="0" fontId="5" fillId="6" borderId="76" xfId="4" applyFont="1" applyFill="1" applyBorder="1" applyAlignment="1" applyProtection="1">
      <alignment horizontal="center" vertical="center"/>
      <protection locked="0"/>
    </xf>
    <xf numFmtId="0" fontId="5" fillId="2" borderId="84" xfId="4" applyFont="1" applyFill="1" applyBorder="1" applyAlignment="1" applyProtection="1">
      <alignment horizontal="center" vertical="center"/>
      <protection locked="0"/>
    </xf>
    <xf numFmtId="0" fontId="5" fillId="2" borderId="85" xfId="4" applyFont="1" applyFill="1" applyBorder="1" applyAlignment="1" applyProtection="1">
      <alignment horizontal="center" vertical="center"/>
      <protection locked="0"/>
    </xf>
    <xf numFmtId="0" fontId="17" fillId="0" borderId="0" xfId="4" applyFont="1" applyAlignment="1" applyProtection="1">
      <alignment horizontal="center" vertical="center" wrapText="1"/>
      <protection locked="0"/>
    </xf>
    <xf numFmtId="0" fontId="7" fillId="2" borderId="26" xfId="4" applyFont="1" applyFill="1" applyBorder="1" applyAlignment="1" applyProtection="1">
      <alignment horizontal="distributed" vertical="center" wrapText="1"/>
      <protection locked="0"/>
    </xf>
    <xf numFmtId="0" fontId="7" fillId="2" borderId="8" xfId="4" applyFont="1" applyFill="1" applyBorder="1" applyAlignment="1" applyProtection="1">
      <alignment horizontal="distributed" vertical="center" wrapText="1"/>
      <protection locked="0"/>
    </xf>
    <xf numFmtId="0" fontId="7" fillId="2" borderId="5" xfId="4" applyFont="1" applyFill="1" applyBorder="1" applyAlignment="1" applyProtection="1">
      <alignment horizontal="distributed" vertical="center" wrapText="1"/>
      <protection locked="0"/>
    </xf>
    <xf numFmtId="0" fontId="7" fillId="2" borderId="0" xfId="4" applyFont="1" applyFill="1" applyAlignment="1" applyProtection="1">
      <alignment horizontal="distributed" vertical="center" wrapText="1"/>
      <protection locked="0"/>
    </xf>
    <xf numFmtId="0" fontId="7" fillId="2" borderId="28" xfId="4" applyFont="1" applyFill="1" applyBorder="1" applyAlignment="1" applyProtection="1">
      <alignment horizontal="distributed" vertical="center" wrapText="1"/>
      <protection locked="0"/>
    </xf>
    <xf numFmtId="0" fontId="7" fillId="2" borderId="30" xfId="4" applyFont="1" applyFill="1" applyBorder="1" applyAlignment="1" applyProtection="1">
      <alignment horizontal="distributed" vertical="center" wrapText="1"/>
      <protection locked="0"/>
    </xf>
    <xf numFmtId="0" fontId="7" fillId="2" borderId="7" xfId="4" applyFont="1" applyFill="1" applyBorder="1" applyAlignment="1" applyProtection="1">
      <alignment horizontal="left" vertical="center" wrapText="1"/>
      <protection locked="0"/>
    </xf>
    <xf numFmtId="0" fontId="7" fillId="2" borderId="8" xfId="4" applyFont="1" applyFill="1" applyBorder="1" applyAlignment="1" applyProtection="1">
      <alignment horizontal="left" vertical="center" wrapText="1"/>
      <protection locked="0"/>
    </xf>
    <xf numFmtId="0" fontId="7" fillId="2" borderId="9" xfId="4" applyFont="1" applyFill="1" applyBorder="1" applyAlignment="1" applyProtection="1">
      <alignment horizontal="left" vertical="center" wrapText="1"/>
      <protection locked="0"/>
    </xf>
    <xf numFmtId="0" fontId="7" fillId="2" borderId="10" xfId="4" applyFont="1" applyFill="1" applyBorder="1" applyAlignment="1" applyProtection="1">
      <alignment horizontal="left" vertical="center" wrapText="1"/>
      <protection locked="0"/>
    </xf>
    <xf numFmtId="0" fontId="7" fillId="2" borderId="0" xfId="4" applyFont="1" applyFill="1" applyAlignment="1" applyProtection="1">
      <alignment horizontal="left" vertical="center" wrapText="1"/>
      <protection locked="0"/>
    </xf>
    <xf numFmtId="0" fontId="7" fillId="2" borderId="11" xfId="4" applyFont="1" applyFill="1" applyBorder="1" applyAlignment="1" applyProtection="1">
      <alignment horizontal="left" vertical="center" wrapText="1"/>
      <protection locked="0"/>
    </xf>
    <xf numFmtId="0" fontId="7" fillId="2" borderId="68" xfId="4" applyFont="1" applyFill="1" applyBorder="1" applyAlignment="1" applyProtection="1">
      <alignment horizontal="left" vertical="center" wrapText="1"/>
      <protection locked="0"/>
    </xf>
    <xf numFmtId="0" fontId="7" fillId="2" borderId="30" xfId="4" applyFont="1" applyFill="1" applyBorder="1" applyAlignment="1" applyProtection="1">
      <alignment horizontal="left" vertical="center" wrapText="1"/>
      <protection locked="0"/>
    </xf>
    <xf numFmtId="0" fontId="7" fillId="2" borderId="31" xfId="4" applyFont="1" applyFill="1" applyBorder="1" applyAlignment="1" applyProtection="1">
      <alignment horizontal="left" vertical="center" wrapText="1"/>
      <protection locked="0"/>
    </xf>
    <xf numFmtId="0" fontId="7" fillId="2" borderId="46" xfId="4" applyFont="1" applyFill="1" applyBorder="1" applyAlignment="1" applyProtection="1">
      <alignment horizontal="center" vertical="center" textRotation="255"/>
      <protection locked="0"/>
    </xf>
    <xf numFmtId="0" fontId="7" fillId="2" borderId="5" xfId="4" applyFont="1" applyFill="1" applyBorder="1" applyAlignment="1" applyProtection="1">
      <alignment horizontal="center" vertical="center" textRotation="255"/>
      <protection locked="0"/>
    </xf>
    <xf numFmtId="0" fontId="7" fillId="2" borderId="28" xfId="4" applyFont="1" applyFill="1" applyBorder="1" applyAlignment="1" applyProtection="1">
      <alignment horizontal="center" vertical="center" textRotation="255"/>
      <protection locked="0"/>
    </xf>
    <xf numFmtId="0" fontId="7" fillId="2" borderId="42" xfId="4" applyFont="1" applyFill="1" applyBorder="1" applyAlignment="1" applyProtection="1">
      <alignment horizontal="center" vertical="center"/>
      <protection locked="0"/>
    </xf>
    <xf numFmtId="0" fontId="7" fillId="2" borderId="32" xfId="4" applyFont="1" applyFill="1" applyBorder="1" applyAlignment="1" applyProtection="1">
      <alignment horizontal="center" vertical="center"/>
      <protection locked="0"/>
    </xf>
    <xf numFmtId="0" fontId="7" fillId="2" borderId="47" xfId="4" applyFont="1" applyFill="1" applyBorder="1" applyAlignment="1" applyProtection="1">
      <alignment horizontal="center" vertical="center"/>
      <protection locked="0"/>
    </xf>
    <xf numFmtId="0" fontId="7" fillId="2" borderId="12" xfId="4" applyFont="1" applyFill="1" applyBorder="1" applyAlignment="1" applyProtection="1">
      <alignment horizontal="center" vertical="center"/>
      <protection locked="0"/>
    </xf>
    <xf numFmtId="0" fontId="7" fillId="2" borderId="13" xfId="4" applyFont="1" applyFill="1" applyBorder="1" applyAlignment="1" applyProtection="1">
      <alignment horizontal="center" vertical="center"/>
      <protection locked="0"/>
    </xf>
    <xf numFmtId="0" fontId="7" fillId="2" borderId="18" xfId="4" applyFont="1" applyFill="1" applyBorder="1" applyAlignment="1" applyProtection="1">
      <alignment horizontal="center" vertical="center"/>
      <protection locked="0"/>
    </xf>
    <xf numFmtId="0" fontId="7" fillId="0" borderId="42" xfId="4" applyFont="1" applyBorder="1" applyAlignment="1" applyProtection="1">
      <alignment horizontal="center" vertical="center" wrapText="1"/>
      <protection locked="0"/>
    </xf>
    <xf numFmtId="0" fontId="7" fillId="0" borderId="47" xfId="4" applyFont="1" applyBorder="1" applyAlignment="1" applyProtection="1">
      <alignment horizontal="center" vertical="center" wrapText="1"/>
      <protection locked="0"/>
    </xf>
    <xf numFmtId="0" fontId="7" fillId="0" borderId="12" xfId="4" applyFont="1" applyBorder="1" applyAlignment="1" applyProtection="1">
      <alignment horizontal="center" vertical="center" wrapText="1"/>
      <protection locked="0"/>
    </xf>
    <xf numFmtId="0" fontId="7" fillId="0" borderId="18" xfId="4" applyFont="1" applyBorder="1" applyAlignment="1" applyProtection="1">
      <alignment horizontal="center" vertical="center" wrapText="1"/>
      <protection locked="0"/>
    </xf>
    <xf numFmtId="0" fontId="7" fillId="0" borderId="3" xfId="4" applyFont="1" applyBorder="1" applyAlignment="1" applyProtection="1">
      <alignment horizontal="center" vertical="center" wrapText="1"/>
      <protection locked="0"/>
    </xf>
    <xf numFmtId="0" fontId="7" fillId="0" borderId="2" xfId="4" applyFont="1" applyBorder="1" applyAlignment="1" applyProtection="1">
      <alignment horizontal="center" vertical="center" wrapText="1"/>
      <protection locked="0"/>
    </xf>
    <xf numFmtId="0" fontId="7" fillId="0" borderId="4" xfId="4" applyFont="1" applyBorder="1" applyAlignment="1" applyProtection="1">
      <alignment horizontal="center" vertical="center" wrapText="1"/>
      <protection locked="0"/>
    </xf>
    <xf numFmtId="0" fontId="7" fillId="2" borderId="52" xfId="4" applyFont="1" applyFill="1" applyBorder="1" applyAlignment="1" applyProtection="1">
      <alignment horizontal="center" vertical="center" wrapText="1"/>
      <protection locked="0"/>
    </xf>
    <xf numFmtId="0" fontId="7" fillId="2" borderId="52" xfId="4" applyFont="1" applyFill="1" applyBorder="1" applyAlignment="1" applyProtection="1">
      <alignment horizontal="center" vertical="center"/>
      <protection locked="0"/>
    </xf>
    <xf numFmtId="0" fontId="7" fillId="2" borderId="53" xfId="4" applyFont="1" applyFill="1" applyBorder="1" applyAlignment="1" applyProtection="1">
      <alignment horizontal="center" vertical="center"/>
      <protection locked="0"/>
    </xf>
    <xf numFmtId="0" fontId="7" fillId="6" borderId="19" xfId="4" applyFont="1" applyFill="1" applyBorder="1" applyAlignment="1" applyProtection="1">
      <alignment horizontal="center" vertical="center"/>
      <protection locked="0"/>
    </xf>
    <xf numFmtId="0" fontId="7" fillId="6" borderId="21" xfId="4" applyFont="1" applyFill="1" applyBorder="1" applyAlignment="1" applyProtection="1">
      <alignment horizontal="center" vertical="center"/>
      <protection locked="0"/>
    </xf>
    <xf numFmtId="0" fontId="5" fillId="2" borderId="19" xfId="4" applyFont="1" applyFill="1" applyBorder="1" applyAlignment="1" applyProtection="1">
      <alignment horizontal="center" vertical="center"/>
      <protection locked="0"/>
    </xf>
    <xf numFmtId="0" fontId="5" fillId="2" borderId="21" xfId="4" applyFont="1" applyFill="1" applyBorder="1" applyAlignment="1" applyProtection="1">
      <alignment horizontal="center" vertical="center"/>
      <protection locked="0"/>
    </xf>
    <xf numFmtId="0" fontId="5" fillId="2" borderId="19" xfId="4" applyFont="1" applyFill="1" applyBorder="1" applyAlignment="1" applyProtection="1">
      <alignment horizontal="center" vertical="center" wrapText="1"/>
      <protection locked="0"/>
    </xf>
    <xf numFmtId="0" fontId="5" fillId="2" borderId="21" xfId="4" applyFont="1" applyFill="1" applyBorder="1" applyAlignment="1" applyProtection="1">
      <alignment horizontal="center" vertical="center" wrapText="1"/>
      <protection locked="0"/>
    </xf>
    <xf numFmtId="0" fontId="5" fillId="2" borderId="25" xfId="4" applyFont="1" applyFill="1" applyBorder="1" applyAlignment="1" applyProtection="1">
      <alignment horizontal="center" vertical="center"/>
      <protection locked="0"/>
    </xf>
    <xf numFmtId="0" fontId="5" fillId="2" borderId="16" xfId="4" applyFont="1" applyFill="1" applyBorder="1" applyAlignment="1" applyProtection="1">
      <alignment horizontal="center" vertical="center" textRotation="255"/>
      <protection locked="0"/>
    </xf>
    <xf numFmtId="0" fontId="7" fillId="2" borderId="1" xfId="4" applyFont="1" applyFill="1" applyBorder="1" applyAlignment="1" applyProtection="1">
      <alignment horizontal="distributed" vertical="center"/>
      <protection locked="0"/>
    </xf>
    <xf numFmtId="0" fontId="7" fillId="2" borderId="2" xfId="4" applyFont="1" applyFill="1" applyBorder="1" applyAlignment="1" applyProtection="1">
      <alignment horizontal="distributed" vertical="center"/>
      <protection locked="0"/>
    </xf>
    <xf numFmtId="0" fontId="7" fillId="2" borderId="3" xfId="4" applyFont="1" applyFill="1" applyBorder="1" applyAlignment="1" applyProtection="1">
      <alignment horizontal="center" vertical="center"/>
      <protection locked="0"/>
    </xf>
    <xf numFmtId="0" fontId="7" fillId="2" borderId="2" xfId="4" applyFont="1" applyFill="1" applyBorder="1" applyAlignment="1" applyProtection="1">
      <alignment horizontal="center" vertical="center"/>
      <protection locked="0"/>
    </xf>
    <xf numFmtId="0" fontId="7" fillId="2" borderId="4" xfId="4" applyFont="1" applyFill="1" applyBorder="1" applyAlignment="1" applyProtection="1">
      <alignment horizontal="center" vertical="center"/>
      <protection locked="0"/>
    </xf>
    <xf numFmtId="0" fontId="7" fillId="0" borderId="57" xfId="4" applyFont="1" applyBorder="1" applyAlignment="1" applyProtection="1">
      <alignment horizontal="distributed" vertical="center" wrapText="1"/>
      <protection locked="0"/>
    </xf>
    <xf numFmtId="0" fontId="7" fillId="0" borderId="20" xfId="4" applyFont="1" applyBorder="1" applyAlignment="1" applyProtection="1">
      <alignment horizontal="distributed" vertical="center" wrapText="1"/>
      <protection locked="0"/>
    </xf>
    <xf numFmtId="0" fontId="16" fillId="0" borderId="19" xfId="4" applyFont="1" applyBorder="1" applyAlignment="1" applyProtection="1">
      <alignment horizontal="center" vertical="center" wrapText="1"/>
      <protection locked="0"/>
    </xf>
    <xf numFmtId="0" fontId="16" fillId="0" borderId="20" xfId="4" applyFont="1" applyBorder="1" applyAlignment="1" applyProtection="1">
      <alignment horizontal="center" vertical="center" wrapText="1"/>
      <protection locked="0"/>
    </xf>
    <xf numFmtId="0" fontId="16" fillId="0" borderId="25" xfId="4" applyFont="1" applyBorder="1" applyAlignment="1" applyProtection="1">
      <alignment horizontal="center" vertical="center" wrapText="1"/>
      <protection locked="0"/>
    </xf>
    <xf numFmtId="0" fontId="7" fillId="0" borderId="19" xfId="4" applyFont="1" applyBorder="1" applyAlignment="1" applyProtection="1">
      <alignment horizontal="left" vertical="center" wrapText="1"/>
      <protection locked="0"/>
    </xf>
    <xf numFmtId="0" fontId="7" fillId="0" borderId="20" xfId="4" applyFont="1" applyBorder="1" applyAlignment="1" applyProtection="1">
      <alignment horizontal="left" vertical="center" wrapText="1"/>
      <protection locked="0"/>
    </xf>
    <xf numFmtId="0" fontId="7" fillId="0" borderId="25" xfId="4" applyFont="1" applyBorder="1" applyAlignment="1" applyProtection="1">
      <alignment horizontal="left" vertical="center" wrapText="1"/>
      <protection locked="0"/>
    </xf>
    <xf numFmtId="0" fontId="4" fillId="2" borderId="0" xfId="0" applyFont="1" applyFill="1" applyAlignment="1" applyProtection="1">
      <alignment horizontal="right" vertical="center"/>
      <protection locked="0"/>
    </xf>
    <xf numFmtId="0" fontId="15" fillId="2" borderId="0" xfId="4" applyFont="1" applyFill="1" applyAlignment="1" applyProtection="1">
      <alignment horizontal="center" vertical="center"/>
      <protection locked="0"/>
    </xf>
    <xf numFmtId="0" fontId="7" fillId="2" borderId="1" xfId="0" applyFont="1" applyFill="1" applyBorder="1" applyAlignment="1" applyProtection="1">
      <alignment horizontal="distributed" vertical="center"/>
      <protection locked="0"/>
    </xf>
    <xf numFmtId="0" fontId="7" fillId="2" borderId="2" xfId="0" applyFont="1" applyFill="1" applyBorder="1" applyAlignment="1" applyProtection="1">
      <alignment horizontal="distributed" vertical="center"/>
      <protection locked="0"/>
    </xf>
    <xf numFmtId="0" fontId="7" fillId="2" borderId="34" xfId="0" applyFont="1" applyFill="1" applyBorder="1" applyAlignment="1" applyProtection="1">
      <alignment horizontal="distributed" vertical="center"/>
      <protection locked="0"/>
    </xf>
    <xf numFmtId="0" fontId="7" fillId="2" borderId="3"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44" xfId="0" applyFont="1" applyFill="1" applyBorder="1" applyAlignment="1" applyProtection="1">
      <alignment horizontal="distributed" vertical="center"/>
      <protection locked="0"/>
    </xf>
    <xf numFmtId="0" fontId="7" fillId="2" borderId="38" xfId="0" applyFont="1" applyFill="1" applyBorder="1" applyAlignment="1" applyProtection="1">
      <alignment horizontal="distributed" vertical="center"/>
      <protection locked="0"/>
    </xf>
    <xf numFmtId="0" fontId="7" fillId="2" borderId="39" xfId="0" applyFont="1" applyFill="1" applyBorder="1" applyAlignment="1" applyProtection="1">
      <alignment horizontal="distributed" vertical="center"/>
      <protection locked="0"/>
    </xf>
    <xf numFmtId="0" fontId="7" fillId="2" borderId="37" xfId="0" applyFont="1" applyFill="1" applyBorder="1" applyAlignment="1" applyProtection="1">
      <alignment horizontal="center" vertical="center"/>
      <protection locked="0"/>
    </xf>
    <xf numFmtId="0" fontId="7" fillId="2" borderId="38" xfId="0" applyFont="1" applyFill="1" applyBorder="1" applyAlignment="1" applyProtection="1">
      <alignment horizontal="center" vertical="center"/>
      <protection locked="0"/>
    </xf>
    <xf numFmtId="0" fontId="7" fillId="2" borderId="45" xfId="0" applyFont="1" applyFill="1" applyBorder="1" applyAlignment="1" applyProtection="1">
      <alignment horizontal="center" vertical="center"/>
      <protection locked="0"/>
    </xf>
    <xf numFmtId="0" fontId="18" fillId="2" borderId="0" xfId="4" applyFont="1" applyFill="1" applyAlignment="1">
      <alignment horizontal="center" vertical="center"/>
    </xf>
    <xf numFmtId="0" fontId="18" fillId="2" borderId="0" xfId="4" applyFont="1" applyFill="1" applyAlignment="1">
      <alignment horizontal="left" vertical="center" wrapText="1"/>
    </xf>
    <xf numFmtId="0" fontId="18" fillId="2" borderId="0" xfId="4" applyFont="1" applyFill="1" applyAlignment="1">
      <alignment horizontal="left" vertical="center"/>
    </xf>
    <xf numFmtId="0" fontId="1" fillId="2" borderId="28" xfId="4" applyFill="1" applyBorder="1" applyAlignment="1">
      <alignment horizontal="center" vertical="center" wrapText="1"/>
    </xf>
    <xf numFmtId="0" fontId="1" fillId="2" borderId="29" xfId="4" applyFill="1" applyBorder="1" applyAlignment="1">
      <alignment horizontal="center" vertical="center" wrapText="1"/>
    </xf>
    <xf numFmtId="0" fontId="1" fillId="2" borderId="68" xfId="4" applyFill="1" applyBorder="1" applyAlignment="1">
      <alignment horizontal="left" vertical="center" wrapText="1"/>
    </xf>
    <xf numFmtId="0" fontId="1" fillId="2" borderId="30" xfId="4" applyFill="1" applyBorder="1" applyAlignment="1">
      <alignment horizontal="left" vertical="center" wrapText="1"/>
    </xf>
    <xf numFmtId="0" fontId="1" fillId="2" borderId="29" xfId="4" applyFill="1" applyBorder="1" applyAlignment="1">
      <alignment horizontal="left" vertical="center" wrapText="1"/>
    </xf>
    <xf numFmtId="0" fontId="1" fillId="2" borderId="116" xfId="4" applyFill="1" applyBorder="1" applyAlignment="1">
      <alignment horizontal="left" vertical="center"/>
    </xf>
    <xf numFmtId="0" fontId="1" fillId="2" borderId="117" xfId="4" applyFill="1" applyBorder="1" applyAlignment="1">
      <alignment horizontal="left" vertical="center"/>
    </xf>
    <xf numFmtId="0" fontId="1" fillId="2" borderId="118" xfId="4" applyFill="1" applyBorder="1" applyAlignment="1">
      <alignment horizontal="left" vertical="center"/>
    </xf>
    <xf numFmtId="0" fontId="1" fillId="2" borderId="0" xfId="4" applyFill="1" applyAlignment="1">
      <alignment horizontal="center" vertical="center" wrapText="1"/>
    </xf>
    <xf numFmtId="0" fontId="5" fillId="2" borderId="0" xfId="4" applyFont="1" applyFill="1" applyAlignment="1">
      <alignment horizontal="center" vertical="center" wrapText="1"/>
    </xf>
    <xf numFmtId="0" fontId="1" fillId="2" borderId="110" xfId="4" applyFill="1" applyBorder="1" applyAlignment="1">
      <alignment horizontal="center" vertical="center" wrapText="1"/>
    </xf>
    <xf numFmtId="0" fontId="1" fillId="2" borderId="111" xfId="4" applyFill="1" applyBorder="1" applyAlignment="1">
      <alignment horizontal="center" vertical="center" wrapText="1"/>
    </xf>
    <xf numFmtId="0" fontId="1" fillId="2" borderId="113" xfId="4" applyFill="1" applyBorder="1" applyAlignment="1">
      <alignment horizontal="left" vertical="center" wrapText="1"/>
    </xf>
    <xf numFmtId="0" fontId="1" fillId="2" borderId="114" xfId="4" applyFill="1" applyBorder="1" applyAlignment="1">
      <alignment horizontal="left" vertical="center" wrapText="1"/>
    </xf>
    <xf numFmtId="0" fontId="1" fillId="2" borderId="111" xfId="4" applyFill="1" applyBorder="1" applyAlignment="1">
      <alignment horizontal="left" vertical="center" wrapText="1"/>
    </xf>
    <xf numFmtId="0" fontId="1" fillId="2" borderId="113" xfId="4" applyFill="1" applyBorder="1" applyAlignment="1">
      <alignment horizontal="left" vertical="center"/>
    </xf>
    <xf numFmtId="0" fontId="1" fillId="2" borderId="114" xfId="4" applyFill="1" applyBorder="1" applyAlignment="1">
      <alignment horizontal="left" vertical="center"/>
    </xf>
    <xf numFmtId="0" fontId="1" fillId="2" borderId="115" xfId="4" applyFill="1" applyBorder="1" applyAlignment="1">
      <alignment horizontal="left" vertical="center"/>
    </xf>
    <xf numFmtId="0" fontId="1" fillId="2" borderId="104" xfId="4" applyFill="1" applyBorder="1" applyAlignment="1">
      <alignment horizontal="center" vertical="center" wrapText="1"/>
    </xf>
    <xf numFmtId="0" fontId="1" fillId="2" borderId="105" xfId="4" applyFill="1" applyBorder="1" applyAlignment="1">
      <alignment horizontal="center" vertical="center" wrapText="1"/>
    </xf>
    <xf numFmtId="0" fontId="1" fillId="2" borderId="107" xfId="4" applyFill="1" applyBorder="1" applyAlignment="1">
      <alignment horizontal="left" vertical="center" wrapText="1"/>
    </xf>
    <xf numFmtId="0" fontId="1" fillId="2" borderId="108" xfId="4" applyFill="1" applyBorder="1" applyAlignment="1">
      <alignment horizontal="left" vertical="center" wrapText="1"/>
    </xf>
    <xf numFmtId="0" fontId="1" fillId="2" borderId="105" xfId="4" applyFill="1" applyBorder="1" applyAlignment="1">
      <alignment horizontal="left" vertical="center" wrapText="1"/>
    </xf>
    <xf numFmtId="0" fontId="1" fillId="2" borderId="107" xfId="4" applyFill="1" applyBorder="1" applyAlignment="1">
      <alignment horizontal="left" vertical="center"/>
    </xf>
    <xf numFmtId="0" fontId="1" fillId="2" borderId="108" xfId="4" applyFill="1" applyBorder="1" applyAlignment="1">
      <alignment horizontal="left" vertical="center"/>
    </xf>
    <xf numFmtId="0" fontId="1" fillId="2" borderId="109" xfId="4" applyFill="1" applyBorder="1" applyAlignment="1">
      <alignment horizontal="left" vertical="center"/>
    </xf>
    <xf numFmtId="0" fontId="3" fillId="2" borderId="0" xfId="4" applyFont="1" applyFill="1" applyAlignment="1">
      <alignment horizontal="right" vertical="center" shrinkToFit="1"/>
    </xf>
    <xf numFmtId="0" fontId="4" fillId="2" borderId="0" xfId="4" applyFont="1" applyFill="1" applyAlignment="1">
      <alignment horizontal="center" vertical="center"/>
    </xf>
    <xf numFmtId="0" fontId="5" fillId="2" borderId="1" xfId="0" applyFont="1" applyFill="1" applyBorder="1" applyAlignment="1">
      <alignment horizontal="distributed" vertical="center"/>
    </xf>
    <xf numFmtId="0" fontId="5" fillId="2" borderId="34" xfId="0" applyFont="1" applyFill="1" applyBorder="1" applyAlignment="1">
      <alignment horizontal="distributed"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44" xfId="0" applyFont="1" applyFill="1" applyBorder="1" applyAlignment="1">
      <alignment horizontal="distributed" vertical="center"/>
    </xf>
    <xf numFmtId="0" fontId="5" fillId="2" borderId="39" xfId="0" applyFont="1" applyFill="1" applyBorder="1" applyAlignment="1">
      <alignment horizontal="distributed" vertical="center"/>
    </xf>
    <xf numFmtId="0" fontId="5" fillId="2" borderId="3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45" xfId="0" applyFont="1" applyFill="1" applyBorder="1" applyAlignment="1">
      <alignment horizontal="center" vertical="center"/>
    </xf>
    <xf numFmtId="0" fontId="1" fillId="2" borderId="46" xfId="4" applyFill="1" applyBorder="1" applyAlignment="1">
      <alignment horizontal="center" vertical="center" wrapText="1"/>
    </xf>
    <xf numFmtId="0" fontId="1" fillId="2" borderId="47" xfId="4" applyFill="1" applyBorder="1" applyAlignment="1">
      <alignment horizontal="center" vertical="center" wrapText="1"/>
    </xf>
    <xf numFmtId="0" fontId="1" fillId="2" borderId="97" xfId="4" applyFill="1" applyBorder="1" applyAlignment="1">
      <alignment horizontal="center" vertical="center" wrapText="1"/>
    </xf>
    <xf numFmtId="0" fontId="1" fillId="2" borderId="98" xfId="4" applyFill="1" applyBorder="1" applyAlignment="1">
      <alignment horizontal="center" vertical="center" wrapText="1"/>
    </xf>
    <xf numFmtId="0" fontId="5" fillId="2" borderId="56" xfId="4" applyFont="1" applyFill="1" applyBorder="1" applyAlignment="1">
      <alignment horizontal="center" vertical="center" wrapText="1"/>
    </xf>
    <xf numFmtId="0" fontId="5" fillId="2" borderId="99" xfId="4" applyFont="1" applyFill="1" applyBorder="1" applyAlignment="1">
      <alignment horizontal="center" vertical="center" wrapText="1"/>
    </xf>
    <xf numFmtId="0" fontId="1" fillId="2" borderId="42" xfId="4" applyFill="1" applyBorder="1" applyAlignment="1">
      <alignment horizontal="center" vertical="center" wrapText="1"/>
    </xf>
    <xf numFmtId="0" fontId="1" fillId="2" borderId="32" xfId="4" applyFill="1" applyBorder="1" applyAlignment="1">
      <alignment horizontal="center" vertical="center" wrapText="1"/>
    </xf>
    <xf numFmtId="0" fontId="1" fillId="2" borderId="100" xfId="4" applyFill="1" applyBorder="1" applyAlignment="1">
      <alignment horizontal="center" vertical="center" wrapText="1"/>
    </xf>
    <xf numFmtId="0" fontId="1" fillId="2" borderId="101" xfId="4" applyFill="1" applyBorder="1" applyAlignment="1">
      <alignment horizontal="center" vertical="center" wrapText="1"/>
    </xf>
    <xf numFmtId="0" fontId="1" fillId="2" borderId="3" xfId="4" applyFill="1" applyBorder="1" applyAlignment="1">
      <alignment horizontal="center" vertical="center" wrapText="1"/>
    </xf>
    <xf numFmtId="0" fontId="1" fillId="2" borderId="34" xfId="4" applyFill="1" applyBorder="1" applyAlignment="1">
      <alignment horizontal="center" vertical="center" wrapText="1"/>
    </xf>
    <xf numFmtId="0" fontId="0" fillId="0" borderId="42" xfId="4" applyFont="1" applyBorder="1" applyAlignment="1">
      <alignment horizontal="center" vertical="center" wrapText="1"/>
    </xf>
    <xf numFmtId="0" fontId="1" fillId="0" borderId="32" xfId="4" applyBorder="1" applyAlignment="1">
      <alignment horizontal="center" vertical="center" wrapText="1"/>
    </xf>
    <xf numFmtId="0" fontId="1" fillId="0" borderId="43" xfId="4" applyBorder="1" applyAlignment="1">
      <alignment horizontal="center" vertical="center" wrapText="1"/>
    </xf>
    <xf numFmtId="0" fontId="1" fillId="0" borderId="100" xfId="4" applyBorder="1" applyAlignment="1">
      <alignment horizontal="center" vertical="center" wrapText="1"/>
    </xf>
    <xf numFmtId="0" fontId="1" fillId="0" borderId="101" xfId="4" applyBorder="1" applyAlignment="1">
      <alignment horizontal="center" vertical="center" wrapText="1"/>
    </xf>
    <xf numFmtId="0" fontId="1" fillId="0" borderId="103" xfId="4" applyBorder="1" applyAlignment="1">
      <alignment horizontal="center" vertical="center" wrapText="1"/>
    </xf>
    <xf numFmtId="0" fontId="1" fillId="2" borderId="92" xfId="4" applyFill="1" applyBorder="1" applyAlignment="1" applyProtection="1">
      <alignment horizontal="center" vertical="center" wrapText="1"/>
      <protection locked="0"/>
    </xf>
    <xf numFmtId="0" fontId="1" fillId="2" borderId="93" xfId="4" applyFill="1" applyBorder="1" applyAlignment="1" applyProtection="1">
      <alignment horizontal="center" vertical="center" wrapText="1"/>
      <protection locked="0"/>
    </xf>
    <xf numFmtId="0" fontId="1" fillId="2" borderId="135" xfId="4" applyFill="1" applyBorder="1" applyAlignment="1" applyProtection="1">
      <alignment horizontal="center" vertical="center" wrapText="1"/>
      <protection locked="0"/>
    </xf>
    <xf numFmtId="0" fontId="12" fillId="2" borderId="93" xfId="4" applyFont="1" applyFill="1" applyBorder="1" applyAlignment="1">
      <alignment horizontal="center" vertical="center" wrapText="1"/>
    </xf>
    <xf numFmtId="0" fontId="12" fillId="2" borderId="94" xfId="4" applyFont="1" applyFill="1" applyBorder="1" applyAlignment="1">
      <alignment horizontal="center" vertical="center" wrapText="1"/>
    </xf>
    <xf numFmtId="0" fontId="8" fillId="2" borderId="46" xfId="4" applyFont="1" applyFill="1" applyBorder="1" applyAlignment="1" applyProtection="1">
      <alignment horizontal="left" vertical="center" wrapText="1"/>
      <protection locked="0"/>
    </xf>
    <xf numFmtId="0" fontId="8" fillId="2" borderId="32" xfId="4" applyFont="1" applyFill="1" applyBorder="1" applyAlignment="1" applyProtection="1">
      <alignment horizontal="left" vertical="center" wrapText="1"/>
      <protection locked="0"/>
    </xf>
    <xf numFmtId="0" fontId="8" fillId="2" borderId="19" xfId="4" applyFont="1" applyFill="1" applyBorder="1" applyAlignment="1" applyProtection="1">
      <alignment horizontal="left" vertical="center"/>
      <protection locked="0"/>
    </xf>
    <xf numFmtId="0" fontId="8" fillId="0" borderId="19" xfId="0" applyFont="1" applyBorder="1" applyAlignment="1" applyProtection="1">
      <alignment horizontal="center" vertical="center"/>
      <protection locked="0"/>
    </xf>
    <xf numFmtId="0" fontId="8" fillId="0" borderId="21" xfId="0" applyFont="1" applyBorder="1" applyAlignment="1" applyProtection="1">
      <alignment horizontal="center" vertical="center"/>
      <protection locked="0"/>
    </xf>
    <xf numFmtId="0" fontId="8" fillId="2" borderId="37" xfId="4" applyFont="1" applyFill="1" applyBorder="1" applyAlignment="1" applyProtection="1">
      <alignment horizontal="left" vertical="center"/>
      <protection locked="0"/>
    </xf>
    <xf numFmtId="0" fontId="0" fillId="0" borderId="39" xfId="0" applyBorder="1" applyAlignment="1">
      <alignment horizontal="left" vertical="center"/>
    </xf>
    <xf numFmtId="0" fontId="8" fillId="2" borderId="19" xfId="4" applyFont="1" applyFill="1" applyBorder="1" applyAlignment="1" applyProtection="1">
      <alignment horizontal="center" vertical="center"/>
      <protection locked="0"/>
    </xf>
    <xf numFmtId="0" fontId="8" fillId="2" borderId="20" xfId="4" applyFont="1" applyFill="1" applyBorder="1" applyAlignment="1" applyProtection="1">
      <alignment horizontal="center" vertical="center"/>
      <protection locked="0"/>
    </xf>
    <xf numFmtId="0" fontId="8" fillId="2" borderId="21" xfId="4" applyFont="1" applyFill="1" applyBorder="1" applyAlignment="1" applyProtection="1">
      <alignment horizontal="center" vertical="center"/>
      <protection locked="0"/>
    </xf>
    <xf numFmtId="0" fontId="8" fillId="2" borderId="66" xfId="4" applyFont="1" applyFill="1" applyBorder="1" applyAlignment="1" applyProtection="1">
      <alignment horizontal="left" vertical="center"/>
      <protection locked="0"/>
    </xf>
    <xf numFmtId="0" fontId="8" fillId="2" borderId="123" xfId="4" applyFont="1" applyFill="1" applyBorder="1" applyAlignment="1" applyProtection="1">
      <alignment horizontal="left" vertical="center"/>
      <protection locked="0"/>
    </xf>
    <xf numFmtId="0" fontId="8" fillId="2" borderId="124" xfId="4" applyFont="1" applyFill="1" applyBorder="1" applyAlignment="1" applyProtection="1">
      <alignment horizontal="left" vertical="center"/>
      <protection locked="0"/>
    </xf>
    <xf numFmtId="0" fontId="8" fillId="2" borderId="125" xfId="4" applyFont="1" applyFill="1" applyBorder="1" applyAlignment="1" applyProtection="1">
      <alignment horizontal="left" vertical="center"/>
      <protection locked="0"/>
    </xf>
    <xf numFmtId="0" fontId="0" fillId="0" borderId="129" xfId="0" applyBorder="1" applyAlignment="1">
      <alignment horizontal="left" vertical="center"/>
    </xf>
    <xf numFmtId="0" fontId="1" fillId="2" borderId="37" xfId="4" applyFill="1" applyBorder="1" applyAlignment="1" applyProtection="1">
      <alignment horizontal="right" vertical="center" indent="1"/>
      <protection locked="0"/>
    </xf>
    <xf numFmtId="0" fontId="1" fillId="2" borderId="38" xfId="4" applyFill="1" applyBorder="1" applyAlignment="1" applyProtection="1">
      <alignment horizontal="right" vertical="center" indent="1"/>
      <protection locked="0"/>
    </xf>
    <xf numFmtId="0" fontId="1" fillId="2" borderId="130" xfId="4" applyFill="1" applyBorder="1" applyAlignment="1" applyProtection="1">
      <alignment horizontal="center" vertical="center"/>
      <protection locked="0"/>
    </xf>
    <xf numFmtId="0" fontId="1" fillId="2" borderId="131" xfId="4" applyFill="1" applyBorder="1" applyAlignment="1" applyProtection="1">
      <alignment horizontal="center" vertical="center"/>
      <protection locked="0"/>
    </xf>
    <xf numFmtId="0" fontId="8" fillId="2" borderId="92" xfId="4" applyFont="1" applyFill="1" applyBorder="1" applyAlignment="1" applyProtection="1">
      <alignment horizontal="center" vertical="center"/>
      <protection locked="0"/>
    </xf>
    <xf numFmtId="0" fontId="8" fillId="2" borderId="93" xfId="4" applyFont="1" applyFill="1" applyBorder="1" applyAlignment="1" applyProtection="1">
      <alignment horizontal="center" vertical="center"/>
      <protection locked="0"/>
    </xf>
    <xf numFmtId="0" fontId="12" fillId="2" borderId="93" xfId="4" applyFont="1" applyFill="1" applyBorder="1" applyAlignment="1" applyProtection="1">
      <alignment horizontal="center" vertical="center" wrapText="1"/>
      <protection locked="0"/>
    </xf>
    <xf numFmtId="0" fontId="12" fillId="2" borderId="94" xfId="4" applyFont="1" applyFill="1" applyBorder="1" applyAlignment="1" applyProtection="1">
      <alignment horizontal="center" vertical="center" wrapText="1"/>
      <protection locked="0"/>
    </xf>
    <xf numFmtId="0" fontId="8" fillId="2" borderId="113" xfId="4" applyFont="1" applyFill="1" applyBorder="1" applyAlignment="1" applyProtection="1">
      <alignment horizontal="left" vertical="center"/>
      <protection locked="0"/>
    </xf>
    <xf numFmtId="0" fontId="0" fillId="0" borderId="114" xfId="0" applyBorder="1" applyAlignment="1">
      <alignment horizontal="left" vertical="center"/>
    </xf>
    <xf numFmtId="0" fontId="0" fillId="0" borderId="111" xfId="0" applyBorder="1" applyAlignment="1">
      <alignment horizontal="left" vertical="center"/>
    </xf>
    <xf numFmtId="0" fontId="0" fillId="0" borderId="115" xfId="0" applyBorder="1" applyAlignment="1">
      <alignment horizontal="left" vertical="center"/>
    </xf>
    <xf numFmtId="0" fontId="1" fillId="2" borderId="51" xfId="4" applyFill="1" applyBorder="1" applyAlignment="1" applyProtection="1">
      <alignment horizontal="center" vertical="center" textRotation="255"/>
      <protection locked="0"/>
    </xf>
    <xf numFmtId="0" fontId="1" fillId="2" borderId="54" xfId="4" applyFill="1" applyBorder="1" applyAlignment="1" applyProtection="1">
      <alignment horizontal="center" vertical="center" textRotation="255"/>
      <protection locked="0"/>
    </xf>
    <xf numFmtId="0" fontId="0" fillId="0" borderId="126" xfId="0" applyBorder="1" applyAlignment="1">
      <alignment horizontal="left" vertical="center"/>
    </xf>
    <xf numFmtId="0" fontId="0" fillId="0" borderId="127" xfId="0" applyBorder="1" applyAlignment="1">
      <alignment horizontal="left" vertical="center"/>
    </xf>
    <xf numFmtId="0" fontId="8" fillId="2" borderId="0" xfId="4" applyFont="1" applyFill="1" applyAlignment="1" applyProtection="1">
      <alignment horizontal="left" vertical="center"/>
      <protection locked="0"/>
    </xf>
    <xf numFmtId="0" fontId="8" fillId="2" borderId="6" xfId="4" applyFont="1" applyFill="1" applyBorder="1" applyAlignment="1" applyProtection="1">
      <alignment horizontal="left" vertical="center"/>
      <protection locked="0"/>
    </xf>
    <xf numFmtId="0" fontId="8" fillId="2" borderId="10" xfId="4" applyFont="1" applyFill="1" applyBorder="1" applyAlignment="1" applyProtection="1">
      <alignment horizontal="left" vertical="center"/>
      <protection locked="0"/>
    </xf>
    <xf numFmtId="0" fontId="8" fillId="2" borderId="133" xfId="4" applyFont="1" applyFill="1" applyBorder="1" applyAlignment="1" applyProtection="1">
      <alignment horizontal="left" vertical="center"/>
      <protection locked="0"/>
    </xf>
    <xf numFmtId="0" fontId="0" fillId="0" borderId="134" xfId="0" applyBorder="1" applyAlignment="1">
      <alignment horizontal="left" vertical="center"/>
    </xf>
    <xf numFmtId="0" fontId="8" fillId="2" borderId="114" xfId="4" applyFont="1" applyFill="1" applyBorder="1" applyAlignment="1" applyProtection="1">
      <alignment horizontal="left" vertical="center"/>
      <protection locked="0"/>
    </xf>
    <xf numFmtId="0" fontId="8" fillId="2" borderId="111" xfId="4" applyFont="1" applyFill="1" applyBorder="1" applyAlignment="1" applyProtection="1">
      <alignment horizontal="left" vertical="center"/>
      <protection locked="0"/>
    </xf>
    <xf numFmtId="0" fontId="8" fillId="2" borderId="7" xfId="4" applyFont="1" applyFill="1" applyBorder="1" applyAlignment="1" applyProtection="1">
      <alignment horizontal="left" vertical="center"/>
      <protection locked="0"/>
    </xf>
    <xf numFmtId="0" fontId="8" fillId="2" borderId="27" xfId="4" applyFont="1" applyFill="1" applyBorder="1" applyAlignment="1" applyProtection="1">
      <alignment horizontal="left" vertical="center"/>
      <protection locked="0"/>
    </xf>
    <xf numFmtId="0" fontId="8" fillId="2" borderId="121" xfId="4" applyFont="1" applyFill="1" applyBorder="1" applyAlignment="1" applyProtection="1">
      <alignment horizontal="left" vertical="center"/>
      <protection locked="0"/>
    </xf>
    <xf numFmtId="0" fontId="0" fillId="0" borderId="122" xfId="0" applyBorder="1" applyAlignment="1">
      <alignment horizontal="left" vertical="center"/>
    </xf>
    <xf numFmtId="0" fontId="4" fillId="2" borderId="0" xfId="4" applyFont="1" applyFill="1" applyAlignment="1" applyProtection="1">
      <alignment horizontal="center" vertical="center"/>
      <protection locked="0"/>
    </xf>
    <xf numFmtId="0" fontId="5" fillId="2" borderId="1" xfId="0" applyFont="1" applyFill="1" applyBorder="1" applyAlignment="1" applyProtection="1">
      <alignment horizontal="distributed" vertical="center"/>
      <protection locked="0"/>
    </xf>
    <xf numFmtId="0" fontId="5" fillId="2" borderId="34" xfId="0" applyFont="1" applyFill="1" applyBorder="1" applyAlignment="1" applyProtection="1">
      <alignment horizontal="distributed" vertical="center"/>
      <protection locked="0"/>
    </xf>
    <xf numFmtId="0" fontId="0" fillId="2" borderId="3"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5" fillId="2" borderId="44" xfId="0" applyFont="1" applyFill="1" applyBorder="1" applyAlignment="1" applyProtection="1">
      <alignment horizontal="distributed" vertical="center"/>
      <protection locked="0"/>
    </xf>
    <xf numFmtId="0" fontId="5" fillId="2" borderId="39" xfId="0" applyFont="1" applyFill="1" applyBorder="1" applyAlignment="1" applyProtection="1">
      <alignment horizontal="distributed" vertical="center"/>
      <protection locked="0"/>
    </xf>
    <xf numFmtId="0" fontId="0" fillId="2" borderId="37" xfId="0" applyFill="1" applyBorder="1" applyAlignment="1" applyProtection="1">
      <alignment horizontal="center" vertical="center"/>
      <protection locked="0"/>
    </xf>
    <xf numFmtId="0" fontId="0" fillId="2" borderId="38" xfId="0" applyFill="1" applyBorder="1" applyAlignment="1" applyProtection="1">
      <alignment horizontal="center" vertical="center"/>
      <protection locked="0"/>
    </xf>
    <xf numFmtId="0" fontId="0" fillId="2" borderId="45" xfId="0" applyFill="1" applyBorder="1" applyAlignment="1" applyProtection="1">
      <alignment horizontal="center" vertical="center"/>
      <protection locked="0"/>
    </xf>
    <xf numFmtId="0" fontId="1" fillId="2" borderId="50" xfId="4" applyFill="1" applyBorder="1" applyAlignment="1" applyProtection="1">
      <alignment horizontal="center" vertical="center" textRotation="255"/>
      <protection locked="0"/>
    </xf>
    <xf numFmtId="0" fontId="8" fillId="2" borderId="2" xfId="4" applyFont="1" applyFill="1" applyBorder="1" applyAlignment="1" applyProtection="1">
      <alignment horizontal="center" vertical="distributed" wrapText="1"/>
      <protection locked="0"/>
    </xf>
    <xf numFmtId="0" fontId="8" fillId="2" borderId="34" xfId="4" applyFont="1" applyFill="1" applyBorder="1" applyAlignment="1" applyProtection="1">
      <alignment horizontal="center" vertical="distributed" wrapText="1"/>
      <protection locked="0"/>
    </xf>
    <xf numFmtId="0" fontId="8" fillId="2" borderId="3" xfId="4" applyFont="1" applyFill="1" applyBorder="1" applyAlignment="1" applyProtection="1">
      <alignment horizontal="center" vertical="center" wrapText="1"/>
      <protection locked="0"/>
    </xf>
    <xf numFmtId="0" fontId="8" fillId="2" borderId="34" xfId="4" applyFont="1" applyFill="1" applyBorder="1" applyAlignment="1" applyProtection="1">
      <alignment horizontal="center" vertical="center" wrapText="1"/>
      <protection locked="0"/>
    </xf>
    <xf numFmtId="0" fontId="8" fillId="2" borderId="4" xfId="4" applyFont="1" applyFill="1" applyBorder="1" applyAlignment="1" applyProtection="1">
      <alignment horizontal="center" vertical="center" wrapText="1"/>
      <protection locked="0"/>
    </xf>
    <xf numFmtId="0" fontId="8" fillId="2" borderId="8" xfId="4" applyFont="1" applyFill="1" applyBorder="1" applyAlignment="1" applyProtection="1">
      <alignment horizontal="left" vertical="center"/>
      <protection locked="0"/>
    </xf>
    <xf numFmtId="0" fontId="0" fillId="2" borderId="104" xfId="0" applyFill="1" applyBorder="1" applyAlignment="1">
      <alignment horizontal="center" vertical="center" shrinkToFit="1"/>
    </xf>
    <xf numFmtId="0" fontId="0" fillId="2" borderId="108" xfId="0" applyFill="1" applyBorder="1" applyAlignment="1">
      <alignment horizontal="center" vertical="center" shrinkToFit="1"/>
    </xf>
    <xf numFmtId="181" fontId="0" fillId="2" borderId="107" xfId="0" applyNumberFormat="1" applyFill="1" applyBorder="1" applyAlignment="1">
      <alignment horizontal="center" vertical="center"/>
    </xf>
    <xf numFmtId="181" fontId="0" fillId="2" borderId="108" xfId="0" applyNumberFormat="1" applyFill="1" applyBorder="1" applyAlignment="1">
      <alignment horizontal="center" vertical="center"/>
    </xf>
    <xf numFmtId="181" fontId="0" fillId="2" borderId="105" xfId="0" applyNumberFormat="1" applyFill="1" applyBorder="1" applyAlignment="1">
      <alignment horizontal="center" vertical="center"/>
    </xf>
    <xf numFmtId="181" fontId="0" fillId="2" borderId="68" xfId="0" applyNumberFormat="1" applyFill="1" applyBorder="1" applyAlignment="1">
      <alignment horizontal="center" vertical="center"/>
    </xf>
    <xf numFmtId="181" fontId="0" fillId="2" borderId="30" xfId="0" applyNumberFormat="1" applyFill="1" applyBorder="1" applyAlignment="1">
      <alignment horizontal="center" vertical="center"/>
    </xf>
    <xf numFmtId="181" fontId="0" fillId="2" borderId="29" xfId="0" applyNumberFormat="1" applyFill="1" applyBorder="1" applyAlignment="1">
      <alignment horizontal="center" vertical="center"/>
    </xf>
    <xf numFmtId="0" fontId="0" fillId="2" borderId="107" xfId="0" applyFill="1" applyBorder="1" applyAlignment="1">
      <alignment horizontal="center" vertical="center"/>
    </xf>
    <xf numFmtId="0" fontId="0" fillId="2" borderId="108" xfId="0" applyFill="1" applyBorder="1" applyAlignment="1">
      <alignment horizontal="center" vertical="center"/>
    </xf>
    <xf numFmtId="0" fontId="0" fillId="2" borderId="109" xfId="0" applyFill="1" applyBorder="1" applyAlignment="1">
      <alignment horizontal="center" vertical="center"/>
    </xf>
    <xf numFmtId="0" fontId="0" fillId="2" borderId="68" xfId="0" applyFill="1" applyBorder="1" applyAlignment="1">
      <alignment horizontal="center" vertical="center"/>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0" fillId="2" borderId="28" xfId="0" applyFill="1" applyBorder="1" applyAlignment="1">
      <alignment horizontal="center" vertical="center"/>
    </xf>
    <xf numFmtId="181" fontId="0" fillId="2" borderId="141" xfId="0" applyNumberFormat="1" applyFill="1" applyBorder="1" applyAlignment="1">
      <alignment horizontal="center" vertical="center"/>
    </xf>
    <xf numFmtId="181" fontId="0" fillId="2" borderId="140" xfId="0" applyNumberFormat="1" applyFill="1" applyBorder="1" applyAlignment="1">
      <alignment horizontal="center" vertical="center"/>
    </xf>
    <xf numFmtId="181" fontId="0" fillId="2" borderId="142" xfId="0" applyNumberFormat="1" applyFill="1" applyBorder="1" applyAlignment="1">
      <alignment horizontal="center" vertical="center"/>
    </xf>
    <xf numFmtId="0" fontId="12" fillId="2" borderId="5"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181" fontId="12" fillId="2" borderId="42" xfId="0" applyNumberFormat="1" applyFont="1" applyFill="1" applyBorder="1" applyAlignment="1">
      <alignment horizontal="center" vertical="center"/>
    </xf>
    <xf numFmtId="181" fontId="12" fillId="2" borderId="32" xfId="0" applyNumberFormat="1" applyFont="1" applyFill="1" applyBorder="1" applyAlignment="1">
      <alignment horizontal="center" vertical="center"/>
    </xf>
    <xf numFmtId="181" fontId="12" fillId="2" borderId="47" xfId="0" applyNumberFormat="1" applyFont="1" applyFill="1" applyBorder="1" applyAlignment="1">
      <alignment horizontal="center" vertical="center"/>
    </xf>
    <xf numFmtId="181" fontId="12" fillId="2" borderId="10" xfId="0" applyNumberFormat="1" applyFont="1" applyFill="1" applyBorder="1" applyAlignment="1">
      <alignment horizontal="center" vertical="center"/>
    </xf>
    <xf numFmtId="181" fontId="12" fillId="2" borderId="0" xfId="0" applyNumberFormat="1" applyFont="1" applyFill="1" applyAlignment="1">
      <alignment horizontal="center" vertical="center"/>
    </xf>
    <xf numFmtId="181" fontId="12" fillId="2" borderId="6" xfId="0" applyNumberFormat="1" applyFont="1" applyFill="1" applyBorder="1" applyAlignment="1">
      <alignment horizontal="center" vertical="center"/>
    </xf>
    <xf numFmtId="0" fontId="0" fillId="2" borderId="42" xfId="0" applyFill="1" applyBorder="1" applyAlignment="1">
      <alignment horizontal="left" vertical="center"/>
    </xf>
    <xf numFmtId="0" fontId="0" fillId="2" borderId="32" xfId="0" applyFill="1" applyBorder="1" applyAlignment="1">
      <alignment horizontal="left" vertical="center"/>
    </xf>
    <xf numFmtId="0" fontId="0" fillId="2" borderId="43" xfId="0" applyFill="1" applyBorder="1" applyAlignment="1">
      <alignment horizontal="left" vertical="center"/>
    </xf>
    <xf numFmtId="0" fontId="0" fillId="2" borderId="14" xfId="0" applyFill="1" applyBorder="1" applyAlignment="1">
      <alignment horizontal="left" vertical="center"/>
    </xf>
    <xf numFmtId="0" fontId="0" fillId="2" borderId="0" xfId="0" applyFill="1" applyAlignment="1">
      <alignment horizontal="center" vertical="center"/>
    </xf>
    <xf numFmtId="0" fontId="0" fillId="2" borderId="137" xfId="0" applyFill="1" applyBorder="1" applyAlignment="1">
      <alignment horizontal="center" vertical="center"/>
    </xf>
    <xf numFmtId="0" fontId="0" fillId="2" borderId="138" xfId="0" applyFill="1" applyBorder="1" applyAlignment="1">
      <alignment horizontal="center" vertical="center"/>
    </xf>
    <xf numFmtId="181" fontId="0" fillId="2" borderId="144" xfId="0" applyNumberFormat="1" applyFill="1" applyBorder="1" applyAlignment="1">
      <alignment horizontal="center" vertical="center"/>
    </xf>
    <xf numFmtId="181" fontId="0" fillId="2" borderId="145" xfId="0" applyNumberFormat="1" applyFill="1" applyBorder="1" applyAlignment="1">
      <alignment horizontal="center" vertical="center"/>
    </xf>
    <xf numFmtId="181" fontId="0" fillId="2" borderId="138" xfId="0" applyNumberFormat="1" applyFill="1" applyBorder="1" applyAlignment="1">
      <alignment horizontal="center" vertical="center"/>
    </xf>
    <xf numFmtId="0" fontId="0" fillId="2" borderId="144" xfId="0" applyFill="1" applyBorder="1" applyAlignment="1">
      <alignment horizontal="left" vertical="center"/>
    </xf>
    <xf numFmtId="0" fontId="0" fillId="2" borderId="145" xfId="0" applyFill="1" applyBorder="1" applyAlignment="1">
      <alignment horizontal="left" vertical="center"/>
    </xf>
    <xf numFmtId="0" fontId="0" fillId="2" borderId="146" xfId="0" applyFill="1" applyBorder="1" applyAlignment="1">
      <alignment horizontal="left" vertical="center"/>
    </xf>
    <xf numFmtId="0" fontId="0" fillId="2" borderId="57" xfId="0" applyFill="1" applyBorder="1" applyAlignment="1">
      <alignment horizontal="left" vertical="center"/>
    </xf>
    <xf numFmtId="0" fontId="0" fillId="0" borderId="137" xfId="0" applyBorder="1" applyAlignment="1">
      <alignment horizontal="left" vertical="center"/>
    </xf>
    <xf numFmtId="0" fontId="0" fillId="0" borderId="138" xfId="0" applyBorder="1" applyAlignment="1">
      <alignment horizontal="left" vertical="center"/>
    </xf>
    <xf numFmtId="181" fontId="5" fillId="2" borderId="10" xfId="0" applyNumberFormat="1" applyFont="1" applyFill="1" applyBorder="1" applyAlignment="1">
      <alignment horizontal="center" vertical="center"/>
    </xf>
    <xf numFmtId="181" fontId="5" fillId="2" borderId="0" xfId="0" applyNumberFormat="1" applyFont="1" applyFill="1" applyAlignment="1">
      <alignment horizontal="center" vertical="center"/>
    </xf>
    <xf numFmtId="181" fontId="5" fillId="2" borderId="6" xfId="0" applyNumberFormat="1" applyFont="1" applyFill="1" applyBorder="1" applyAlignment="1">
      <alignment horizontal="center" vertical="center"/>
    </xf>
    <xf numFmtId="181" fontId="5" fillId="2" borderId="100" xfId="0" applyNumberFormat="1" applyFont="1" applyFill="1" applyBorder="1" applyAlignment="1">
      <alignment horizontal="center" vertical="center"/>
    </xf>
    <xf numFmtId="181" fontId="5" fillId="2" borderId="101" xfId="0" applyNumberFormat="1" applyFont="1" applyFill="1" applyBorder="1" applyAlignment="1">
      <alignment horizontal="center" vertical="center"/>
    </xf>
    <xf numFmtId="181" fontId="5" fillId="2" borderId="98" xfId="0" applyNumberFormat="1" applyFont="1" applyFill="1" applyBorder="1" applyAlignment="1">
      <alignment horizontal="center" vertical="center"/>
    </xf>
    <xf numFmtId="0" fontId="18" fillId="2" borderId="16" xfId="0" applyFont="1" applyFill="1" applyBorder="1" applyAlignment="1">
      <alignment horizontal="center" vertical="center"/>
    </xf>
    <xf numFmtId="0" fontId="18" fillId="2" borderId="52" xfId="0" applyFont="1" applyFill="1" applyBorder="1" applyAlignment="1">
      <alignment horizontal="center" vertical="center"/>
    </xf>
    <xf numFmtId="0" fontId="18" fillId="2" borderId="136" xfId="0" applyFont="1" applyFill="1" applyBorder="1" applyAlignment="1">
      <alignment horizontal="center" vertical="center"/>
    </xf>
    <xf numFmtId="0" fontId="18" fillId="2" borderId="53" xfId="0" applyFont="1" applyFill="1" applyBorder="1" applyAlignment="1">
      <alignment horizontal="center" vertical="center"/>
    </xf>
    <xf numFmtId="0" fontId="0" fillId="0" borderId="57" xfId="0" applyBorder="1" applyAlignment="1">
      <alignment horizontal="left" vertical="center"/>
    </xf>
    <xf numFmtId="181" fontId="5" fillId="2" borderId="22" xfId="0" applyNumberFormat="1" applyFont="1" applyFill="1" applyBorder="1" applyAlignment="1">
      <alignment horizontal="center" vertical="center"/>
    </xf>
    <xf numFmtId="0" fontId="1" fillId="2" borderId="19" xfId="4" applyFill="1" applyBorder="1" applyAlignment="1">
      <alignment horizontal="distributed" vertical="center"/>
    </xf>
    <xf numFmtId="0" fontId="1" fillId="2" borderId="20" xfId="4" applyFill="1" applyBorder="1" applyAlignment="1">
      <alignment horizontal="distributed" vertical="center"/>
    </xf>
    <xf numFmtId="180" fontId="0" fillId="0" borderId="19" xfId="0" applyNumberFormat="1" applyBorder="1" applyAlignment="1">
      <alignment horizontal="center" vertical="center" shrinkToFit="1"/>
    </xf>
    <xf numFmtId="180" fontId="0" fillId="0" borderId="20" xfId="0" applyNumberFormat="1" applyBorder="1" applyAlignment="1">
      <alignment horizontal="center" vertical="center" shrinkToFit="1"/>
    </xf>
    <xf numFmtId="0" fontId="0" fillId="2" borderId="46" xfId="0" applyFill="1" applyBorder="1" applyAlignment="1">
      <alignment horizontal="center" vertical="center"/>
    </xf>
    <xf numFmtId="0" fontId="0" fillId="2" borderId="32" xfId="0" applyFill="1" applyBorder="1" applyAlignment="1">
      <alignment horizontal="center" vertical="center"/>
    </xf>
    <xf numFmtId="0" fontId="0" fillId="2" borderId="17" xfId="0" applyFill="1" applyBorder="1" applyAlignment="1">
      <alignment horizontal="center" vertical="center"/>
    </xf>
    <xf numFmtId="181" fontId="0" fillId="0" borderId="42" xfId="0" applyNumberFormat="1" applyBorder="1" applyAlignment="1">
      <alignment horizontal="center" vertical="center"/>
    </xf>
    <xf numFmtId="181" fontId="0" fillId="0" borderId="32" xfId="0" applyNumberFormat="1" applyBorder="1" applyAlignment="1">
      <alignment horizontal="center" vertical="center"/>
    </xf>
    <xf numFmtId="181" fontId="0" fillId="0" borderId="47" xfId="0" applyNumberFormat="1" applyBorder="1" applyAlignment="1">
      <alignment horizontal="center" vertical="center"/>
    </xf>
    <xf numFmtId="181" fontId="0" fillId="0" borderId="10" xfId="0" applyNumberFormat="1" applyBorder="1" applyAlignment="1">
      <alignment horizontal="center" vertical="center"/>
    </xf>
    <xf numFmtId="181" fontId="0" fillId="0" borderId="0" xfId="0" applyNumberFormat="1" applyAlignment="1">
      <alignment horizontal="center" vertical="center"/>
    </xf>
    <xf numFmtId="181" fontId="0" fillId="0" borderId="6" xfId="0" applyNumberForma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2" borderId="0" xfId="0" applyFont="1" applyFill="1" applyAlignment="1">
      <alignment horizontal="center" vertical="center"/>
    </xf>
    <xf numFmtId="0" fontId="1" fillId="2" borderId="19" xfId="4" applyFill="1" applyBorder="1" applyAlignment="1">
      <alignment horizontal="center" vertical="center" shrinkToFit="1"/>
    </xf>
    <xf numFmtId="0" fontId="1" fillId="2" borderId="20" xfId="4" applyFill="1" applyBorder="1" applyAlignment="1">
      <alignment horizontal="center" vertical="center" shrinkToFit="1"/>
    </xf>
    <xf numFmtId="0" fontId="1" fillId="2" borderId="21" xfId="4" applyFill="1" applyBorder="1" applyAlignment="1">
      <alignment horizontal="center" vertical="center" shrinkToFit="1"/>
    </xf>
    <xf numFmtId="0" fontId="1" fillId="0" borderId="19" xfId="4" applyBorder="1" applyAlignment="1">
      <alignment horizontal="center" vertical="center" shrinkToFit="1"/>
    </xf>
    <xf numFmtId="0" fontId="1" fillId="0" borderId="20" xfId="4" applyBorder="1" applyAlignment="1">
      <alignment horizontal="center" vertical="center" shrinkToFit="1"/>
    </xf>
    <xf numFmtId="0" fontId="1" fillId="0" borderId="21" xfId="4" applyBorder="1" applyAlignment="1">
      <alignment horizontal="center" vertical="center" shrinkToFit="1"/>
    </xf>
    <xf numFmtId="0" fontId="0" fillId="0" borderId="0" xfId="0" applyAlignment="1" applyProtection="1">
      <alignment horizontal="center"/>
      <protection locked="0"/>
    </xf>
    <xf numFmtId="38" fontId="0" fillId="0" borderId="7" xfId="2" applyFont="1" applyBorder="1" applyAlignment="1" applyProtection="1">
      <alignment horizontal="center" vertical="center"/>
      <protection locked="0"/>
    </xf>
    <xf numFmtId="38" fontId="0" fillId="0" borderId="8" xfId="2" applyFont="1" applyBorder="1" applyAlignment="1" applyProtection="1">
      <alignment horizontal="center" vertical="center"/>
      <protection locked="0"/>
    </xf>
    <xf numFmtId="38" fontId="0" fillId="0" borderId="9" xfId="2" applyFont="1" applyBorder="1" applyAlignment="1" applyProtection="1">
      <alignment horizontal="center" vertical="center"/>
      <protection locked="0"/>
    </xf>
    <xf numFmtId="0" fontId="12" fillId="0" borderId="0" xfId="0" applyFont="1" applyAlignment="1" applyProtection="1">
      <alignment horizontal="left" vertical="center"/>
      <protection locked="0"/>
    </xf>
    <xf numFmtId="0" fontId="12" fillId="0" borderId="0" xfId="0" applyFont="1" applyAlignment="1" applyProtection="1">
      <alignment vertical="center"/>
      <protection locked="0"/>
    </xf>
    <xf numFmtId="0" fontId="3" fillId="8" borderId="37" xfId="0" applyFont="1" applyFill="1" applyBorder="1" applyAlignment="1" applyProtection="1">
      <alignment horizontal="center" vertical="center"/>
      <protection locked="0"/>
    </xf>
    <xf numFmtId="0" fontId="3" fillId="8" borderId="38" xfId="0" applyFont="1" applyFill="1" applyBorder="1" applyAlignment="1" applyProtection="1">
      <alignment horizontal="center" vertical="center"/>
      <protection locked="0"/>
    </xf>
    <xf numFmtId="38" fontId="3" fillId="8" borderId="37" xfId="2" applyFont="1" applyFill="1" applyBorder="1" applyAlignment="1" applyProtection="1">
      <alignment horizontal="center" vertical="center"/>
    </xf>
    <xf numFmtId="38" fontId="3" fillId="8" borderId="38" xfId="2" applyFont="1" applyFill="1" applyBorder="1" applyAlignment="1" applyProtection="1">
      <alignment horizontal="center" vertical="center"/>
    </xf>
    <xf numFmtId="38" fontId="3" fillId="8" borderId="45" xfId="2" applyFont="1" applyFill="1" applyBorder="1" applyAlignment="1" applyProtection="1">
      <alignment horizontal="center" vertical="center"/>
    </xf>
    <xf numFmtId="0" fontId="3" fillId="0" borderId="51" xfId="0" applyFont="1" applyBorder="1" applyAlignment="1" applyProtection="1">
      <alignment horizontal="center" vertical="center" textRotation="255"/>
      <protection locked="0"/>
    </xf>
    <xf numFmtId="0" fontId="3" fillId="0" borderId="54" xfId="0" applyFont="1" applyBorder="1" applyAlignment="1" applyProtection="1">
      <alignment horizontal="center" vertical="center" textRotation="255"/>
      <protection locked="0"/>
    </xf>
    <xf numFmtId="38" fontId="0" fillId="0" borderId="12" xfId="2" applyFont="1" applyBorder="1" applyAlignment="1" applyProtection="1">
      <alignment horizontal="center" vertical="center"/>
      <protection locked="0"/>
    </xf>
    <xf numFmtId="38" fontId="0" fillId="0" borderId="13" xfId="2" applyFont="1" applyBorder="1" applyAlignment="1" applyProtection="1">
      <alignment horizontal="center" vertical="center"/>
      <protection locked="0"/>
    </xf>
    <xf numFmtId="38" fontId="0" fillId="0" borderId="14" xfId="2" applyFont="1" applyBorder="1" applyAlignment="1" applyProtection="1">
      <alignment horizontal="center" vertical="center"/>
      <protection locked="0"/>
    </xf>
    <xf numFmtId="38" fontId="0" fillId="0" borderId="19" xfId="2" applyFont="1" applyBorder="1" applyAlignment="1" applyProtection="1">
      <alignment horizontal="center" vertical="center"/>
      <protection locked="0"/>
    </xf>
    <xf numFmtId="38" fontId="0" fillId="0" borderId="20" xfId="2" applyFont="1" applyBorder="1" applyAlignment="1" applyProtection="1">
      <alignment horizontal="center" vertical="center"/>
      <protection locked="0"/>
    </xf>
    <xf numFmtId="38" fontId="0" fillId="0" borderId="25" xfId="2"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46" xfId="0" applyBorder="1" applyAlignment="1" applyProtection="1">
      <alignment horizontal="distributed" vertical="center"/>
      <protection locked="0"/>
    </xf>
    <xf numFmtId="0" fontId="0" fillId="0" borderId="47" xfId="0" applyBorder="1" applyAlignment="1" applyProtection="1">
      <alignment horizontal="distributed" vertical="center"/>
      <protection locked="0"/>
    </xf>
    <xf numFmtId="0" fontId="0" fillId="0" borderId="44" xfId="0" applyBorder="1" applyAlignment="1" applyProtection="1">
      <alignment horizontal="distributed" vertical="center"/>
      <protection locked="0"/>
    </xf>
    <xf numFmtId="0" fontId="0" fillId="0" borderId="39" xfId="0" applyBorder="1" applyAlignment="1" applyProtection="1">
      <alignment horizontal="distributed" vertical="center"/>
      <protection locked="0"/>
    </xf>
    <xf numFmtId="0" fontId="0" fillId="0" borderId="1" xfId="0" applyBorder="1" applyAlignment="1" applyProtection="1">
      <alignment horizontal="center" vertical="center"/>
      <protection locked="0"/>
    </xf>
    <xf numFmtId="0" fontId="3" fillId="0" borderId="46" xfId="0" applyFont="1" applyBorder="1" applyAlignment="1" applyProtection="1">
      <alignment horizontal="left" vertical="center"/>
      <protection locked="0"/>
    </xf>
    <xf numFmtId="0" fontId="3" fillId="0" borderId="32" xfId="0" applyFont="1" applyBorder="1" applyAlignment="1" applyProtection="1">
      <alignment horizontal="left" vertical="center"/>
      <protection locked="0"/>
    </xf>
    <xf numFmtId="38" fontId="3" fillId="0" borderId="10" xfId="2" applyFont="1" applyBorder="1" applyAlignment="1" applyProtection="1">
      <alignment horizontal="center" vertical="center"/>
      <protection locked="0"/>
    </xf>
    <xf numFmtId="38" fontId="3" fillId="0" borderId="0" xfId="2" applyFont="1" applyBorder="1" applyAlignment="1" applyProtection="1">
      <alignment horizontal="center" vertical="center"/>
      <protection locked="0"/>
    </xf>
    <xf numFmtId="38" fontId="3" fillId="0" borderId="11" xfId="2" applyFont="1" applyBorder="1" applyAlignment="1" applyProtection="1">
      <alignment horizontal="center" vertical="center"/>
      <protection locked="0"/>
    </xf>
    <xf numFmtId="0" fontId="3" fillId="0" borderId="57"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38" fontId="3" fillId="8" borderId="19" xfId="2" applyFont="1" applyFill="1" applyBorder="1" applyAlignment="1" applyProtection="1">
      <alignment horizontal="center" vertical="center"/>
    </xf>
    <xf numFmtId="38" fontId="3" fillId="8" borderId="20" xfId="2" applyFont="1" applyFill="1" applyBorder="1" applyAlignment="1" applyProtection="1">
      <alignment horizontal="center" vertical="center"/>
    </xf>
    <xf numFmtId="38" fontId="3" fillId="8" borderId="25" xfId="2" applyFont="1" applyFill="1" applyBorder="1" applyAlignment="1" applyProtection="1">
      <alignment horizontal="center" vertical="center"/>
    </xf>
    <xf numFmtId="0" fontId="3" fillId="0" borderId="28"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protection locked="0"/>
    </xf>
    <xf numFmtId="38" fontId="3" fillId="8" borderId="68" xfId="2" applyFont="1" applyFill="1" applyBorder="1" applyAlignment="1" applyProtection="1">
      <alignment horizontal="center" vertical="center"/>
    </xf>
    <xf numFmtId="38" fontId="3" fillId="8" borderId="30" xfId="2" applyFont="1" applyFill="1" applyBorder="1" applyAlignment="1" applyProtection="1">
      <alignment horizontal="center" vertical="center"/>
    </xf>
    <xf numFmtId="38" fontId="3" fillId="8" borderId="31" xfId="2" applyFont="1" applyFill="1" applyBorder="1" applyAlignment="1" applyProtection="1">
      <alignment horizontal="center" vertical="center"/>
    </xf>
    <xf numFmtId="0" fontId="3" fillId="0" borderId="46"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3" fillId="0" borderId="93" xfId="0" applyFont="1" applyBorder="1" applyAlignment="1" applyProtection="1">
      <alignment horizontal="left" wrapText="1"/>
      <protection locked="0"/>
    </xf>
    <xf numFmtId="0" fontId="5" fillId="0" borderId="0" xfId="0" applyFont="1" applyAlignment="1" applyProtection="1">
      <alignment horizontal="center" vertical="center"/>
      <protection locked="0"/>
    </xf>
    <xf numFmtId="0" fontId="0" fillId="2" borderId="1" xfId="0" applyFill="1" applyBorder="1" applyAlignment="1" applyProtection="1">
      <alignment horizontal="distributed" vertical="center"/>
      <protection locked="0"/>
    </xf>
    <xf numFmtId="0" fontId="0" fillId="2" borderId="34" xfId="0" applyFill="1" applyBorder="1" applyAlignment="1" applyProtection="1">
      <alignment horizontal="distributed" vertical="center"/>
      <protection locked="0"/>
    </xf>
    <xf numFmtId="0" fontId="5" fillId="2" borderId="3"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0" fillId="2" borderId="44" xfId="0" applyFill="1" applyBorder="1" applyAlignment="1" applyProtection="1">
      <alignment horizontal="distributed" vertical="center"/>
      <protection locked="0"/>
    </xf>
    <xf numFmtId="0" fontId="0" fillId="2" borderId="39" xfId="0" applyFill="1" applyBorder="1" applyAlignment="1" applyProtection="1">
      <alignment horizontal="distributed" vertical="center"/>
      <protection locked="0"/>
    </xf>
    <xf numFmtId="0" fontId="5" fillId="2" borderId="37"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45" xfId="0" applyFont="1" applyFill="1" applyBorder="1" applyAlignment="1" applyProtection="1">
      <alignment horizontal="center" vertical="center"/>
      <protection locked="0"/>
    </xf>
    <xf numFmtId="0" fontId="22" fillId="7" borderId="19" xfId="6" applyFont="1" applyFill="1" applyBorder="1" applyAlignment="1" applyProtection="1">
      <alignment horizontal="center" vertical="center" textRotation="255" wrapText="1"/>
      <protection locked="0"/>
    </xf>
    <xf numFmtId="0" fontId="22" fillId="7" borderId="21" xfId="6" applyFont="1" applyFill="1" applyBorder="1" applyAlignment="1" applyProtection="1">
      <alignment horizontal="center" vertical="center" textRotation="255" wrapText="1"/>
      <protection locked="0"/>
    </xf>
    <xf numFmtId="0" fontId="22" fillId="7" borderId="19" xfId="6" applyFont="1" applyFill="1" applyBorder="1" applyAlignment="1" applyProtection="1">
      <alignment horizontal="center" vertical="center" textRotation="255"/>
      <protection locked="0"/>
    </xf>
    <xf numFmtId="0" fontId="22" fillId="7" borderId="21" xfId="6" applyFont="1" applyFill="1" applyBorder="1" applyAlignment="1" applyProtection="1">
      <alignment horizontal="center" vertical="center" textRotation="255"/>
      <protection locked="0"/>
    </xf>
    <xf numFmtId="183" fontId="34" fillId="0" borderId="20" xfId="6" applyNumberFormat="1" applyFont="1" applyBorder="1" applyAlignment="1" applyProtection="1">
      <alignment horizontal="center" vertical="top"/>
      <protection locked="0"/>
    </xf>
    <xf numFmtId="183" fontId="34" fillId="0" borderId="25" xfId="6" applyNumberFormat="1" applyFont="1" applyBorder="1" applyAlignment="1" applyProtection="1">
      <alignment horizontal="center" vertical="top"/>
      <protection locked="0"/>
    </xf>
    <xf numFmtId="0" fontId="22" fillId="0" borderId="33" xfId="6" applyFont="1" applyBorder="1" applyAlignment="1">
      <alignment horizontal="center" vertical="center" wrapText="1"/>
    </xf>
    <xf numFmtId="0" fontId="22" fillId="0" borderId="24" xfId="6" applyFont="1" applyBorder="1" applyAlignment="1">
      <alignment horizontal="center" vertical="center" wrapText="1"/>
    </xf>
    <xf numFmtId="0" fontId="22" fillId="0" borderId="35" xfId="6" applyFont="1" applyBorder="1" applyAlignment="1">
      <alignment horizontal="center" vertical="center" wrapText="1"/>
    </xf>
    <xf numFmtId="0" fontId="22" fillId="0" borderId="23" xfId="6" applyFont="1" applyBorder="1" applyAlignment="1">
      <alignment horizontal="center" vertical="center" wrapText="1"/>
    </xf>
    <xf numFmtId="185" fontId="34" fillId="0" borderId="19" xfId="6" applyNumberFormat="1" applyFont="1" applyBorder="1" applyAlignment="1">
      <alignment horizontal="center"/>
    </xf>
    <xf numFmtId="185" fontId="34" fillId="0" borderId="21" xfId="6" applyNumberFormat="1" applyFont="1" applyBorder="1" applyAlignment="1">
      <alignment horizontal="center"/>
    </xf>
    <xf numFmtId="185" fontId="34" fillId="0" borderId="19" xfId="6" applyNumberFormat="1" applyFont="1" applyBorder="1" applyAlignment="1" applyProtection="1">
      <alignment horizontal="center"/>
      <protection locked="0"/>
    </xf>
    <xf numFmtId="185" fontId="34" fillId="0" borderId="25" xfId="6" applyNumberFormat="1" applyFont="1" applyBorder="1" applyAlignment="1" applyProtection="1">
      <alignment horizontal="center"/>
      <protection locked="0"/>
    </xf>
    <xf numFmtId="183" fontId="34" fillId="0" borderId="19" xfId="6" applyNumberFormat="1" applyFont="1" applyBorder="1" applyAlignment="1">
      <alignment horizontal="center" vertical="top"/>
    </xf>
    <xf numFmtId="183" fontId="34" fillId="0" borderId="21" xfId="6" applyNumberFormat="1" applyFont="1" applyBorder="1" applyAlignment="1">
      <alignment horizontal="center" vertical="top"/>
    </xf>
    <xf numFmtId="183" fontId="34" fillId="7" borderId="19" xfId="6" applyNumberFormat="1" applyFont="1" applyFill="1" applyBorder="1" applyAlignment="1">
      <alignment horizontal="center" vertical="top"/>
    </xf>
    <xf numFmtId="183" fontId="34" fillId="7" borderId="21" xfId="6" applyNumberFormat="1" applyFont="1" applyFill="1" applyBorder="1" applyAlignment="1">
      <alignment horizontal="center" vertical="top"/>
    </xf>
    <xf numFmtId="0" fontId="32" fillId="0" borderId="19" xfId="6" applyFont="1" applyBorder="1" applyAlignment="1">
      <alignment horizontal="distributed" vertical="center"/>
    </xf>
    <xf numFmtId="0" fontId="33" fillId="0" borderId="21" xfId="6" applyFont="1" applyBorder="1" applyAlignment="1">
      <alignment horizontal="distributed" vertical="center"/>
    </xf>
    <xf numFmtId="0" fontId="34" fillId="0" borderId="19" xfId="6" applyFont="1" applyBorder="1" applyAlignment="1" applyProtection="1">
      <alignment horizontal="center" vertical="center"/>
      <protection locked="0"/>
    </xf>
    <xf numFmtId="0" fontId="34" fillId="0" borderId="20" xfId="6" applyFont="1" applyBorder="1" applyAlignment="1" applyProtection="1">
      <alignment horizontal="center" vertical="center"/>
      <protection locked="0"/>
    </xf>
    <xf numFmtId="0" fontId="34" fillId="0" borderId="21" xfId="6" applyFont="1" applyBorder="1" applyAlignment="1" applyProtection="1">
      <alignment horizontal="center" vertical="center"/>
      <protection locked="0"/>
    </xf>
    <xf numFmtId="0" fontId="35" fillId="0" borderId="46" xfId="6" applyFont="1" applyBorder="1" applyAlignment="1">
      <alignment horizontal="center" vertical="center"/>
    </xf>
    <xf numFmtId="0" fontId="35" fillId="0" borderId="32" xfId="6" applyFont="1" applyBorder="1" applyAlignment="1">
      <alignment horizontal="center" vertical="center"/>
    </xf>
    <xf numFmtId="0" fontId="35" fillId="0" borderId="43" xfId="6" applyFont="1" applyBorder="1" applyAlignment="1">
      <alignment horizontal="center" vertical="center"/>
    </xf>
    <xf numFmtId="0" fontId="35" fillId="0" borderId="28" xfId="6" applyFont="1" applyBorder="1" applyAlignment="1">
      <alignment horizontal="center" vertical="center"/>
    </xf>
    <xf numFmtId="0" fontId="35" fillId="0" borderId="30" xfId="6" applyFont="1" applyBorder="1" applyAlignment="1">
      <alignment horizontal="center" vertical="center"/>
    </xf>
    <xf numFmtId="0" fontId="35" fillId="0" borderId="31" xfId="6" applyFont="1" applyBorder="1" applyAlignment="1">
      <alignment horizontal="center" vertical="center"/>
    </xf>
    <xf numFmtId="0" fontId="36" fillId="0" borderId="0" xfId="6" applyFont="1" applyAlignment="1">
      <alignment horizontal="center" vertical="top"/>
    </xf>
    <xf numFmtId="0" fontId="33" fillId="0" borderId="19" xfId="6" applyFont="1" applyBorder="1" applyAlignment="1">
      <alignment horizontal="distributed" vertical="center"/>
    </xf>
    <xf numFmtId="0" fontId="33" fillId="0" borderId="19" xfId="6" applyFont="1" applyBorder="1" applyAlignment="1" applyProtection="1">
      <alignment horizontal="center" vertical="center"/>
      <protection locked="0"/>
    </xf>
    <xf numFmtId="0" fontId="33" fillId="0" borderId="20" xfId="6" applyFont="1" applyBorder="1" applyAlignment="1" applyProtection="1">
      <alignment horizontal="center" vertical="center"/>
      <protection locked="0"/>
    </xf>
    <xf numFmtId="0" fontId="33" fillId="0" borderId="21" xfId="6" applyFont="1" applyBorder="1" applyAlignment="1" applyProtection="1">
      <alignment horizontal="center" vertical="center"/>
      <protection locked="0"/>
    </xf>
    <xf numFmtId="185" fontId="34" fillId="7" borderId="19" xfId="6" applyNumberFormat="1" applyFont="1" applyFill="1" applyBorder="1" applyAlignment="1">
      <alignment horizontal="center"/>
    </xf>
    <xf numFmtId="185" fontId="34" fillId="7" borderId="21" xfId="6" applyNumberFormat="1" applyFont="1" applyFill="1" applyBorder="1" applyAlignment="1">
      <alignment horizontal="center"/>
    </xf>
    <xf numFmtId="0" fontId="37" fillId="0" borderId="13" xfId="6" applyFont="1" applyBorder="1" applyAlignment="1">
      <alignment horizontal="center" vertical="center"/>
    </xf>
    <xf numFmtId="182" fontId="34" fillId="0" borderId="19" xfId="6" applyNumberFormat="1" applyFont="1" applyBorder="1" applyAlignment="1">
      <alignment horizontal="center" vertical="top"/>
    </xf>
    <xf numFmtId="182" fontId="34" fillId="0" borderId="21" xfId="6" applyNumberFormat="1" applyFont="1" applyBorder="1" applyAlignment="1">
      <alignment horizontal="center" vertical="top"/>
    </xf>
    <xf numFmtId="184" fontId="34" fillId="2" borderId="16" xfId="6" applyNumberFormat="1" applyFont="1" applyFill="1" applyBorder="1" applyAlignment="1" applyProtection="1">
      <alignment horizontal="center" vertical="center"/>
      <protection locked="0"/>
    </xf>
    <xf numFmtId="184" fontId="34" fillId="2" borderId="55" xfId="6" applyNumberFormat="1" applyFont="1" applyFill="1" applyBorder="1" applyAlignment="1" applyProtection="1">
      <alignment horizontal="center" vertical="center"/>
      <protection locked="0"/>
    </xf>
    <xf numFmtId="184" fontId="34" fillId="2" borderId="52" xfId="6" applyNumberFormat="1" applyFont="1" applyFill="1" applyBorder="1" applyAlignment="1" applyProtection="1">
      <alignment horizontal="center" vertical="center"/>
      <protection locked="0"/>
    </xf>
    <xf numFmtId="0" fontId="34" fillId="0" borderId="19" xfId="6" applyFont="1" applyBorder="1" applyAlignment="1" applyProtection="1">
      <alignment horizontal="center" vertical="center" textRotation="255"/>
      <protection locked="0"/>
    </xf>
    <xf numFmtId="0" fontId="34" fillId="0" borderId="21" xfId="6" applyFont="1" applyBorder="1" applyAlignment="1" applyProtection="1">
      <alignment horizontal="center" vertical="center" textRotation="255"/>
      <protection locked="0"/>
    </xf>
    <xf numFmtId="0" fontId="34" fillId="7" borderId="19" xfId="6" applyFont="1" applyFill="1" applyBorder="1" applyAlignment="1" applyProtection="1">
      <alignment horizontal="center" vertical="center" textRotation="255"/>
      <protection locked="0"/>
    </xf>
    <xf numFmtId="0" fontId="34" fillId="7" borderId="21" xfId="6" applyFont="1" applyFill="1" applyBorder="1" applyAlignment="1" applyProtection="1">
      <alignment horizontal="center" vertical="center" textRotation="255"/>
      <protection locked="0"/>
    </xf>
    <xf numFmtId="185" fontId="34" fillId="0" borderId="7" xfId="6" applyNumberFormat="1" applyFont="1" applyBorder="1" applyAlignment="1">
      <alignment horizontal="center"/>
    </xf>
    <xf numFmtId="185" fontId="34" fillId="0" borderId="27" xfId="6" applyNumberFormat="1" applyFont="1" applyBorder="1" applyAlignment="1">
      <alignment horizontal="center"/>
    </xf>
    <xf numFmtId="0" fontId="38" fillId="0" borderId="19" xfId="6" applyFont="1" applyBorder="1" applyAlignment="1" applyProtection="1">
      <alignment horizontal="center" vertical="center" textRotation="255" wrapText="1"/>
      <protection locked="0"/>
    </xf>
    <xf numFmtId="0" fontId="38" fillId="0" borderId="21" xfId="6" applyFont="1" applyBorder="1" applyAlignment="1" applyProtection="1">
      <alignment horizontal="center" vertical="center" textRotation="255" wrapText="1"/>
      <protection locked="0"/>
    </xf>
    <xf numFmtId="0" fontId="39" fillId="0" borderId="20" xfId="6" applyFont="1" applyBorder="1" applyAlignment="1" applyProtection="1">
      <alignment horizontal="center" vertical="center" textRotation="255"/>
      <protection locked="0"/>
    </xf>
    <xf numFmtId="0" fontId="39" fillId="0" borderId="21" xfId="6" applyFont="1" applyBorder="1" applyAlignment="1" applyProtection="1">
      <alignment horizontal="center" vertical="center" textRotation="255"/>
      <protection locked="0"/>
    </xf>
    <xf numFmtId="0" fontId="39" fillId="0" borderId="19" xfId="6" applyFont="1" applyBorder="1" applyAlignment="1" applyProtection="1">
      <alignment horizontal="center" vertical="center" textRotation="255" wrapText="1"/>
      <protection locked="0"/>
    </xf>
    <xf numFmtId="0" fontId="39" fillId="0" borderId="21" xfId="6" applyFont="1" applyBorder="1" applyAlignment="1" applyProtection="1">
      <alignment horizontal="center" vertical="center" textRotation="255" wrapText="1"/>
      <protection locked="0"/>
    </xf>
    <xf numFmtId="0" fontId="34" fillId="7" borderId="19" xfId="6" applyFont="1" applyFill="1" applyBorder="1" applyAlignment="1" applyProtection="1">
      <alignment horizontal="center" vertical="center"/>
      <protection locked="0"/>
    </xf>
    <xf numFmtId="0" fontId="34" fillId="7" borderId="21" xfId="6" applyFont="1" applyFill="1" applyBorder="1" applyAlignment="1" applyProtection="1">
      <alignment horizontal="center" vertical="center"/>
      <protection locked="0"/>
    </xf>
    <xf numFmtId="0" fontId="22" fillId="0" borderId="19" xfId="6" applyFont="1" applyBorder="1" applyAlignment="1" applyProtection="1">
      <alignment horizontal="center" vertical="center" textRotation="255" wrapText="1"/>
      <protection locked="0"/>
    </xf>
    <xf numFmtId="0" fontId="22" fillId="0" borderId="21" xfId="6" applyFont="1" applyBorder="1" applyAlignment="1" applyProtection="1">
      <alignment horizontal="center" vertical="center" textRotation="255" wrapText="1"/>
      <protection locked="0"/>
    </xf>
    <xf numFmtId="182" fontId="34" fillId="7" borderId="19" xfId="6" applyNumberFormat="1" applyFont="1" applyFill="1" applyBorder="1" applyAlignment="1">
      <alignment horizontal="center" vertical="top"/>
    </xf>
    <xf numFmtId="182" fontId="34" fillId="7" borderId="21" xfId="6" applyNumberFormat="1" applyFont="1" applyFill="1" applyBorder="1" applyAlignment="1">
      <alignment horizontal="center" vertical="top"/>
    </xf>
    <xf numFmtId="183" fontId="34" fillId="0" borderId="12" xfId="6" applyNumberFormat="1" applyFont="1" applyBorder="1" applyAlignment="1">
      <alignment horizontal="center" vertical="top"/>
    </xf>
    <xf numFmtId="183" fontId="34" fillId="0" borderId="18" xfId="6" applyNumberFormat="1" applyFont="1" applyBorder="1" applyAlignment="1">
      <alignment horizontal="center" vertical="top"/>
    </xf>
    <xf numFmtId="184" fontId="34" fillId="0" borderId="16" xfId="6" applyNumberFormat="1" applyFont="1" applyBorder="1" applyAlignment="1">
      <alignment horizontal="center" vertical="center"/>
    </xf>
    <xf numFmtId="184" fontId="34" fillId="0" borderId="55" xfId="6" applyNumberFormat="1" applyFont="1" applyBorder="1" applyAlignment="1">
      <alignment horizontal="center" vertical="center"/>
    </xf>
    <xf numFmtId="184" fontId="34" fillId="0" borderId="52" xfId="6" applyNumberFormat="1" applyFont="1" applyBorder="1" applyAlignment="1">
      <alignment horizontal="center" vertical="center"/>
    </xf>
    <xf numFmtId="0" fontId="39" fillId="7" borderId="19" xfId="6" applyFont="1" applyFill="1" applyBorder="1" applyAlignment="1" applyProtection="1">
      <alignment horizontal="center" vertical="center" textRotation="255" wrapText="1"/>
      <protection locked="0"/>
    </xf>
    <xf numFmtId="0" fontId="39" fillId="7" borderId="21" xfId="6" applyFont="1" applyFill="1" applyBorder="1" applyAlignment="1" applyProtection="1">
      <alignment horizontal="center" vertical="center" textRotation="255" wrapText="1"/>
      <protection locked="0"/>
    </xf>
    <xf numFmtId="0" fontId="39" fillId="7" borderId="19" xfId="6" applyFont="1" applyFill="1" applyBorder="1" applyAlignment="1" applyProtection="1">
      <alignment horizontal="center" vertical="center" textRotation="255"/>
      <protection locked="0"/>
    </xf>
    <xf numFmtId="0" fontId="39" fillId="7" borderId="21" xfId="6" applyFont="1" applyFill="1" applyBorder="1" applyAlignment="1" applyProtection="1">
      <alignment horizontal="center" vertical="center" textRotation="255"/>
      <protection locked="0"/>
    </xf>
    <xf numFmtId="0" fontId="22" fillId="0" borderId="19" xfId="6" applyFont="1" applyBorder="1" applyAlignment="1" applyProtection="1">
      <alignment horizontal="center" vertical="center" textRotation="255"/>
      <protection locked="0"/>
    </xf>
    <xf numFmtId="0" fontId="22" fillId="0" borderId="21" xfId="6" applyFont="1" applyBorder="1" applyAlignment="1" applyProtection="1">
      <alignment horizontal="center" vertical="center" textRotation="255"/>
      <protection locked="0"/>
    </xf>
    <xf numFmtId="183" fontId="34" fillId="0" borderId="25" xfId="6" applyNumberFormat="1" applyFont="1" applyBorder="1" applyAlignment="1">
      <alignment horizontal="center" vertical="top"/>
    </xf>
    <xf numFmtId="185" fontId="34" fillId="0" borderId="25" xfId="6" applyNumberFormat="1" applyFont="1" applyBorder="1" applyAlignment="1">
      <alignment horizontal="center"/>
    </xf>
    <xf numFmtId="0" fontId="39" fillId="0" borderId="19" xfId="6" applyFont="1" applyBorder="1" applyAlignment="1" applyProtection="1">
      <alignment horizontal="center" vertical="center" textRotation="255"/>
      <protection locked="0"/>
    </xf>
    <xf numFmtId="183" fontId="34" fillId="0" borderId="22" xfId="6" applyNumberFormat="1" applyFont="1" applyBorder="1" applyAlignment="1">
      <alignment horizontal="center" vertical="top"/>
    </xf>
    <xf numFmtId="183" fontId="34" fillId="7" borderId="25" xfId="6" applyNumberFormat="1" applyFont="1" applyFill="1" applyBorder="1" applyAlignment="1">
      <alignment horizontal="center" vertical="top"/>
    </xf>
    <xf numFmtId="185" fontId="34" fillId="0" borderId="12" xfId="6" applyNumberFormat="1" applyFont="1" applyBorder="1" applyAlignment="1">
      <alignment horizontal="center"/>
    </xf>
    <xf numFmtId="185" fontId="34" fillId="0" borderId="18" xfId="6" applyNumberFormat="1" applyFont="1" applyBorder="1" applyAlignment="1">
      <alignment horizontal="center"/>
    </xf>
    <xf numFmtId="0" fontId="34" fillId="7" borderId="25" xfId="6" applyFont="1" applyFill="1" applyBorder="1" applyAlignment="1" applyProtection="1">
      <alignment horizontal="center" vertical="center"/>
      <protection locked="0"/>
    </xf>
    <xf numFmtId="185" fontId="34" fillId="7" borderId="25" xfId="6" applyNumberFormat="1" applyFont="1" applyFill="1" applyBorder="1" applyAlignment="1">
      <alignment horizontal="center"/>
    </xf>
    <xf numFmtId="0" fontId="22" fillId="7" borderId="25" xfId="6" applyFont="1" applyFill="1" applyBorder="1" applyAlignment="1" applyProtection="1">
      <alignment horizontal="center" vertical="center" textRotation="255" wrapText="1"/>
      <protection locked="0"/>
    </xf>
    <xf numFmtId="0" fontId="22" fillId="0" borderId="25" xfId="6" applyFont="1" applyBorder="1" applyAlignment="1" applyProtection="1">
      <alignment horizontal="center" vertical="center" textRotation="255" wrapText="1"/>
      <protection locked="0"/>
    </xf>
    <xf numFmtId="0" fontId="34" fillId="0" borderId="25" xfId="6" applyFont="1" applyBorder="1" applyAlignment="1" applyProtection="1">
      <alignment horizontal="center" vertical="center"/>
      <protection locked="0"/>
    </xf>
    <xf numFmtId="0" fontId="22" fillId="0" borderId="19" xfId="6" applyFont="1" applyBorder="1" applyAlignment="1">
      <alignment horizontal="center" vertical="center" textRotation="255"/>
    </xf>
    <xf numFmtId="0" fontId="22" fillId="0" borderId="21" xfId="6" applyFont="1" applyBorder="1" applyAlignment="1">
      <alignment horizontal="center" vertical="center" textRotation="255"/>
    </xf>
    <xf numFmtId="0" fontId="22" fillId="7" borderId="19" xfId="6" applyFont="1" applyFill="1" applyBorder="1" applyAlignment="1">
      <alignment horizontal="center" vertical="center" textRotation="255"/>
    </xf>
    <xf numFmtId="0" fontId="22" fillId="7" borderId="21" xfId="6" applyFont="1" applyFill="1" applyBorder="1" applyAlignment="1">
      <alignment horizontal="center" vertical="center" textRotation="255"/>
    </xf>
    <xf numFmtId="0" fontId="40" fillId="7" borderId="19" xfId="6" applyFont="1" applyFill="1" applyBorder="1" applyAlignment="1" applyProtection="1">
      <alignment horizontal="center" vertical="center" textRotation="255" wrapText="1"/>
      <protection locked="0"/>
    </xf>
    <xf numFmtId="0" fontId="40" fillId="7" borderId="21" xfId="6" applyFont="1" applyFill="1" applyBorder="1" applyAlignment="1" applyProtection="1">
      <alignment horizontal="center" vertical="center" textRotation="255" wrapText="1"/>
      <protection locked="0"/>
    </xf>
    <xf numFmtId="183" fontId="34" fillId="7" borderId="7" xfId="6" applyNumberFormat="1" applyFont="1" applyFill="1" applyBorder="1" applyAlignment="1">
      <alignment horizontal="center" vertical="top"/>
    </xf>
    <xf numFmtId="183" fontId="34" fillId="7" borderId="27" xfId="6" applyNumberFormat="1" applyFont="1" applyFill="1" applyBorder="1" applyAlignment="1">
      <alignment horizontal="center" vertical="top"/>
    </xf>
    <xf numFmtId="183" fontId="34" fillId="0" borderId="7" xfId="6" applyNumberFormat="1" applyFont="1" applyBorder="1" applyAlignment="1">
      <alignment horizontal="center" vertical="top"/>
    </xf>
    <xf numFmtId="183" fontId="34" fillId="0" borderId="27" xfId="6" applyNumberFormat="1" applyFont="1" applyBorder="1" applyAlignment="1">
      <alignment horizontal="center" vertical="top"/>
    </xf>
    <xf numFmtId="0" fontId="42" fillId="0" borderId="92" xfId="6" applyFont="1" applyBorder="1" applyAlignment="1">
      <alignment horizontal="center" vertical="center"/>
    </xf>
    <xf numFmtId="0" fontId="42" fillId="0" borderId="93" xfId="6" applyFont="1" applyBorder="1" applyAlignment="1">
      <alignment horizontal="center" vertical="center"/>
    </xf>
    <xf numFmtId="0" fontId="42" fillId="0" borderId="135" xfId="6" applyFont="1" applyBorder="1" applyAlignment="1">
      <alignment horizontal="center" vertical="center"/>
    </xf>
    <xf numFmtId="0" fontId="22" fillId="0" borderId="19" xfId="6" applyFont="1" applyBorder="1" applyAlignment="1">
      <alignment horizontal="center" vertical="center" textRotation="255" wrapText="1"/>
    </xf>
    <xf numFmtId="0" fontId="22" fillId="0" borderId="21" xfId="6" applyFont="1" applyBorder="1" applyAlignment="1">
      <alignment horizontal="center" vertical="center" textRotation="255" wrapText="1"/>
    </xf>
    <xf numFmtId="0" fontId="33" fillId="0" borderId="19" xfId="6" applyFont="1" applyBorder="1" applyAlignment="1">
      <alignment horizontal="center" vertical="center"/>
    </xf>
    <xf numFmtId="0" fontId="33" fillId="0" borderId="20" xfId="6" applyFont="1" applyBorder="1" applyAlignment="1">
      <alignment horizontal="center" vertical="center"/>
    </xf>
    <xf numFmtId="0" fontId="33" fillId="0" borderId="21" xfId="6" applyFont="1" applyBorder="1" applyAlignment="1">
      <alignment horizontal="center" vertical="center"/>
    </xf>
    <xf numFmtId="0" fontId="34" fillId="0" borderId="20" xfId="6" applyFont="1" applyBorder="1" applyAlignment="1">
      <alignment horizontal="center" vertical="center"/>
    </xf>
    <xf numFmtId="0" fontId="34" fillId="0" borderId="21" xfId="6" applyFont="1" applyBorder="1" applyAlignment="1">
      <alignment horizontal="center" vertical="center"/>
    </xf>
    <xf numFmtId="0" fontId="41" fillId="0" borderId="20" xfId="6" applyFont="1" applyBorder="1" applyAlignment="1">
      <alignment horizontal="center"/>
    </xf>
    <xf numFmtId="0" fontId="41" fillId="0" borderId="8" xfId="6" applyFont="1" applyBorder="1" applyAlignment="1">
      <alignment horizontal="center"/>
    </xf>
    <xf numFmtId="0" fontId="42" fillId="0" borderId="94" xfId="6" applyFont="1" applyBorder="1" applyAlignment="1">
      <alignment horizontal="center" vertical="center"/>
    </xf>
    <xf numFmtId="0" fontId="33" fillId="0" borderId="19" xfId="6" applyFont="1" applyBorder="1" applyAlignment="1">
      <alignment horizontal="center" vertical="center" shrinkToFit="1"/>
    </xf>
    <xf numFmtId="0" fontId="33" fillId="0" borderId="20" xfId="6" applyFont="1" applyBorder="1" applyAlignment="1">
      <alignment horizontal="center" vertical="center" shrinkToFit="1"/>
    </xf>
    <xf numFmtId="0" fontId="33" fillId="0" borderId="21" xfId="6" applyFont="1" applyBorder="1" applyAlignment="1">
      <alignment horizontal="center" vertical="center" shrinkToFit="1"/>
    </xf>
    <xf numFmtId="0" fontId="34" fillId="0" borderId="19" xfId="6" applyFont="1" applyBorder="1" applyAlignment="1">
      <alignment horizontal="center" vertical="center"/>
    </xf>
    <xf numFmtId="0" fontId="34" fillId="0" borderId="7" xfId="6" applyFont="1" applyBorder="1" applyAlignment="1">
      <alignment horizontal="center" vertical="center"/>
    </xf>
    <xf numFmtId="0" fontId="34" fillId="0" borderId="27" xfId="6" applyFont="1" applyBorder="1" applyAlignment="1">
      <alignment horizontal="center" vertical="center"/>
    </xf>
    <xf numFmtId="0" fontId="34" fillId="7" borderId="7" xfId="6" applyFont="1" applyFill="1" applyBorder="1" applyAlignment="1">
      <alignment horizontal="center" vertical="center"/>
    </xf>
    <xf numFmtId="0" fontId="34" fillId="7" borderId="27" xfId="6" applyFont="1" applyFill="1" applyBorder="1" applyAlignment="1">
      <alignment horizontal="center" vertical="center"/>
    </xf>
    <xf numFmtId="0" fontId="34" fillId="7" borderId="19" xfId="6" applyFont="1" applyFill="1" applyBorder="1" applyAlignment="1">
      <alignment horizontal="center" vertical="center"/>
    </xf>
    <xf numFmtId="0" fontId="34" fillId="7" borderId="21" xfId="6" applyFont="1" applyFill="1" applyBorder="1" applyAlignment="1">
      <alignment horizontal="center" vertical="center"/>
    </xf>
    <xf numFmtId="0" fontId="22" fillId="7" borderId="19" xfId="6" applyFont="1" applyFill="1" applyBorder="1" applyAlignment="1">
      <alignment horizontal="center" vertical="center" textRotation="255" wrapText="1"/>
    </xf>
    <xf numFmtId="0" fontId="22" fillId="7" borderId="21" xfId="6" applyFont="1" applyFill="1" applyBorder="1" applyAlignment="1">
      <alignment horizontal="center" vertical="center" textRotation="255" wrapText="1"/>
    </xf>
    <xf numFmtId="0" fontId="34" fillId="0" borderId="25" xfId="6" applyFont="1" applyBorder="1" applyAlignment="1">
      <alignment horizontal="center" vertical="center"/>
    </xf>
    <xf numFmtId="0" fontId="22" fillId="0" borderId="25" xfId="6" applyFont="1" applyBorder="1" applyAlignment="1">
      <alignment horizontal="center" vertical="center" textRotation="255" wrapText="1"/>
    </xf>
    <xf numFmtId="0" fontId="40" fillId="7" borderId="19" xfId="6" applyFont="1" applyFill="1" applyBorder="1" applyAlignment="1">
      <alignment horizontal="center" vertical="center" textRotation="255" wrapText="1"/>
    </xf>
    <xf numFmtId="0" fontId="40" fillId="7" borderId="21" xfId="6" applyFont="1" applyFill="1" applyBorder="1" applyAlignment="1">
      <alignment horizontal="center" vertical="center" textRotation="255" wrapText="1"/>
    </xf>
    <xf numFmtId="0" fontId="34" fillId="7" borderId="25" xfId="6" applyFont="1" applyFill="1" applyBorder="1" applyAlignment="1">
      <alignment horizontal="center" vertical="center"/>
    </xf>
    <xf numFmtId="0" fontId="22" fillId="7" borderId="25" xfId="6" applyFont="1" applyFill="1" applyBorder="1" applyAlignment="1">
      <alignment horizontal="center" vertical="center" textRotation="255" wrapText="1"/>
    </xf>
    <xf numFmtId="0" fontId="39" fillId="0" borderId="19" xfId="6" applyFont="1" applyBorder="1" applyAlignment="1">
      <alignment horizontal="center" vertical="center" textRotation="255" wrapText="1"/>
    </xf>
    <xf numFmtId="0" fontId="39" fillId="0" borderId="21" xfId="6" applyFont="1" applyBorder="1" applyAlignment="1">
      <alignment horizontal="center" vertical="center" textRotation="255" wrapText="1"/>
    </xf>
    <xf numFmtId="0" fontId="39" fillId="7" borderId="19" xfId="6" applyFont="1" applyFill="1" applyBorder="1" applyAlignment="1">
      <alignment horizontal="center" vertical="center" textRotation="255" wrapText="1"/>
    </xf>
    <xf numFmtId="0" fontId="39" fillId="7" borderId="21" xfId="6" applyFont="1" applyFill="1" applyBorder="1" applyAlignment="1">
      <alignment horizontal="center" vertical="center" textRotation="255" wrapText="1"/>
    </xf>
    <xf numFmtId="185" fontId="34" fillId="7" borderId="12" xfId="6" applyNumberFormat="1" applyFont="1" applyFill="1" applyBorder="1" applyAlignment="1">
      <alignment horizontal="center"/>
    </xf>
    <xf numFmtId="185" fontId="34" fillId="7" borderId="18" xfId="6" applyNumberFormat="1" applyFont="1" applyFill="1" applyBorder="1" applyAlignment="1">
      <alignment horizontal="center"/>
    </xf>
    <xf numFmtId="0" fontId="22" fillId="7" borderId="19" xfId="6" applyFont="1" applyFill="1" applyBorder="1" applyAlignment="1">
      <alignment horizontal="center" vertical="top" textRotation="255" wrapText="1"/>
    </xf>
    <xf numFmtId="0" fontId="22" fillId="7" borderId="21" xfId="6" applyFont="1" applyFill="1" applyBorder="1" applyAlignment="1">
      <alignment horizontal="center" vertical="top" textRotation="255" wrapText="1"/>
    </xf>
    <xf numFmtId="183" fontId="34" fillId="7" borderId="22" xfId="6" applyNumberFormat="1" applyFont="1" applyFill="1" applyBorder="1" applyAlignment="1">
      <alignment horizontal="center" vertical="top"/>
    </xf>
    <xf numFmtId="0" fontId="39" fillId="0" borderId="25" xfId="6" applyFont="1" applyBorder="1" applyAlignment="1">
      <alignment horizontal="center" vertical="center" textRotation="255" wrapText="1"/>
    </xf>
    <xf numFmtId="0" fontId="34" fillId="2" borderId="19" xfId="6" applyFont="1" applyFill="1" applyBorder="1" applyAlignment="1">
      <alignment horizontal="center" vertical="center"/>
    </xf>
    <xf numFmtId="0" fontId="34" fillId="2" borderId="21" xfId="6" applyFont="1" applyFill="1" applyBorder="1" applyAlignment="1">
      <alignment horizontal="center" vertical="center"/>
    </xf>
    <xf numFmtId="0" fontId="34" fillId="0" borderId="19" xfId="6" applyFont="1" applyBorder="1" applyAlignment="1">
      <alignment horizontal="center" wrapText="1"/>
    </xf>
    <xf numFmtId="0" fontId="34" fillId="0" borderId="21" xfId="6" applyFont="1" applyBorder="1" applyAlignment="1">
      <alignment horizontal="center" wrapText="1"/>
    </xf>
    <xf numFmtId="0" fontId="38" fillId="0" borderId="19" xfId="6" applyFont="1" applyBorder="1" applyAlignment="1">
      <alignment horizontal="center" vertical="center" textRotation="255" wrapText="1"/>
    </xf>
    <xf numFmtId="0" fontId="38" fillId="0" borderId="21" xfId="6" applyFont="1" applyBorder="1" applyAlignment="1">
      <alignment horizontal="center" vertical="center" textRotation="255" wrapText="1"/>
    </xf>
    <xf numFmtId="0" fontId="39" fillId="0" borderId="20" xfId="6" applyFont="1" applyBorder="1" applyAlignment="1">
      <alignment horizontal="center" vertical="center" textRotation="255" wrapText="1"/>
    </xf>
    <xf numFmtId="184" fontId="34" fillId="2" borderId="16" xfId="6" applyNumberFormat="1" applyFont="1" applyFill="1" applyBorder="1" applyAlignment="1">
      <alignment horizontal="center" vertical="center"/>
    </xf>
    <xf numFmtId="184" fontId="34" fillId="2" borderId="55" xfId="6" applyNumberFormat="1" applyFont="1" applyFill="1" applyBorder="1" applyAlignment="1">
      <alignment horizontal="center" vertical="center"/>
    </xf>
    <xf numFmtId="184" fontId="34" fillId="2" borderId="52" xfId="6" applyNumberFormat="1" applyFont="1" applyFill="1" applyBorder="1" applyAlignment="1">
      <alignment horizontal="center" vertical="center"/>
    </xf>
    <xf numFmtId="185" fontId="34" fillId="2" borderId="19" xfId="6" applyNumberFormat="1" applyFont="1" applyFill="1" applyBorder="1" applyAlignment="1">
      <alignment horizontal="center"/>
    </xf>
    <xf numFmtId="185" fontId="34" fillId="2" borderId="21" xfId="6" applyNumberFormat="1" applyFont="1" applyFill="1" applyBorder="1" applyAlignment="1">
      <alignment horizontal="center"/>
    </xf>
    <xf numFmtId="0" fontId="34" fillId="7" borderId="19" xfId="6" applyFont="1" applyFill="1" applyBorder="1" applyAlignment="1">
      <alignment horizontal="center" wrapText="1"/>
    </xf>
    <xf numFmtId="0" fontId="34" fillId="7" borderId="21" xfId="6" applyFont="1" applyFill="1" applyBorder="1" applyAlignment="1">
      <alignment horizontal="center" wrapText="1"/>
    </xf>
    <xf numFmtId="0" fontId="34" fillId="2" borderId="19" xfId="6" applyFont="1" applyFill="1" applyBorder="1" applyAlignment="1">
      <alignment horizontal="center" wrapText="1"/>
    </xf>
    <xf numFmtId="0" fontId="34" fillId="2" borderId="21" xfId="6" applyFont="1" applyFill="1" applyBorder="1" applyAlignment="1">
      <alignment horizontal="center" wrapText="1"/>
    </xf>
    <xf numFmtId="183" fontId="34" fillId="2" borderId="19" xfId="6" applyNumberFormat="1" applyFont="1" applyFill="1" applyBorder="1" applyAlignment="1">
      <alignment horizontal="center" vertical="top"/>
    </xf>
    <xf numFmtId="183" fontId="34" fillId="2" borderId="21" xfId="6" applyNumberFormat="1" applyFont="1" applyFill="1" applyBorder="1" applyAlignment="1">
      <alignment horizontal="center" vertical="top"/>
    </xf>
    <xf numFmtId="183" fontId="34" fillId="0" borderId="20" xfId="6" applyNumberFormat="1" applyFont="1" applyBorder="1" applyAlignment="1">
      <alignment horizontal="center" vertical="top"/>
    </xf>
    <xf numFmtId="0" fontId="45" fillId="0" borderId="0" xfId="0" applyFont="1" applyAlignment="1" applyProtection="1">
      <alignment vertical="center"/>
      <protection locked="0"/>
    </xf>
    <xf numFmtId="0" fontId="26" fillId="0" borderId="0" xfId="0" applyFont="1" applyAlignment="1" applyProtection="1">
      <alignment horizontal="right" vertical="center"/>
      <protection locked="0"/>
    </xf>
    <xf numFmtId="0" fontId="26" fillId="0" borderId="0" xfId="0" applyFont="1" applyAlignment="1" applyProtection="1">
      <alignment horizontal="right" vertical="center"/>
      <protection locked="0"/>
    </xf>
    <xf numFmtId="0" fontId="44" fillId="0" borderId="0" xfId="0" applyFont="1" applyAlignment="1" applyProtection="1">
      <alignment horizontal="center" vertical="center"/>
      <protection locked="0"/>
    </xf>
    <xf numFmtId="0" fontId="44" fillId="0" borderId="0" xfId="0" applyFont="1" applyAlignment="1" applyProtection="1">
      <alignment vertical="center"/>
      <protection locked="0"/>
    </xf>
    <xf numFmtId="0" fontId="26" fillId="0" borderId="0" xfId="0" applyFont="1" applyAlignment="1" applyProtection="1">
      <alignment horizontal="center" vertical="center"/>
      <protection locked="0"/>
    </xf>
    <xf numFmtId="0" fontId="45" fillId="2" borderId="19" xfId="0" applyFont="1" applyFill="1" applyBorder="1" applyAlignment="1" applyProtection="1">
      <alignment horizontal="distributed" vertical="center" indent="2"/>
      <protection locked="0"/>
    </xf>
    <xf numFmtId="0" fontId="45" fillId="2" borderId="20" xfId="0" applyFont="1" applyFill="1" applyBorder="1" applyAlignment="1" applyProtection="1">
      <alignment horizontal="distributed" vertical="center" indent="2"/>
      <protection locked="0"/>
    </xf>
    <xf numFmtId="0" fontId="45" fillId="2" borderId="21" xfId="0" applyFont="1" applyFill="1" applyBorder="1" applyAlignment="1" applyProtection="1">
      <alignment horizontal="distributed" vertical="center" indent="2"/>
      <protection locked="0"/>
    </xf>
    <xf numFmtId="0" fontId="45" fillId="0" borderId="19" xfId="0" applyFont="1" applyBorder="1" applyAlignment="1" applyProtection="1">
      <alignment horizontal="center" vertical="center"/>
      <protection locked="0"/>
    </xf>
    <xf numFmtId="0" fontId="45" fillId="0" borderId="20" xfId="0" applyFont="1" applyBorder="1" applyAlignment="1" applyProtection="1">
      <alignment horizontal="center" vertical="center"/>
      <protection locked="0"/>
    </xf>
    <xf numFmtId="0" fontId="45" fillId="0" borderId="21"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26" fillId="0" borderId="20" xfId="0" applyFont="1" applyBorder="1" applyAlignment="1" applyProtection="1">
      <alignment horizontal="center" vertical="center"/>
      <protection locked="0"/>
    </xf>
    <xf numFmtId="0" fontId="26" fillId="0" borderId="21" xfId="0" applyFont="1" applyBorder="1" applyAlignment="1" applyProtection="1">
      <alignment horizontal="center" vertical="center"/>
      <protection locked="0"/>
    </xf>
    <xf numFmtId="0" fontId="46" fillId="0" borderId="0" xfId="0" applyFont="1" applyAlignment="1" applyProtection="1">
      <alignment vertical="center"/>
      <protection locked="0"/>
    </xf>
    <xf numFmtId="0" fontId="24" fillId="0" borderId="0" xfId="0" applyFont="1" applyAlignment="1" applyProtection="1">
      <alignment vertical="center"/>
      <protection locked="0"/>
    </xf>
    <xf numFmtId="0" fontId="45" fillId="0" borderId="46" xfId="0" applyFont="1" applyBorder="1" applyAlignment="1" applyProtection="1">
      <alignment horizontal="center" vertical="center"/>
      <protection locked="0"/>
    </xf>
    <xf numFmtId="0" fontId="45" fillId="0" borderId="32" xfId="0" applyFont="1" applyBorder="1" applyAlignment="1" applyProtection="1">
      <alignment horizontal="center" vertical="center"/>
      <protection locked="0"/>
    </xf>
    <xf numFmtId="0" fontId="45" fillId="0" borderId="47"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0" fontId="24" fillId="0" borderId="34" xfId="0" applyFont="1" applyBorder="1" applyAlignment="1" applyProtection="1">
      <alignment horizontal="center" vertical="center"/>
      <protection locked="0"/>
    </xf>
    <xf numFmtId="0" fontId="24" fillId="2" borderId="3" xfId="0" applyFont="1" applyFill="1" applyBorder="1" applyAlignment="1" applyProtection="1">
      <alignment horizontal="center" vertical="center"/>
      <protection locked="0"/>
    </xf>
    <xf numFmtId="0" fontId="24" fillId="2" borderId="2" xfId="0" applyFont="1" applyFill="1" applyBorder="1" applyAlignment="1" applyProtection="1">
      <alignment horizontal="center" vertical="center"/>
      <protection locked="0"/>
    </xf>
    <xf numFmtId="0" fontId="24" fillId="2" borderId="34" xfId="0" applyFont="1" applyFill="1" applyBorder="1" applyAlignment="1" applyProtection="1">
      <alignment horizontal="center" vertical="center"/>
      <protection locked="0"/>
    </xf>
    <xf numFmtId="0" fontId="24" fillId="8" borderId="3" xfId="0" applyFont="1" applyFill="1" applyBorder="1" applyAlignment="1" applyProtection="1">
      <alignment horizontal="center" vertical="center"/>
      <protection locked="0"/>
    </xf>
    <xf numFmtId="0" fontId="24" fillId="8" borderId="34" xfId="0" applyFont="1" applyFill="1" applyBorder="1" applyAlignment="1" applyProtection="1">
      <alignment horizontal="center" vertical="center"/>
      <protection locked="0"/>
    </xf>
    <xf numFmtId="0" fontId="24" fillId="0" borderId="3" xfId="0" applyFont="1" applyBorder="1" applyAlignment="1">
      <alignment horizontal="center" vertical="center" shrinkToFit="1"/>
    </xf>
    <xf numFmtId="0" fontId="24" fillId="0" borderId="2" xfId="0" applyFont="1" applyBorder="1" applyAlignment="1">
      <alignment horizontal="center" vertical="center" shrinkToFit="1"/>
    </xf>
    <xf numFmtId="0" fontId="24" fillId="0" borderId="34" xfId="0" applyFont="1" applyBorder="1" applyAlignment="1">
      <alignment horizontal="center" vertical="center" shrinkToFit="1"/>
    </xf>
    <xf numFmtId="0" fontId="45" fillId="0" borderId="3" xfId="0" applyFont="1" applyBorder="1" applyAlignment="1" applyProtection="1">
      <alignment vertical="center"/>
      <protection locked="0"/>
    </xf>
    <xf numFmtId="0" fontId="45" fillId="0" borderId="4" xfId="0" applyFont="1" applyBorder="1" applyAlignment="1" applyProtection="1">
      <alignment horizontal="center" vertical="center"/>
      <protection locked="0"/>
    </xf>
    <xf numFmtId="0" fontId="45" fillId="0" borderId="5" xfId="0" applyFont="1" applyBorder="1" applyAlignment="1" applyProtection="1">
      <alignment horizontal="center" vertical="center"/>
      <protection locked="0"/>
    </xf>
    <xf numFmtId="0" fontId="45" fillId="0" borderId="0" xfId="0" applyFont="1" applyAlignment="1" applyProtection="1">
      <alignment horizontal="center" vertical="center"/>
      <protection locked="0"/>
    </xf>
    <xf numFmtId="0" fontId="45" fillId="0" borderId="6" xfId="0" applyFont="1" applyBorder="1" applyAlignment="1" applyProtection="1">
      <alignment horizontal="center" vertical="center"/>
      <protection locked="0"/>
    </xf>
    <xf numFmtId="0" fontId="24" fillId="0" borderId="19" xfId="0" applyFont="1" applyBorder="1" applyAlignment="1" applyProtection="1">
      <alignment horizontal="center" vertical="center" wrapText="1" shrinkToFit="1"/>
      <protection locked="0"/>
    </xf>
    <xf numFmtId="0" fontId="24" fillId="0" borderId="20" xfId="0" applyFont="1" applyBorder="1" applyAlignment="1" applyProtection="1">
      <alignment horizontal="center" vertical="center" wrapText="1" shrinkToFit="1"/>
      <protection locked="0"/>
    </xf>
    <xf numFmtId="0" fontId="24" fillId="0" borderId="8" xfId="0" applyFont="1" applyBorder="1" applyAlignment="1" applyProtection="1">
      <alignment horizontal="center" vertical="center" wrapText="1" shrinkToFit="1"/>
      <protection locked="0"/>
    </xf>
    <xf numFmtId="0" fontId="24" fillId="8" borderId="7" xfId="0" applyFont="1" applyFill="1" applyBorder="1" applyAlignment="1" applyProtection="1">
      <alignment horizontal="center" vertical="center"/>
      <protection locked="0"/>
    </xf>
    <xf numFmtId="0" fontId="24" fillId="8" borderId="27" xfId="0" applyFont="1" applyFill="1" applyBorder="1" applyAlignment="1" applyProtection="1">
      <alignment horizontal="center" vertical="center"/>
      <protection locked="0"/>
    </xf>
    <xf numFmtId="0" fontId="24" fillId="0" borderId="19" xfId="0" applyFont="1" applyBorder="1" applyAlignment="1" applyProtection="1">
      <alignment horizontal="center" vertical="center" wrapText="1"/>
      <protection locked="0"/>
    </xf>
    <xf numFmtId="0" fontId="50" fillId="0" borderId="20" xfId="0" applyFont="1" applyBorder="1" applyAlignment="1" applyProtection="1">
      <alignment horizontal="center" vertical="center" wrapText="1"/>
      <protection locked="0"/>
    </xf>
    <xf numFmtId="0" fontId="50" fillId="0" borderId="21" xfId="0" applyFont="1" applyBorder="1" applyAlignment="1" applyProtection="1">
      <alignment horizontal="center" vertical="center" wrapText="1"/>
      <protection locked="0"/>
    </xf>
    <xf numFmtId="0" fontId="51" fillId="0" borderId="8" xfId="0" applyFont="1" applyBorder="1" applyAlignment="1" applyProtection="1">
      <alignment horizontal="center" vertical="center"/>
      <protection locked="0"/>
    </xf>
    <xf numFmtId="0" fontId="51" fillId="0" borderId="9" xfId="0" applyFont="1" applyBorder="1" applyAlignment="1" applyProtection="1">
      <alignment horizontal="center" vertical="center"/>
      <protection locked="0"/>
    </xf>
    <xf numFmtId="0" fontId="24" fillId="0" borderId="21" xfId="0" applyFont="1" applyBorder="1" applyAlignment="1" applyProtection="1">
      <alignment horizontal="center" vertical="center" wrapText="1" shrinkToFit="1"/>
      <protection locked="0"/>
    </xf>
    <xf numFmtId="0" fontId="24" fillId="8" borderId="19" xfId="0" applyFont="1" applyFill="1" applyBorder="1" applyAlignment="1" applyProtection="1">
      <alignment horizontal="center" vertical="center"/>
      <protection locked="0"/>
    </xf>
    <xf numFmtId="0" fontId="24" fillId="8" borderId="21" xfId="0" applyFont="1" applyFill="1" applyBorder="1" applyAlignment="1" applyProtection="1">
      <alignment horizontal="center" vertical="center"/>
      <protection locked="0"/>
    </xf>
    <xf numFmtId="0" fontId="24" fillId="9" borderId="19" xfId="0" applyFont="1" applyFill="1" applyBorder="1" applyAlignment="1" applyProtection="1">
      <alignment horizontal="center" vertical="center" wrapText="1"/>
      <protection locked="0"/>
    </xf>
    <xf numFmtId="0" fontId="24" fillId="9" borderId="20" xfId="0" applyFont="1" applyFill="1" applyBorder="1" applyAlignment="1" applyProtection="1">
      <alignment horizontal="center" vertical="center" wrapText="1"/>
      <protection locked="0"/>
    </xf>
    <xf numFmtId="0" fontId="24" fillId="9" borderId="25" xfId="0" applyFont="1" applyFill="1" applyBorder="1" applyAlignment="1" applyProtection="1">
      <alignment horizontal="center" vertical="center" wrapText="1"/>
      <protection locked="0"/>
    </xf>
    <xf numFmtId="0" fontId="45" fillId="0" borderId="28" xfId="0" applyFont="1" applyBorder="1" applyAlignment="1" applyProtection="1">
      <alignment horizontal="center" vertical="center"/>
      <protection locked="0"/>
    </xf>
    <xf numFmtId="0" fontId="45" fillId="0" borderId="30" xfId="0" applyFont="1" applyBorder="1" applyAlignment="1" applyProtection="1">
      <alignment horizontal="center" vertical="center"/>
      <protection locked="0"/>
    </xf>
    <xf numFmtId="0" fontId="45" fillId="0" borderId="29" xfId="0" applyFont="1" applyBorder="1" applyAlignment="1" applyProtection="1">
      <alignment horizontal="center" vertical="center"/>
      <protection locked="0"/>
    </xf>
    <xf numFmtId="0" fontId="24" fillId="0" borderId="37" xfId="0" applyFont="1" applyBorder="1" applyAlignment="1" applyProtection="1">
      <alignment horizontal="center" vertical="center"/>
      <protection locked="0"/>
    </xf>
    <xf numFmtId="0" fontId="24" fillId="0" borderId="38" xfId="0" applyFont="1" applyBorder="1" applyAlignment="1" applyProtection="1">
      <alignment horizontal="center" vertical="center"/>
      <protection locked="0"/>
    </xf>
    <xf numFmtId="0" fontId="24" fillId="0" borderId="39" xfId="0" applyFont="1" applyBorder="1" applyAlignment="1" applyProtection="1">
      <alignment horizontal="center" vertical="center"/>
      <protection locked="0"/>
    </xf>
    <xf numFmtId="0" fontId="24" fillId="0" borderId="37" xfId="0" applyFont="1" applyBorder="1" applyAlignment="1" applyProtection="1">
      <alignment horizontal="left" vertical="center" wrapText="1" shrinkToFit="1"/>
      <protection locked="0"/>
    </xf>
    <xf numFmtId="0" fontId="24" fillId="0" borderId="38" xfId="0" applyFont="1" applyBorder="1" applyAlignment="1" applyProtection="1">
      <alignment horizontal="left" vertical="center" wrapText="1" shrinkToFit="1"/>
      <protection locked="0"/>
    </xf>
    <xf numFmtId="0" fontId="24" fillId="0" borderId="45" xfId="0" applyFont="1" applyBorder="1" applyAlignment="1" applyProtection="1">
      <alignment horizontal="left" vertical="center" wrapText="1" shrinkToFit="1"/>
      <protection locked="0"/>
    </xf>
    <xf numFmtId="0" fontId="24" fillId="0" borderId="3" xfId="0" applyFont="1" applyBorder="1" applyAlignment="1" applyProtection="1">
      <alignment horizontal="center" vertical="center" shrinkToFit="1"/>
      <protection locked="0"/>
    </xf>
    <xf numFmtId="0" fontId="24" fillId="0" borderId="2" xfId="0" applyFont="1" applyBorder="1" applyAlignment="1" applyProtection="1">
      <alignment horizontal="center" vertical="center" shrinkToFit="1"/>
      <protection locked="0"/>
    </xf>
    <xf numFmtId="0" fontId="24" fillId="0" borderId="34" xfId="0" applyFont="1" applyBorder="1" applyAlignment="1" applyProtection="1">
      <alignment horizontal="center" vertical="center" shrinkToFit="1"/>
      <protection locked="0"/>
    </xf>
    <xf numFmtId="0" fontId="24" fillId="0" borderId="42" xfId="0" applyFont="1" applyBorder="1" applyAlignment="1" applyProtection="1">
      <alignment horizontal="center" vertical="center" wrapText="1"/>
      <protection locked="0"/>
    </xf>
    <xf numFmtId="0" fontId="24" fillId="0" borderId="32" xfId="0" applyFont="1" applyBorder="1" applyAlignment="1" applyProtection="1">
      <alignment horizontal="center" vertical="center" wrapText="1"/>
      <protection locked="0"/>
    </xf>
    <xf numFmtId="0" fontId="24" fillId="0" borderId="47" xfId="0" applyFont="1" applyBorder="1" applyAlignment="1" applyProtection="1">
      <alignment horizontal="center" vertical="center" wrapText="1"/>
      <protection locked="0"/>
    </xf>
    <xf numFmtId="0" fontId="24" fillId="8" borderId="56" xfId="0" applyFont="1" applyFill="1" applyBorder="1" applyAlignment="1" applyProtection="1">
      <alignment horizontal="center" vertical="center" wrapText="1"/>
      <protection locked="0"/>
    </xf>
    <xf numFmtId="0" fontId="24" fillId="8" borderId="2" xfId="0" applyFont="1" applyFill="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45" fillId="0" borderId="17" xfId="0" applyFont="1" applyBorder="1" applyAlignment="1" applyProtection="1">
      <alignment horizontal="center" vertical="center"/>
      <protection locked="0"/>
    </xf>
    <xf numFmtId="0" fontId="45" fillId="0" borderId="13" xfId="0" applyFont="1" applyBorder="1" applyAlignment="1" applyProtection="1">
      <alignment horizontal="center" vertical="center"/>
      <protection locked="0"/>
    </xf>
    <xf numFmtId="0" fontId="45" fillId="0" borderId="18" xfId="0" applyFont="1" applyBorder="1" applyAlignment="1" applyProtection="1">
      <alignment horizontal="center" vertical="center"/>
      <protection locked="0"/>
    </xf>
    <xf numFmtId="0" fontId="24" fillId="0" borderId="12" xfId="0" applyFont="1" applyBorder="1" applyAlignment="1" applyProtection="1">
      <alignment horizontal="center" vertical="center" wrapText="1"/>
      <protection locked="0"/>
    </xf>
    <xf numFmtId="0" fontId="24" fillId="0" borderId="13" xfId="0" applyFont="1" applyBorder="1" applyAlignment="1" applyProtection="1">
      <alignment horizontal="center" vertical="center" wrapText="1"/>
      <protection locked="0"/>
    </xf>
    <xf numFmtId="0" fontId="24" fillId="0" borderId="18" xfId="0" applyFont="1" applyBorder="1" applyAlignment="1" applyProtection="1">
      <alignment horizontal="center" vertical="center" wrapText="1"/>
      <protection locked="0"/>
    </xf>
    <xf numFmtId="0" fontId="24" fillId="8" borderId="55" xfId="0" applyFont="1" applyFill="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xf numFmtId="0" fontId="24" fillId="8" borderId="20" xfId="0" applyFont="1" applyFill="1" applyBorder="1" applyAlignment="1" applyProtection="1">
      <alignment horizontal="center" vertical="center"/>
      <protection locked="0"/>
    </xf>
    <xf numFmtId="0" fontId="24" fillId="0" borderId="44" xfId="0" applyFont="1" applyBorder="1" applyAlignment="1" applyProtection="1">
      <alignment horizontal="center" vertical="center"/>
      <protection locked="0"/>
    </xf>
    <xf numFmtId="0" fontId="45" fillId="0" borderId="44" xfId="0" applyFont="1" applyBorder="1" applyAlignment="1" applyProtection="1">
      <alignment horizontal="left" vertical="center" wrapText="1"/>
      <protection locked="0"/>
    </xf>
    <xf numFmtId="0" fontId="45" fillId="0" borderId="38" xfId="0" applyFont="1" applyBorder="1" applyAlignment="1" applyProtection="1">
      <alignment horizontal="left" vertical="center" wrapText="1"/>
      <protection locked="0"/>
    </xf>
    <xf numFmtId="0" fontId="45" fillId="0" borderId="39" xfId="0" applyFont="1" applyBorder="1" applyAlignment="1" applyProtection="1">
      <alignment horizontal="left" vertical="center" wrapText="1"/>
      <protection locked="0"/>
    </xf>
    <xf numFmtId="0" fontId="24" fillId="8" borderId="37" xfId="0" applyFont="1" applyFill="1" applyBorder="1" applyAlignment="1" applyProtection="1">
      <alignment vertical="center"/>
      <protection locked="0"/>
    </xf>
    <xf numFmtId="0" fontId="45" fillId="0" borderId="37" xfId="0" applyFont="1" applyBorder="1" applyAlignment="1" applyProtection="1">
      <alignment horizontal="center" vertical="center"/>
      <protection locked="0"/>
    </xf>
    <xf numFmtId="0" fontId="45" fillId="0" borderId="39" xfId="0" applyFont="1" applyBorder="1" applyAlignment="1" applyProtection="1">
      <alignment horizontal="center" vertical="center"/>
      <protection locked="0"/>
    </xf>
    <xf numFmtId="0" fontId="24" fillId="8" borderId="37" xfId="0" applyFont="1" applyFill="1" applyBorder="1" applyAlignment="1" applyProtection="1">
      <alignment horizontal="center" vertical="center"/>
      <protection locked="0"/>
    </xf>
    <xf numFmtId="0" fontId="24" fillId="8" borderId="39" xfId="0" applyFont="1" applyFill="1" applyBorder="1" applyAlignment="1" applyProtection="1">
      <alignment horizontal="center" vertical="center"/>
      <protection locked="0"/>
    </xf>
    <xf numFmtId="0" fontId="24" fillId="0" borderId="37"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24" fillId="0" borderId="39" xfId="0" applyFont="1" applyBorder="1" applyAlignment="1" applyProtection="1">
      <alignment horizontal="center" vertical="center" wrapText="1"/>
      <protection locked="0"/>
    </xf>
    <xf numFmtId="0" fontId="24" fillId="0" borderId="30" xfId="0" applyFont="1" applyBorder="1" applyAlignment="1" applyProtection="1">
      <alignment horizontal="center" vertical="center"/>
      <protection locked="0"/>
    </xf>
    <xf numFmtId="0" fontId="24" fillId="0" borderId="31" xfId="0" applyFont="1" applyBorder="1" applyAlignment="1" applyProtection="1">
      <alignment horizontal="center" vertical="center"/>
      <protection locked="0"/>
    </xf>
    <xf numFmtId="0" fontId="51" fillId="0" borderId="32" xfId="0" applyFont="1" applyBorder="1" applyAlignment="1" applyProtection="1">
      <alignment horizontal="left" vertical="center"/>
      <protection locked="0"/>
    </xf>
    <xf numFmtId="0" fontId="46" fillId="0" borderId="30" xfId="0" applyFont="1" applyBorder="1" applyAlignment="1" applyProtection="1">
      <alignment horizontal="left" vertical="center"/>
      <protection locked="0"/>
    </xf>
    <xf numFmtId="0" fontId="45" fillId="5" borderId="1" xfId="4" applyFont="1" applyFill="1" applyBorder="1" applyAlignment="1" applyProtection="1">
      <alignment horizontal="left" vertical="center"/>
      <protection locked="0"/>
    </xf>
    <xf numFmtId="0" fontId="45" fillId="5" borderId="2" xfId="4" applyFont="1" applyFill="1" applyBorder="1" applyAlignment="1" applyProtection="1">
      <alignment horizontal="left" vertical="center"/>
      <protection locked="0"/>
    </xf>
    <xf numFmtId="0" fontId="45" fillId="5" borderId="4" xfId="4" applyFont="1" applyFill="1" applyBorder="1" applyAlignment="1" applyProtection="1">
      <alignment horizontal="left" vertical="center"/>
      <protection locked="0"/>
    </xf>
    <xf numFmtId="0" fontId="45" fillId="8" borderId="57" xfId="4" applyFont="1" applyFill="1" applyBorder="1" applyAlignment="1" applyProtection="1">
      <alignment horizontal="center" vertical="center"/>
      <protection locked="0"/>
    </xf>
    <xf numFmtId="0" fontId="45" fillId="8" borderId="58" xfId="4" applyFont="1" applyFill="1" applyBorder="1" applyAlignment="1" applyProtection="1">
      <alignment horizontal="center" vertical="center"/>
      <protection locked="0"/>
    </xf>
    <xf numFmtId="0" fontId="45" fillId="5" borderId="59" xfId="4" applyFont="1" applyFill="1" applyBorder="1" applyAlignment="1" applyProtection="1">
      <alignment horizontal="left" vertical="center"/>
      <protection locked="0"/>
    </xf>
    <xf numFmtId="0" fontId="45" fillId="5" borderId="20" xfId="4" applyFont="1" applyFill="1" applyBorder="1" applyAlignment="1" applyProtection="1">
      <alignment horizontal="left" vertical="center"/>
      <protection locked="0"/>
    </xf>
    <xf numFmtId="0" fontId="45" fillId="5" borderId="25" xfId="4" applyFont="1" applyFill="1" applyBorder="1" applyAlignment="1" applyProtection="1">
      <alignment horizontal="left" vertical="center"/>
      <protection locked="0"/>
    </xf>
    <xf numFmtId="0" fontId="45" fillId="8" borderId="44" xfId="4" applyFont="1" applyFill="1" applyBorder="1" applyAlignment="1" applyProtection="1">
      <alignment horizontal="center" vertical="center"/>
      <protection locked="0"/>
    </xf>
    <xf numFmtId="0" fontId="45" fillId="8" borderId="60" xfId="4" applyFont="1" applyFill="1" applyBorder="1" applyAlignment="1" applyProtection="1">
      <alignment horizontal="center" vertical="center"/>
      <protection locked="0"/>
    </xf>
    <xf numFmtId="0" fontId="45" fillId="5" borderId="61" xfId="4" applyFont="1" applyFill="1" applyBorder="1" applyAlignment="1" applyProtection="1">
      <alignment horizontal="left" vertical="center"/>
      <protection locked="0"/>
    </xf>
    <xf numFmtId="0" fontId="45" fillId="5" borderId="38" xfId="4" applyFont="1" applyFill="1" applyBorder="1" applyAlignment="1" applyProtection="1">
      <alignment horizontal="left" vertical="center"/>
      <protection locked="0"/>
    </xf>
    <xf numFmtId="0" fontId="45" fillId="5" borderId="45" xfId="4" applyFont="1" applyFill="1" applyBorder="1" applyAlignment="1" applyProtection="1">
      <alignment horizontal="left" vertical="center"/>
      <protection locked="0"/>
    </xf>
    <xf numFmtId="0" fontId="45" fillId="2" borderId="0" xfId="4" applyFont="1" applyFill="1" applyAlignment="1" applyProtection="1">
      <alignment horizontal="center" vertical="center"/>
      <protection locked="0"/>
    </xf>
    <xf numFmtId="0" fontId="24" fillId="2" borderId="0" xfId="4" applyFont="1" applyFill="1" applyProtection="1">
      <alignment vertical="center"/>
      <protection locked="0"/>
    </xf>
    <xf numFmtId="0" fontId="24" fillId="2" borderId="0" xfId="0" applyFont="1" applyFill="1" applyAlignment="1" applyProtection="1">
      <alignment vertical="center"/>
      <protection locked="0"/>
    </xf>
    <xf numFmtId="0" fontId="45" fillId="2" borderId="0" xfId="0" applyFont="1" applyFill="1" applyAlignment="1" applyProtection="1">
      <alignment vertical="center"/>
      <protection locked="0"/>
    </xf>
    <xf numFmtId="0" fontId="45" fillId="0" borderId="46" xfId="4" applyFont="1" applyBorder="1" applyAlignment="1" applyProtection="1">
      <alignment horizontal="left" vertical="top"/>
      <protection locked="0"/>
    </xf>
    <xf numFmtId="0" fontId="45" fillId="0" borderId="32" xfId="4" applyFont="1" applyBorder="1" applyAlignment="1" applyProtection="1">
      <alignment horizontal="left" vertical="top"/>
      <protection locked="0"/>
    </xf>
    <xf numFmtId="0" fontId="45" fillId="0" borderId="43" xfId="4" applyFont="1" applyBorder="1" applyAlignment="1" applyProtection="1">
      <alignment horizontal="left" vertical="top"/>
      <protection locked="0"/>
    </xf>
    <xf numFmtId="0" fontId="24" fillId="2" borderId="5" xfId="4" applyFont="1" applyFill="1" applyBorder="1" applyAlignment="1" applyProtection="1">
      <alignment horizontal="left" vertical="top"/>
      <protection locked="0"/>
    </xf>
    <xf numFmtId="0" fontId="24" fillId="2" borderId="0" xfId="4" applyFont="1" applyFill="1" applyAlignment="1" applyProtection="1">
      <alignment horizontal="left" vertical="top"/>
      <protection locked="0"/>
    </xf>
    <xf numFmtId="0" fontId="24" fillId="2" borderId="11" xfId="4" applyFont="1" applyFill="1" applyBorder="1" applyAlignment="1" applyProtection="1">
      <alignment horizontal="left" vertical="top"/>
      <protection locked="0"/>
    </xf>
    <xf numFmtId="0" fontId="24" fillId="2" borderId="28" xfId="4" applyFont="1" applyFill="1" applyBorder="1" applyAlignment="1" applyProtection="1">
      <alignment horizontal="left" vertical="top"/>
      <protection locked="0"/>
    </xf>
    <xf numFmtId="0" fontId="24" fillId="2" borderId="30" xfId="4" applyFont="1" applyFill="1" applyBorder="1" applyAlignment="1" applyProtection="1">
      <alignment horizontal="left" vertical="top"/>
      <protection locked="0"/>
    </xf>
    <xf numFmtId="0" fontId="24" fillId="2" borderId="31" xfId="4" applyFont="1" applyFill="1" applyBorder="1" applyAlignment="1" applyProtection="1">
      <alignment horizontal="left" vertical="top"/>
      <protection locked="0"/>
    </xf>
    <xf numFmtId="0" fontId="24" fillId="2" borderId="0" xfId="4" applyFont="1" applyFill="1" applyAlignment="1" applyProtection="1">
      <alignment horizontal="left" vertical="top" wrapText="1"/>
      <protection locked="0"/>
    </xf>
    <xf numFmtId="0" fontId="45" fillId="2" borderId="46" xfId="4" applyFont="1" applyFill="1" applyBorder="1" applyAlignment="1" applyProtection="1">
      <alignment vertical="top"/>
      <protection locked="0"/>
    </xf>
    <xf numFmtId="0" fontId="45" fillId="2" borderId="32" xfId="4" applyFont="1" applyFill="1" applyBorder="1" applyAlignment="1" applyProtection="1">
      <alignment vertical="top"/>
      <protection locked="0"/>
    </xf>
    <xf numFmtId="0" fontId="24" fillId="2" borderId="32" xfId="0" applyFont="1" applyFill="1" applyBorder="1" applyAlignment="1" applyProtection="1">
      <alignment vertical="center"/>
      <protection locked="0"/>
    </xf>
    <xf numFmtId="0" fontId="24" fillId="2" borderId="43" xfId="0" applyFont="1" applyFill="1" applyBorder="1" applyAlignment="1" applyProtection="1">
      <alignment vertical="center"/>
      <protection locked="0"/>
    </xf>
    <xf numFmtId="0" fontId="24" fillId="2" borderId="62" xfId="4" applyFont="1" applyFill="1" applyBorder="1" applyAlignment="1" applyProtection="1">
      <alignment horizontal="left" vertical="top"/>
      <protection locked="0"/>
    </xf>
    <xf numFmtId="0" fontId="24" fillId="2" borderId="63" xfId="4" applyFont="1" applyFill="1" applyBorder="1" applyAlignment="1" applyProtection="1">
      <alignment horizontal="left" vertical="top"/>
      <protection locked="0"/>
    </xf>
    <xf numFmtId="0" fontId="24" fillId="2" borderId="64" xfId="4" applyFont="1" applyFill="1" applyBorder="1" applyAlignment="1" applyProtection="1">
      <alignment horizontal="left" vertical="top"/>
      <protection locked="0"/>
    </xf>
    <xf numFmtId="0" fontId="45" fillId="2" borderId="65" xfId="4" applyFont="1" applyFill="1" applyBorder="1" applyAlignment="1" applyProtection="1">
      <alignment vertical="top"/>
      <protection locked="0"/>
    </xf>
    <xf numFmtId="0" fontId="45" fillId="2" borderId="66" xfId="4" applyFont="1" applyFill="1" applyBorder="1" applyAlignment="1" applyProtection="1">
      <alignment vertical="top"/>
      <protection locked="0"/>
    </xf>
    <xf numFmtId="0" fontId="24" fillId="2" borderId="11" xfId="0" applyFont="1" applyFill="1" applyBorder="1" applyAlignment="1" applyProtection="1">
      <alignment vertical="center"/>
      <protection locked="0"/>
    </xf>
    <xf numFmtId="0" fontId="45" fillId="0" borderId="42" xfId="0" applyFont="1" applyBorder="1" applyAlignment="1" applyProtection="1">
      <alignment horizontal="center" vertical="center" wrapText="1"/>
      <protection locked="0"/>
    </xf>
    <xf numFmtId="0" fontId="45" fillId="0" borderId="47" xfId="0" applyFont="1" applyBorder="1" applyAlignment="1" applyProtection="1">
      <alignment horizontal="center" vertical="center" wrapText="1"/>
      <protection locked="0"/>
    </xf>
    <xf numFmtId="0" fontId="45" fillId="0" borderId="32" xfId="0" applyFont="1" applyBorder="1" applyAlignment="1" applyProtection="1">
      <alignment horizontal="center" vertical="center" wrapText="1"/>
      <protection locked="0"/>
    </xf>
    <xf numFmtId="0" fontId="45" fillId="0" borderId="42" xfId="0" applyFont="1" applyBorder="1" applyAlignment="1" applyProtection="1">
      <alignment vertical="center"/>
      <protection locked="0"/>
    </xf>
    <xf numFmtId="0" fontId="45" fillId="0" borderId="32" xfId="0" applyFont="1" applyBorder="1" applyAlignment="1" applyProtection="1">
      <alignment vertical="center"/>
      <protection locked="0"/>
    </xf>
    <xf numFmtId="0" fontId="45" fillId="0" borderId="47" xfId="0" applyFont="1" applyBorder="1" applyAlignment="1" applyProtection="1">
      <alignment vertical="center"/>
      <protection locked="0"/>
    </xf>
    <xf numFmtId="0" fontId="26" fillId="0" borderId="42" xfId="0" applyFont="1" applyBorder="1" applyAlignment="1" applyProtection="1">
      <alignment horizontal="center" vertical="center" wrapText="1"/>
      <protection locked="0"/>
    </xf>
    <xf numFmtId="0" fontId="26" fillId="0" borderId="47" xfId="0" applyFont="1" applyBorder="1" applyAlignment="1" applyProtection="1">
      <alignment horizontal="center" vertical="center" wrapText="1"/>
      <protection locked="0"/>
    </xf>
    <xf numFmtId="0" fontId="26" fillId="0" borderId="43" xfId="0" applyFont="1" applyBorder="1" applyAlignment="1" applyProtection="1">
      <alignment horizontal="center" vertical="center" wrapText="1"/>
      <protection locked="0"/>
    </xf>
    <xf numFmtId="0" fontId="45" fillId="0" borderId="10" xfId="0" applyFont="1" applyBorder="1" applyAlignment="1" applyProtection="1">
      <alignment horizontal="center" vertical="center" wrapText="1"/>
      <protection locked="0"/>
    </xf>
    <xf numFmtId="0" fontId="45" fillId="0" borderId="6" xfId="0" applyFont="1" applyBorder="1" applyAlignment="1" applyProtection="1">
      <alignment horizontal="center" vertical="center" wrapText="1"/>
      <protection locked="0"/>
    </xf>
    <xf numFmtId="0" fontId="45" fillId="0" borderId="10" xfId="0" applyFont="1" applyBorder="1" applyAlignment="1" applyProtection="1">
      <alignment vertical="center" wrapText="1"/>
      <protection locked="0"/>
    </xf>
    <xf numFmtId="0" fontId="45" fillId="0" borderId="6" xfId="0" applyFont="1" applyBorder="1" applyAlignment="1" applyProtection="1">
      <alignment vertical="center" wrapText="1"/>
      <protection locked="0"/>
    </xf>
    <xf numFmtId="0" fontId="45" fillId="0" borderId="7" xfId="0" applyFont="1" applyBorder="1" applyAlignment="1" applyProtection="1">
      <alignment horizontal="center" vertical="center" wrapText="1"/>
      <protection locked="0"/>
    </xf>
    <xf numFmtId="0" fontId="45" fillId="0" borderId="27" xfId="0" applyFont="1" applyBorder="1" applyAlignment="1" applyProtection="1">
      <alignment horizontal="center" vertical="center" wrapText="1"/>
      <protection locked="0"/>
    </xf>
    <xf numFmtId="0" fontId="45" fillId="0" borderId="10" xfId="0" applyFont="1" applyBorder="1" applyAlignment="1" applyProtection="1">
      <alignment vertical="center"/>
      <protection locked="0"/>
    </xf>
    <xf numFmtId="0" fontId="45" fillId="0" borderId="6" xfId="0" applyFont="1" applyBorder="1" applyAlignment="1" applyProtection="1">
      <alignment vertical="center"/>
      <protection locked="0"/>
    </xf>
    <xf numFmtId="0" fontId="45" fillId="0" borderId="8" xfId="0" applyFont="1" applyBorder="1" applyAlignment="1" applyProtection="1">
      <alignment horizontal="center" vertical="center" wrapText="1"/>
      <protection locked="0"/>
    </xf>
    <xf numFmtId="0" fontId="26" fillId="0" borderId="10" xfId="0" applyFont="1" applyBorder="1" applyAlignment="1" applyProtection="1">
      <alignment horizontal="center" vertical="center" wrapText="1"/>
      <protection locked="0"/>
    </xf>
    <xf numFmtId="0" fontId="26" fillId="0" borderId="6" xfId="0" applyFont="1" applyBorder="1" applyAlignment="1" applyProtection="1">
      <alignment horizontal="center" vertical="center" wrapText="1"/>
      <protection locked="0"/>
    </xf>
    <xf numFmtId="0" fontId="26" fillId="0" borderId="11" xfId="0" applyFont="1" applyBorder="1" applyAlignment="1" applyProtection="1">
      <alignment horizontal="center" vertical="center" wrapText="1"/>
      <protection locked="0"/>
    </xf>
    <xf numFmtId="0" fontId="45" fillId="0" borderId="12" xfId="0" applyFont="1" applyBorder="1" applyAlignment="1" applyProtection="1">
      <alignment horizontal="center" vertical="center" wrapText="1"/>
      <protection locked="0"/>
    </xf>
    <xf numFmtId="0" fontId="45" fillId="0" borderId="18" xfId="0" applyFont="1" applyBorder="1" applyAlignment="1" applyProtection="1">
      <alignment horizontal="center" vertical="center" wrapText="1"/>
      <protection locked="0"/>
    </xf>
    <xf numFmtId="0" fontId="45" fillId="0" borderId="12" xfId="0" applyFont="1" applyBorder="1" applyAlignment="1" applyProtection="1">
      <alignment vertical="center" wrapText="1"/>
      <protection locked="0"/>
    </xf>
    <xf numFmtId="0" fontId="45" fillId="0" borderId="18" xfId="0" applyFont="1" applyBorder="1" applyAlignment="1" applyProtection="1">
      <alignment vertical="center" wrapText="1"/>
      <protection locked="0"/>
    </xf>
    <xf numFmtId="0" fontId="45" fillId="0" borderId="12" xfId="0" applyFont="1" applyBorder="1" applyAlignment="1" applyProtection="1">
      <alignment horizontal="center" vertical="center" wrapText="1"/>
      <protection locked="0"/>
    </xf>
    <xf numFmtId="0" fontId="45" fillId="0" borderId="19" xfId="0" applyFont="1" applyBorder="1" applyAlignment="1" applyProtection="1">
      <alignment horizontal="center" vertical="center" wrapText="1"/>
      <protection locked="0"/>
    </xf>
    <xf numFmtId="0" fontId="45" fillId="0" borderId="18" xfId="0" applyFont="1" applyBorder="1" applyAlignment="1" applyProtection="1">
      <alignment vertical="center"/>
      <protection locked="0"/>
    </xf>
    <xf numFmtId="0" fontId="45" fillId="0" borderId="13" xfId="0" applyFont="1" applyBorder="1" applyAlignment="1" applyProtection="1">
      <alignment vertical="center" wrapText="1"/>
      <protection locked="0"/>
    </xf>
    <xf numFmtId="0" fontId="45" fillId="0" borderId="19" xfId="0" applyFont="1" applyBorder="1" applyAlignment="1" applyProtection="1">
      <alignment horizontal="center" vertical="center" wrapText="1"/>
      <protection locked="0"/>
    </xf>
    <xf numFmtId="0" fontId="45" fillId="0" borderId="21"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8"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45" fillId="0" borderId="22" xfId="0" applyFont="1" applyBorder="1" applyAlignment="1" applyProtection="1">
      <alignment horizontal="center" vertical="center" wrapText="1"/>
      <protection locked="0"/>
    </xf>
    <xf numFmtId="0" fontId="45" fillId="0" borderId="20" xfId="0" applyFont="1" applyBorder="1" applyAlignment="1" applyProtection="1">
      <alignment horizontal="center" vertical="center" wrapText="1"/>
      <protection locked="0"/>
    </xf>
    <xf numFmtId="0" fontId="45" fillId="0" borderId="25" xfId="0" applyFont="1" applyBorder="1" applyAlignment="1" applyProtection="1">
      <alignment horizontal="center" vertical="center" wrapText="1"/>
      <protection locked="0"/>
    </xf>
    <xf numFmtId="0" fontId="26" fillId="0" borderId="26" xfId="0" applyFont="1" applyBorder="1" applyAlignment="1" applyProtection="1">
      <alignment horizontal="center" vertical="center"/>
      <protection locked="0"/>
    </xf>
    <xf numFmtId="0" fontId="26" fillId="0" borderId="8" xfId="0" applyFont="1" applyBorder="1" applyAlignment="1" applyProtection="1">
      <alignment horizontal="center" vertical="center"/>
      <protection locked="0"/>
    </xf>
    <xf numFmtId="0" fontId="26" fillId="0" borderId="27" xfId="0" applyFont="1" applyBorder="1" applyAlignment="1" applyProtection="1">
      <alignment horizontal="center" vertical="center"/>
      <protection locked="0"/>
    </xf>
    <xf numFmtId="0" fontId="45" fillId="4" borderId="19" xfId="0" applyFont="1" applyFill="1" applyBorder="1" applyAlignment="1" applyProtection="1">
      <alignment horizontal="center" vertical="center"/>
      <protection locked="0"/>
    </xf>
    <xf numFmtId="0" fontId="45" fillId="4" borderId="21" xfId="0" applyFont="1" applyFill="1" applyBorder="1" applyAlignment="1" applyProtection="1">
      <alignment horizontal="center" vertical="center"/>
      <protection locked="0"/>
    </xf>
    <xf numFmtId="0" fontId="45" fillId="4" borderId="22" xfId="0" applyFont="1" applyFill="1" applyBorder="1" applyAlignment="1" applyProtection="1">
      <alignment horizontal="center" vertical="center"/>
      <protection locked="0"/>
    </xf>
    <xf numFmtId="0" fontId="45" fillId="4" borderId="20" xfId="0" applyFont="1" applyFill="1" applyBorder="1" applyAlignment="1" applyProtection="1">
      <alignment horizontal="center" vertical="center"/>
      <protection locked="0"/>
    </xf>
    <xf numFmtId="0" fontId="45" fillId="0" borderId="19" xfId="0" applyFont="1" applyBorder="1" applyAlignment="1">
      <alignment horizontal="center" vertical="center"/>
    </xf>
    <xf numFmtId="0" fontId="45" fillId="0" borderId="21" xfId="0" applyFont="1" applyBorder="1" applyAlignment="1">
      <alignment horizontal="center" vertical="center"/>
    </xf>
    <xf numFmtId="177" fontId="45" fillId="0" borderId="19" xfId="3" applyNumberFormat="1" applyFont="1" applyBorder="1" applyAlignment="1" applyProtection="1">
      <alignment horizontal="center" vertical="center"/>
    </xf>
    <xf numFmtId="177" fontId="45" fillId="0" borderId="21" xfId="3" applyNumberFormat="1" applyFont="1" applyBorder="1" applyAlignment="1" applyProtection="1">
      <alignment horizontal="center" vertical="center"/>
    </xf>
    <xf numFmtId="177" fontId="45" fillId="0" borderId="25" xfId="3" applyNumberFormat="1" applyFont="1" applyBorder="1" applyAlignment="1" applyProtection="1">
      <alignment horizontal="center" vertical="center"/>
    </xf>
    <xf numFmtId="0" fontId="45" fillId="0" borderId="17" xfId="0" applyFont="1" applyBorder="1" applyAlignment="1" applyProtection="1">
      <alignment horizontal="center" vertical="top" shrinkToFit="1"/>
      <protection locked="0"/>
    </xf>
    <xf numFmtId="0" fontId="45" fillId="0" borderId="13" xfId="0" applyFont="1" applyBorder="1" applyAlignment="1" applyProtection="1">
      <alignment horizontal="center" vertical="top" shrinkToFit="1"/>
      <protection locked="0"/>
    </xf>
    <xf numFmtId="0" fontId="45" fillId="0" borderId="18" xfId="0" applyFont="1" applyBorder="1" applyAlignment="1" applyProtection="1">
      <alignment horizontal="center" vertical="top" shrinkToFit="1"/>
      <protection locked="0"/>
    </xf>
    <xf numFmtId="0" fontId="24" fillId="0" borderId="21" xfId="0" applyFont="1" applyBorder="1" applyAlignment="1" applyProtection="1">
      <alignment horizontal="center" vertical="center" wrapText="1"/>
      <protection locked="0"/>
    </xf>
    <xf numFmtId="0" fontId="45" fillId="4" borderId="149" xfId="0" applyFont="1" applyFill="1" applyBorder="1" applyAlignment="1" applyProtection="1">
      <alignment horizontal="center" vertical="center"/>
      <protection locked="0"/>
    </xf>
    <xf numFmtId="0" fontId="45" fillId="4" borderId="150" xfId="0" applyFont="1" applyFill="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45" fillId="0" borderId="28" xfId="0" applyFont="1" applyBorder="1" applyAlignment="1" applyProtection="1">
      <alignment horizontal="center" vertical="top" shrinkToFit="1"/>
      <protection locked="0"/>
    </xf>
    <xf numFmtId="0" fontId="45" fillId="0" borderId="30" xfId="0" applyFont="1" applyBorder="1" applyAlignment="1" applyProtection="1">
      <alignment horizontal="center" vertical="top" shrinkToFit="1"/>
      <protection locked="0"/>
    </xf>
    <xf numFmtId="0" fontId="45" fillId="0" borderId="29" xfId="0" applyFont="1" applyBorder="1" applyAlignment="1" applyProtection="1">
      <alignment horizontal="center" vertical="top" shrinkToFit="1"/>
      <protection locked="0"/>
    </xf>
    <xf numFmtId="0" fontId="45" fillId="4" borderId="37" xfId="0" applyFont="1" applyFill="1" applyBorder="1" applyAlignment="1" applyProtection="1">
      <alignment horizontal="center" vertical="center"/>
      <protection locked="0"/>
    </xf>
    <xf numFmtId="0" fontId="45" fillId="4" borderId="39" xfId="0" applyFont="1" applyFill="1" applyBorder="1" applyAlignment="1" applyProtection="1">
      <alignment horizontal="center" vertical="center"/>
      <protection locked="0"/>
    </xf>
    <xf numFmtId="0" fontId="45" fillId="4" borderId="67" xfId="0" applyFont="1" applyFill="1" applyBorder="1" applyAlignment="1" applyProtection="1">
      <alignment horizontal="center" vertical="center"/>
      <protection locked="0"/>
    </xf>
    <xf numFmtId="0" fontId="45" fillId="4" borderId="38" xfId="0" applyFont="1" applyFill="1" applyBorder="1" applyAlignment="1" applyProtection="1">
      <alignment horizontal="center" vertical="center"/>
      <protection locked="0"/>
    </xf>
    <xf numFmtId="0" fontId="45" fillId="0" borderId="37" xfId="0" applyFont="1" applyBorder="1" applyAlignment="1">
      <alignment horizontal="center" vertical="center"/>
    </xf>
    <xf numFmtId="0" fontId="45" fillId="0" borderId="39" xfId="0" applyFont="1" applyBorder="1" applyAlignment="1">
      <alignment horizontal="center" vertical="center"/>
    </xf>
    <xf numFmtId="0" fontId="45" fillId="4" borderId="151" xfId="0" applyFont="1" applyFill="1" applyBorder="1" applyAlignment="1" applyProtection="1">
      <alignment horizontal="center" vertical="center"/>
      <protection locked="0"/>
    </xf>
    <xf numFmtId="0" fontId="45" fillId="4" borderId="152" xfId="0" applyFont="1" applyFill="1" applyBorder="1" applyAlignment="1" applyProtection="1">
      <alignment horizontal="center" vertical="center"/>
      <protection locked="0"/>
    </xf>
    <xf numFmtId="177" fontId="45" fillId="0" borderId="37" xfId="3" applyNumberFormat="1" applyFont="1" applyBorder="1" applyAlignment="1" applyProtection="1">
      <alignment horizontal="center" vertical="center"/>
    </xf>
    <xf numFmtId="177" fontId="45" fillId="0" borderId="39" xfId="3" applyNumberFormat="1" applyFont="1" applyBorder="1" applyAlignment="1" applyProtection="1">
      <alignment horizontal="center" vertical="center"/>
    </xf>
    <xf numFmtId="177" fontId="45" fillId="0" borderId="45" xfId="3" applyNumberFormat="1" applyFont="1" applyBorder="1" applyAlignment="1" applyProtection="1">
      <alignment horizontal="center" vertical="center"/>
    </xf>
    <xf numFmtId="0" fontId="45" fillId="0" borderId="0" xfId="0" applyFont="1" applyAlignment="1" applyProtection="1">
      <alignment horizontal="center" vertical="top"/>
      <protection locked="0"/>
    </xf>
    <xf numFmtId="0" fontId="45" fillId="0" borderId="0" xfId="0" applyFont="1" applyAlignment="1" applyProtection="1">
      <alignment horizontal="center" vertical="center" wrapText="1"/>
      <protection locked="0"/>
    </xf>
    <xf numFmtId="0" fontId="45" fillId="0" borderId="0" xfId="0" applyFont="1" applyAlignment="1" applyProtection="1">
      <alignment horizontal="center" vertical="center"/>
      <protection locked="0"/>
    </xf>
  </cellXfs>
  <cellStyles count="7">
    <cellStyle name="パーセント" xfId="3" builtinId="5"/>
    <cellStyle name="桁区切り" xfId="2" builtinId="6"/>
    <cellStyle name="標準" xfId="0" builtinId="0"/>
    <cellStyle name="標準 2" xfId="1" xr:uid="{00000000-0005-0000-0000-000003000000}"/>
    <cellStyle name="標準 3" xfId="6" xr:uid="{00000000-0005-0000-0000-000004000000}"/>
    <cellStyle name="標準_H20計画様式" xfId="5" xr:uid="{00000000-0005-0000-0000-000005000000}"/>
    <cellStyle name="標準_コピーH22　緊急訓練計画書（1月18日）"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0</xdr:colOff>
      <xdr:row>35</xdr:row>
      <xdr:rowOff>0</xdr:rowOff>
    </xdr:from>
    <xdr:ext cx="203204" cy="26456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657475" y="9029700"/>
          <a:ext cx="20320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T100"/>
  <sheetViews>
    <sheetView tabSelected="1" view="pageBreakPreview" zoomScale="80" zoomScaleNormal="100" zoomScaleSheetLayoutView="80" workbookViewId="0">
      <selection activeCell="T22" sqref="T22"/>
    </sheetView>
  </sheetViews>
  <sheetFormatPr defaultColWidth="9" defaultRowHeight="13" x14ac:dyDescent="0.2"/>
  <cols>
    <col min="1" max="1" width="5.26953125" style="1" customWidth="1"/>
    <col min="2" max="2" width="10.453125" style="1" customWidth="1"/>
    <col min="3" max="3" width="11.08984375" style="1" customWidth="1"/>
    <col min="4" max="10" width="8.7265625" style="1" customWidth="1"/>
    <col min="11" max="11" width="7" style="1" customWidth="1"/>
    <col min="12" max="12" width="9.90625" style="1" customWidth="1"/>
    <col min="13" max="13" width="0.90625" style="1" customWidth="1"/>
    <col min="14" max="14" width="1.36328125" style="1" customWidth="1"/>
    <col min="15" max="15" width="4.08984375" style="1" customWidth="1"/>
    <col min="16" max="17" width="9" style="1" customWidth="1"/>
    <col min="18" max="16384" width="9" style="1"/>
  </cols>
  <sheetData>
    <row r="1" spans="1:17" ht="16.149999999999999" customHeight="1" x14ac:dyDescent="0.2">
      <c r="K1" s="364" t="s">
        <v>0</v>
      </c>
      <c r="L1" s="364"/>
    </row>
    <row r="2" spans="1:17" ht="8.25" customHeight="1" x14ac:dyDescent="0.2"/>
    <row r="3" spans="1:17" x14ac:dyDescent="0.2">
      <c r="H3" s="365" t="s">
        <v>335</v>
      </c>
      <c r="I3" s="365"/>
      <c r="J3" s="365"/>
      <c r="K3" s="365"/>
      <c r="L3" s="365"/>
    </row>
    <row r="4" spans="1:17" ht="9.75" customHeight="1" x14ac:dyDescent="0.2"/>
    <row r="5" spans="1:17" ht="21.65" customHeight="1" x14ac:dyDescent="0.2">
      <c r="A5" s="366" t="s">
        <v>364</v>
      </c>
      <c r="B5" s="366"/>
      <c r="C5" s="366"/>
      <c r="D5" s="366"/>
      <c r="E5" s="366"/>
      <c r="F5" s="366"/>
      <c r="G5" s="366"/>
      <c r="H5" s="366"/>
      <c r="I5" s="366"/>
      <c r="J5" s="366"/>
      <c r="K5" s="366"/>
      <c r="L5" s="366"/>
      <c r="M5" s="366"/>
      <c r="N5" s="275"/>
    </row>
    <row r="6" spans="1:17" ht="14.25" customHeight="1" x14ac:dyDescent="0.2">
      <c r="A6" s="366" t="s">
        <v>1</v>
      </c>
      <c r="B6" s="366"/>
      <c r="C6" s="366"/>
      <c r="D6" s="366"/>
      <c r="E6" s="366"/>
      <c r="F6" s="366"/>
      <c r="G6" s="366"/>
      <c r="H6" s="366"/>
      <c r="I6" s="366"/>
      <c r="J6" s="366"/>
      <c r="K6" s="366"/>
      <c r="L6" s="366"/>
      <c r="M6" s="366"/>
      <c r="N6" s="366"/>
    </row>
    <row r="7" spans="1:17" ht="11.25" customHeight="1" x14ac:dyDescent="0.2"/>
    <row r="8" spans="1:17" s="14" customFormat="1" ht="19.5" customHeight="1" x14ac:dyDescent="0.2">
      <c r="B8" s="367" t="s">
        <v>339</v>
      </c>
      <c r="C8" s="367"/>
      <c r="D8" s="367"/>
      <c r="E8" s="367"/>
    </row>
    <row r="9" spans="1:17" s="14" customFormat="1" ht="19.5" customHeight="1" x14ac:dyDescent="0.2">
      <c r="B9" s="2"/>
      <c r="C9" s="2"/>
      <c r="D9" s="2"/>
      <c r="E9" s="2"/>
      <c r="G9" s="14" t="s">
        <v>39</v>
      </c>
    </row>
    <row r="10" spans="1:17" s="2" customFormat="1" ht="16.899999999999999" customHeight="1" x14ac:dyDescent="0.2">
      <c r="F10" s="3" t="s">
        <v>2</v>
      </c>
      <c r="H10" s="4"/>
      <c r="I10" s="4"/>
      <c r="J10" s="4"/>
      <c r="K10" s="4"/>
      <c r="L10" s="4"/>
      <c r="M10" s="4"/>
    </row>
    <row r="11" spans="1:17" s="2" customFormat="1" ht="16.899999999999999" customHeight="1" x14ac:dyDescent="0.2">
      <c r="F11" s="3"/>
      <c r="H11" s="4"/>
      <c r="I11" s="4"/>
      <c r="J11" s="4"/>
      <c r="K11" s="4"/>
      <c r="L11" s="4"/>
      <c r="M11" s="4"/>
    </row>
    <row r="12" spans="1:17" s="2" customFormat="1" ht="16.899999999999999" customHeight="1" x14ac:dyDescent="0.2">
      <c r="F12" s="2" t="s">
        <v>3</v>
      </c>
      <c r="H12" s="4"/>
      <c r="I12" s="4"/>
      <c r="J12" s="4"/>
      <c r="K12" s="4"/>
      <c r="L12" s="4"/>
      <c r="M12" s="4"/>
    </row>
    <row r="13" spans="1:17" s="2" customFormat="1" ht="16.899999999999999" customHeight="1" x14ac:dyDescent="0.2">
      <c r="H13" s="4"/>
      <c r="I13" s="4"/>
      <c r="J13" s="4"/>
      <c r="K13" s="4"/>
      <c r="L13" s="4"/>
      <c r="M13" s="4"/>
    </row>
    <row r="14" spans="1:17" s="2" customFormat="1" ht="16.899999999999999" customHeight="1" x14ac:dyDescent="0.2">
      <c r="F14" s="2" t="s">
        <v>4</v>
      </c>
    </row>
    <row r="15" spans="1:17" s="2" customFormat="1" ht="16.899999999999999" customHeight="1" x14ac:dyDescent="0.2">
      <c r="F15" s="5"/>
      <c r="G15" s="5"/>
      <c r="K15" s="244"/>
    </row>
    <row r="16" spans="1:17" s="2" customFormat="1" ht="16.899999999999999" customHeight="1" x14ac:dyDescent="0.2">
      <c r="F16" s="6" t="s">
        <v>5</v>
      </c>
      <c r="G16" s="7"/>
      <c r="I16" s="8"/>
      <c r="J16" s="9"/>
      <c r="K16" s="9"/>
      <c r="L16" s="9"/>
      <c r="M16" s="9"/>
      <c r="N16" s="9"/>
      <c r="O16" s="9"/>
      <c r="P16" s="9"/>
      <c r="Q16" s="9"/>
    </row>
    <row r="17" spans="2:12" ht="10.5" customHeight="1" x14ac:dyDescent="0.2"/>
    <row r="18" spans="2:12" ht="14" x14ac:dyDescent="0.2">
      <c r="B18" s="363" t="s">
        <v>6</v>
      </c>
      <c r="C18" s="363"/>
      <c r="D18" s="363"/>
      <c r="E18" s="363"/>
      <c r="F18" s="363"/>
      <c r="G18" s="363"/>
      <c r="H18" s="363"/>
      <c r="I18" s="363"/>
      <c r="J18" s="363"/>
      <c r="K18" s="363"/>
      <c r="L18" s="363"/>
    </row>
    <row r="19" spans="2:12" ht="9.75" customHeight="1" thickBot="1" x14ac:dyDescent="0.25">
      <c r="B19" s="14"/>
      <c r="C19" s="14"/>
      <c r="D19" s="14"/>
      <c r="E19" s="14"/>
      <c r="F19" s="14"/>
      <c r="G19" s="14"/>
      <c r="H19" s="14"/>
      <c r="I19" s="14"/>
      <c r="J19" s="14"/>
      <c r="K19" s="14"/>
      <c r="L19" s="14"/>
    </row>
    <row r="20" spans="2:12" ht="19.5" customHeight="1" x14ac:dyDescent="0.2">
      <c r="B20" s="10" t="s">
        <v>7</v>
      </c>
      <c r="C20" s="11"/>
      <c r="D20" s="349" t="s">
        <v>8</v>
      </c>
      <c r="E20" s="350"/>
      <c r="F20" s="350"/>
      <c r="G20" s="350"/>
      <c r="H20" s="350"/>
      <c r="I20" s="350"/>
      <c r="J20" s="350"/>
      <c r="K20" s="350"/>
      <c r="L20" s="351"/>
    </row>
    <row r="21" spans="2:12" ht="19.5" customHeight="1" x14ac:dyDescent="0.2">
      <c r="B21" s="352" t="s">
        <v>9</v>
      </c>
      <c r="C21" s="353"/>
      <c r="D21" s="235"/>
      <c r="E21" s="316" t="s">
        <v>316</v>
      </c>
      <c r="F21" s="317"/>
      <c r="G21" s="317"/>
      <c r="H21" s="317"/>
      <c r="I21" s="317"/>
      <c r="J21" s="317"/>
      <c r="K21" s="317"/>
      <c r="L21" s="358"/>
    </row>
    <row r="22" spans="2:12" ht="20.149999999999999" customHeight="1" x14ac:dyDescent="0.2">
      <c r="B22" s="352"/>
      <c r="C22" s="353"/>
      <c r="D22" s="235"/>
      <c r="E22" s="343" t="s">
        <v>317</v>
      </c>
      <c r="F22" s="344"/>
      <c r="G22" s="344"/>
      <c r="H22" s="344"/>
      <c r="I22" s="344"/>
      <c r="J22" s="344"/>
      <c r="K22" s="344"/>
      <c r="L22" s="359"/>
    </row>
    <row r="23" spans="2:12" ht="20.149999999999999" customHeight="1" x14ac:dyDescent="0.2">
      <c r="B23" s="237"/>
      <c r="C23" s="238"/>
      <c r="D23" s="235"/>
      <c r="E23" s="360" t="s">
        <v>318</v>
      </c>
      <c r="F23" s="361"/>
      <c r="G23" s="361"/>
      <c r="H23" s="361"/>
      <c r="I23" s="361"/>
      <c r="J23" s="361"/>
      <c r="K23" s="361"/>
      <c r="L23" s="362"/>
    </row>
    <row r="24" spans="2:12" s="12" customFormat="1" ht="25.5" customHeight="1" x14ac:dyDescent="0.25">
      <c r="B24" s="327" t="s">
        <v>10</v>
      </c>
      <c r="C24" s="328"/>
      <c r="D24" s="354" t="s">
        <v>319</v>
      </c>
      <c r="E24" s="355"/>
      <c r="F24" s="355"/>
      <c r="G24" s="355"/>
      <c r="H24" s="355"/>
      <c r="I24" s="355"/>
      <c r="J24" s="355"/>
      <c r="K24" s="355"/>
      <c r="L24" s="356"/>
    </row>
    <row r="25" spans="2:12" s="12" customFormat="1" ht="31.5" customHeight="1" x14ac:dyDescent="0.25">
      <c r="B25" s="237"/>
      <c r="C25" s="238"/>
      <c r="D25" s="357" t="s">
        <v>320</v>
      </c>
      <c r="E25" s="297"/>
      <c r="F25" s="297"/>
      <c r="G25" s="295" t="s">
        <v>12</v>
      </c>
      <c r="H25" s="296"/>
      <c r="I25" s="235"/>
      <c r="J25" s="295" t="s">
        <v>13</v>
      </c>
      <c r="K25" s="296"/>
      <c r="L25" s="232"/>
    </row>
    <row r="26" spans="2:12" s="12" customFormat="1" ht="31.5" customHeight="1" x14ac:dyDescent="0.25">
      <c r="B26" s="237"/>
      <c r="C26" s="238"/>
      <c r="D26" s="295" t="s">
        <v>11</v>
      </c>
      <c r="E26" s="297"/>
      <c r="F26" s="296"/>
      <c r="G26" s="295" t="s">
        <v>12</v>
      </c>
      <c r="H26" s="296"/>
      <c r="I26" s="235"/>
      <c r="J26" s="295" t="s">
        <v>13</v>
      </c>
      <c r="K26" s="296"/>
      <c r="L26" s="232"/>
    </row>
    <row r="27" spans="2:12" s="12" customFormat="1" ht="19.5" customHeight="1" x14ac:dyDescent="0.25">
      <c r="B27" s="13"/>
      <c r="C27" s="242"/>
      <c r="D27" s="319" t="s">
        <v>321</v>
      </c>
      <c r="E27" s="320"/>
      <c r="F27" s="320"/>
      <c r="G27" s="320"/>
      <c r="H27" s="320"/>
      <c r="I27" s="320"/>
      <c r="J27" s="320"/>
      <c r="K27" s="320"/>
      <c r="L27" s="321"/>
    </row>
    <row r="28" spans="2:12" s="14" customFormat="1" ht="20.149999999999999" customHeight="1" x14ac:dyDescent="0.2">
      <c r="B28" s="325" t="s">
        <v>14</v>
      </c>
      <c r="C28" s="323"/>
      <c r="D28" s="295"/>
      <c r="E28" s="297"/>
      <c r="F28" s="297"/>
      <c r="G28" s="297"/>
      <c r="H28" s="297"/>
      <c r="I28" s="297"/>
      <c r="J28" s="297"/>
      <c r="K28" s="297"/>
      <c r="L28" s="326"/>
    </row>
    <row r="29" spans="2:12" s="14" customFormat="1" ht="20.149999999999999" customHeight="1" x14ac:dyDescent="0.2">
      <c r="B29" s="322" t="s">
        <v>15</v>
      </c>
      <c r="C29" s="323"/>
      <c r="D29" s="34"/>
      <c r="E29" s="239" t="s">
        <v>38</v>
      </c>
      <c r="F29" s="239" t="s">
        <v>36</v>
      </c>
      <c r="G29" s="33"/>
      <c r="H29" s="33" t="s">
        <v>35</v>
      </c>
      <c r="I29" s="23"/>
      <c r="J29" s="23"/>
      <c r="K29" s="23"/>
      <c r="L29" s="32"/>
    </row>
    <row r="30" spans="2:12" ht="20.149999999999999" customHeight="1" x14ac:dyDescent="0.2">
      <c r="B30" s="327" t="s">
        <v>16</v>
      </c>
      <c r="C30" s="328"/>
      <c r="D30" s="310" t="s">
        <v>336</v>
      </c>
      <c r="E30" s="314"/>
      <c r="F30" s="314"/>
      <c r="G30" s="314"/>
      <c r="H30" s="314"/>
      <c r="I30" s="314"/>
      <c r="J30" s="314"/>
      <c r="K30" s="314"/>
      <c r="L30" s="329"/>
    </row>
    <row r="31" spans="2:12" s="14" customFormat="1" ht="18" customHeight="1" x14ac:dyDescent="0.2">
      <c r="B31" s="15" t="s">
        <v>17</v>
      </c>
      <c r="C31" s="240"/>
      <c r="D31" s="16"/>
      <c r="E31" s="330"/>
      <c r="F31" s="330"/>
      <c r="G31" s="332" t="s">
        <v>18</v>
      </c>
      <c r="H31" s="332"/>
      <c r="I31" s="334" t="s">
        <v>19</v>
      </c>
      <c r="J31" s="334"/>
      <c r="K31" s="334"/>
      <c r="L31" s="335"/>
    </row>
    <row r="32" spans="2:12" s="14" customFormat="1" ht="18" customHeight="1" thickBot="1" x14ac:dyDescent="0.25">
      <c r="B32" s="338" t="s">
        <v>20</v>
      </c>
      <c r="C32" s="339"/>
      <c r="D32" s="17"/>
      <c r="E32" s="331"/>
      <c r="F32" s="331"/>
      <c r="G32" s="333"/>
      <c r="H32" s="333"/>
      <c r="I32" s="336"/>
      <c r="J32" s="336"/>
      <c r="K32" s="336"/>
      <c r="L32" s="337"/>
    </row>
    <row r="33" spans="2:12" s="14" customFormat="1" ht="20.149999999999999" customHeight="1" thickBot="1" x14ac:dyDescent="0.25">
      <c r="B33" s="340" t="s">
        <v>21</v>
      </c>
      <c r="C33" s="340"/>
    </row>
    <row r="34" spans="2:12" s="2" customFormat="1" ht="16.5" customHeight="1" x14ac:dyDescent="0.2">
      <c r="B34" s="18" t="s">
        <v>22</v>
      </c>
      <c r="C34" s="341" t="s">
        <v>23</v>
      </c>
      <c r="D34" s="342"/>
      <c r="E34" s="342"/>
      <c r="F34" s="342"/>
      <c r="G34" s="342"/>
      <c r="H34" s="342"/>
      <c r="I34" s="342"/>
      <c r="J34" s="342"/>
      <c r="K34" s="19"/>
      <c r="L34" s="20" t="s">
        <v>24</v>
      </c>
    </row>
    <row r="35" spans="2:12" s="21" customFormat="1" ht="18" customHeight="1" x14ac:dyDescent="0.2">
      <c r="B35" s="22">
        <v>1</v>
      </c>
      <c r="C35" s="23" t="s">
        <v>341</v>
      </c>
      <c r="D35" s="23"/>
      <c r="E35" s="24"/>
      <c r="F35" s="24"/>
      <c r="G35" s="24"/>
      <c r="H35" s="24"/>
      <c r="I35" s="24"/>
      <c r="J35" s="25"/>
      <c r="K35" s="25"/>
      <c r="L35" s="232"/>
    </row>
    <row r="36" spans="2:12" s="2" customFormat="1" ht="18" customHeight="1" x14ac:dyDescent="0.2">
      <c r="B36" s="22">
        <v>2</v>
      </c>
      <c r="C36" s="316" t="s">
        <v>342</v>
      </c>
      <c r="D36" s="317"/>
      <c r="E36" s="317"/>
      <c r="F36" s="317"/>
      <c r="G36" s="317"/>
      <c r="H36" s="317"/>
      <c r="I36" s="317"/>
      <c r="J36" s="317"/>
      <c r="K36" s="318"/>
      <c r="L36" s="232"/>
    </row>
    <row r="37" spans="2:12" s="2" customFormat="1" ht="18" customHeight="1" x14ac:dyDescent="0.2">
      <c r="B37" s="22">
        <v>3</v>
      </c>
      <c r="C37" s="316" t="s">
        <v>343</v>
      </c>
      <c r="D37" s="317"/>
      <c r="E37" s="317"/>
      <c r="F37" s="317"/>
      <c r="G37" s="317"/>
      <c r="H37" s="317"/>
      <c r="I37" s="317"/>
      <c r="J37" s="317"/>
      <c r="K37" s="318"/>
      <c r="L37" s="232"/>
    </row>
    <row r="38" spans="2:12" s="2" customFormat="1" ht="18" customHeight="1" x14ac:dyDescent="0.2">
      <c r="B38" s="22">
        <v>4</v>
      </c>
      <c r="C38" s="316" t="s">
        <v>344</v>
      </c>
      <c r="D38" s="317"/>
      <c r="E38" s="317"/>
      <c r="F38" s="317"/>
      <c r="G38" s="317"/>
      <c r="H38" s="317"/>
      <c r="I38" s="317"/>
      <c r="J38" s="317"/>
      <c r="K38" s="318"/>
      <c r="L38" s="232"/>
    </row>
    <row r="39" spans="2:12" s="2" customFormat="1" ht="18" customHeight="1" x14ac:dyDescent="0.2">
      <c r="B39" s="22">
        <v>5</v>
      </c>
      <c r="C39" s="316" t="s">
        <v>345</v>
      </c>
      <c r="D39" s="317"/>
      <c r="E39" s="317"/>
      <c r="F39" s="317"/>
      <c r="G39" s="317"/>
      <c r="H39" s="317"/>
      <c r="I39" s="317"/>
      <c r="J39" s="317"/>
      <c r="K39" s="318"/>
      <c r="L39" s="232"/>
    </row>
    <row r="40" spans="2:12" s="2" customFormat="1" ht="18" customHeight="1" x14ac:dyDescent="0.2">
      <c r="B40" s="22">
        <v>6</v>
      </c>
      <c r="C40" s="316" t="s">
        <v>346</v>
      </c>
      <c r="D40" s="317"/>
      <c r="E40" s="317"/>
      <c r="F40" s="317"/>
      <c r="G40" s="317"/>
      <c r="H40" s="317"/>
      <c r="I40" s="317"/>
      <c r="J40" s="317"/>
      <c r="K40" s="318"/>
      <c r="L40" s="232"/>
    </row>
    <row r="41" spans="2:12" s="2" customFormat="1" ht="18" customHeight="1" x14ac:dyDescent="0.2">
      <c r="B41" s="22">
        <v>7</v>
      </c>
      <c r="C41" s="316" t="s">
        <v>347</v>
      </c>
      <c r="D41" s="317"/>
      <c r="E41" s="317"/>
      <c r="F41" s="317"/>
      <c r="G41" s="317"/>
      <c r="H41" s="317"/>
      <c r="I41" s="317"/>
      <c r="J41" s="317"/>
      <c r="K41" s="318"/>
      <c r="L41" s="232"/>
    </row>
    <row r="42" spans="2:12" s="2" customFormat="1" ht="18" customHeight="1" x14ac:dyDescent="0.2">
      <c r="B42" s="22">
        <v>8</v>
      </c>
      <c r="C42" s="316" t="s">
        <v>348</v>
      </c>
      <c r="D42" s="317"/>
      <c r="E42" s="317"/>
      <c r="F42" s="317"/>
      <c r="G42" s="317"/>
      <c r="H42" s="317"/>
      <c r="I42" s="317"/>
      <c r="J42" s="317"/>
      <c r="K42" s="318"/>
      <c r="L42" s="232"/>
    </row>
    <row r="43" spans="2:12" s="2" customFormat="1" ht="18" customHeight="1" x14ac:dyDescent="0.2">
      <c r="B43" s="22">
        <v>9</v>
      </c>
      <c r="C43" s="316" t="s">
        <v>349</v>
      </c>
      <c r="D43" s="317"/>
      <c r="E43" s="317"/>
      <c r="F43" s="317"/>
      <c r="G43" s="317"/>
      <c r="H43" s="317"/>
      <c r="I43" s="317"/>
      <c r="J43" s="317"/>
      <c r="K43" s="318"/>
      <c r="L43" s="232"/>
    </row>
    <row r="44" spans="2:12" s="2" customFormat="1" ht="18" customHeight="1" x14ac:dyDescent="0.2">
      <c r="B44" s="22">
        <v>10</v>
      </c>
      <c r="C44" s="343" t="s">
        <v>350</v>
      </c>
      <c r="D44" s="344"/>
      <c r="E44" s="344"/>
      <c r="F44" s="344"/>
      <c r="G44" s="344"/>
      <c r="H44" s="344"/>
      <c r="I44" s="344"/>
      <c r="J44" s="344"/>
      <c r="K44" s="345"/>
      <c r="L44" s="232"/>
    </row>
    <row r="45" spans="2:12" s="2" customFormat="1" ht="18" customHeight="1" thickBot="1" x14ac:dyDescent="0.25">
      <c r="B45" s="26">
        <v>11</v>
      </c>
      <c r="C45" s="346" t="s">
        <v>351</v>
      </c>
      <c r="D45" s="347"/>
      <c r="E45" s="347"/>
      <c r="F45" s="347"/>
      <c r="G45" s="347"/>
      <c r="H45" s="347"/>
      <c r="I45" s="347"/>
      <c r="J45" s="347"/>
      <c r="K45" s="348"/>
      <c r="L45" s="233"/>
    </row>
    <row r="46" spans="2:12" s="2" customFormat="1" ht="20.149999999999999" customHeight="1" thickBot="1" x14ac:dyDescent="0.25">
      <c r="B46" s="324" t="s">
        <v>27</v>
      </c>
      <c r="C46" s="324"/>
    </row>
    <row r="47" spans="2:12" s="2" customFormat="1" ht="18" customHeight="1" x14ac:dyDescent="0.2">
      <c r="B47" s="18">
        <v>12</v>
      </c>
      <c r="C47" s="27" t="s">
        <v>337</v>
      </c>
      <c r="D47" s="27"/>
      <c r="E47" s="27"/>
      <c r="F47" s="27"/>
      <c r="G47" s="27"/>
      <c r="H47" s="27"/>
      <c r="I47" s="27"/>
      <c r="J47" s="27"/>
      <c r="K47" s="27"/>
      <c r="L47" s="234"/>
    </row>
    <row r="48" spans="2:12" s="2" customFormat="1" ht="18" customHeight="1" x14ac:dyDescent="0.2">
      <c r="B48" s="28">
        <v>13</v>
      </c>
      <c r="C48" s="298" t="s">
        <v>28</v>
      </c>
      <c r="D48" s="299"/>
      <c r="E48" s="299"/>
      <c r="F48" s="299"/>
      <c r="G48" s="299"/>
      <c r="H48" s="299"/>
      <c r="I48" s="299"/>
      <c r="J48" s="299"/>
      <c r="K48" s="300"/>
      <c r="L48" s="232"/>
    </row>
    <row r="49" spans="1:20" s="2" customFormat="1" ht="18" customHeight="1" x14ac:dyDescent="0.2">
      <c r="B49" s="22">
        <v>14</v>
      </c>
      <c r="C49" s="301" t="s">
        <v>29</v>
      </c>
      <c r="D49" s="302"/>
      <c r="E49" s="302"/>
      <c r="F49" s="302"/>
      <c r="G49" s="302"/>
      <c r="H49" s="302"/>
      <c r="I49" s="302"/>
      <c r="J49" s="302"/>
      <c r="K49" s="303"/>
      <c r="L49" s="232"/>
    </row>
    <row r="50" spans="1:20" s="2" customFormat="1" ht="18" customHeight="1" x14ac:dyDescent="0.2">
      <c r="B50" s="29">
        <v>15</v>
      </c>
      <c r="C50" s="241" t="s">
        <v>30</v>
      </c>
      <c r="D50" s="30"/>
      <c r="E50" s="30"/>
      <c r="F50" s="30"/>
      <c r="G50" s="30"/>
      <c r="H50" s="30"/>
      <c r="I50" s="30"/>
      <c r="J50" s="30"/>
      <c r="K50" s="30"/>
      <c r="L50" s="232"/>
    </row>
    <row r="51" spans="1:20" s="2" customFormat="1" ht="18" customHeight="1" x14ac:dyDescent="0.2">
      <c r="B51" s="29">
        <v>16</v>
      </c>
      <c r="C51" s="241" t="s">
        <v>31</v>
      </c>
      <c r="D51" s="30"/>
      <c r="E51" s="30"/>
      <c r="F51" s="30"/>
      <c r="G51" s="30"/>
      <c r="H51" s="30"/>
      <c r="I51" s="30"/>
      <c r="J51" s="30"/>
      <c r="K51" s="30"/>
      <c r="L51" s="232"/>
    </row>
    <row r="52" spans="1:20" s="2" customFormat="1" ht="18" customHeight="1" x14ac:dyDescent="0.2">
      <c r="B52" s="29">
        <v>17</v>
      </c>
      <c r="C52" s="23" t="s">
        <v>32</v>
      </c>
      <c r="D52" s="30"/>
      <c r="E52" s="30"/>
      <c r="F52" s="30"/>
      <c r="G52" s="30"/>
      <c r="H52" s="30"/>
      <c r="I52" s="30"/>
      <c r="J52" s="30"/>
      <c r="K52" s="30"/>
      <c r="L52" s="232"/>
    </row>
    <row r="53" spans="1:20" s="2" customFormat="1" ht="18" customHeight="1" x14ac:dyDescent="0.2">
      <c r="B53" s="29">
        <v>18</v>
      </c>
      <c r="C53" s="23" t="s">
        <v>33</v>
      </c>
      <c r="D53" s="30"/>
      <c r="E53" s="30"/>
      <c r="F53" s="30"/>
      <c r="G53" s="30"/>
      <c r="H53" s="30"/>
      <c r="I53" s="30"/>
      <c r="J53" s="30"/>
      <c r="K53" s="30"/>
      <c r="L53" s="232"/>
    </row>
    <row r="54" spans="1:20" s="2" customFormat="1" ht="18" customHeight="1" x14ac:dyDescent="0.2">
      <c r="B54" s="29">
        <v>19</v>
      </c>
      <c r="C54" s="23" t="s">
        <v>34</v>
      </c>
      <c r="D54" s="23"/>
      <c r="E54" s="23"/>
      <c r="F54" s="23"/>
      <c r="G54" s="23"/>
      <c r="H54" s="23"/>
      <c r="I54" s="23"/>
      <c r="J54" s="23"/>
      <c r="K54" s="23"/>
      <c r="L54" s="232"/>
      <c r="P54" s="120"/>
      <c r="Q54" s="5"/>
      <c r="R54" s="31"/>
      <c r="S54" s="31"/>
      <c r="T54" s="31"/>
    </row>
    <row r="55" spans="1:20" s="2" customFormat="1" ht="18" customHeight="1" x14ac:dyDescent="0.2">
      <c r="A55" s="247"/>
      <c r="B55" s="246">
        <v>20</v>
      </c>
      <c r="C55" s="33" t="s">
        <v>37</v>
      </c>
      <c r="D55" s="33"/>
      <c r="E55" s="33"/>
      <c r="F55" s="33"/>
      <c r="G55" s="239"/>
      <c r="H55" s="23"/>
      <c r="I55" s="23"/>
      <c r="J55" s="23"/>
      <c r="K55" s="23"/>
      <c r="L55" s="232"/>
    </row>
    <row r="56" spans="1:20" s="2" customFormat="1" ht="18" customHeight="1" x14ac:dyDescent="0.2">
      <c r="A56" s="247"/>
      <c r="B56" s="304">
        <v>21</v>
      </c>
      <c r="C56" s="306" t="s">
        <v>354</v>
      </c>
      <c r="D56" s="306"/>
      <c r="E56" s="306"/>
      <c r="F56" s="306"/>
      <c r="G56" s="306"/>
      <c r="H56" s="306"/>
      <c r="I56" s="306"/>
      <c r="J56" s="306"/>
      <c r="K56" s="307"/>
      <c r="L56" s="288"/>
      <c r="M56" s="245"/>
      <c r="N56" s="245"/>
      <c r="O56" s="245"/>
      <c r="P56" s="245"/>
    </row>
    <row r="57" spans="1:20" s="2" customFormat="1" ht="18" customHeight="1" thickBot="1" x14ac:dyDescent="0.25">
      <c r="A57" s="247"/>
      <c r="B57" s="305"/>
      <c r="C57" s="308"/>
      <c r="D57" s="308"/>
      <c r="E57" s="308"/>
      <c r="F57" s="308"/>
      <c r="G57" s="308"/>
      <c r="H57" s="308"/>
      <c r="I57" s="308"/>
      <c r="J57" s="308"/>
      <c r="K57" s="309"/>
      <c r="L57" s="289"/>
    </row>
    <row r="58" spans="1:20" s="2" customFormat="1" ht="18" customHeight="1" x14ac:dyDescent="0.2"/>
    <row r="59" spans="1:20" s="2" customFormat="1" ht="18" customHeight="1" x14ac:dyDescent="0.2"/>
    <row r="60" spans="1:20" s="2" customFormat="1" ht="18" customHeight="1" x14ac:dyDescent="0.2">
      <c r="B60" s="2" t="s">
        <v>323</v>
      </c>
    </row>
    <row r="61" spans="1:20" s="2" customFormat="1" ht="18" customHeight="1" x14ac:dyDescent="0.2">
      <c r="B61" s="2" t="s">
        <v>338</v>
      </c>
    </row>
    <row r="62" spans="1:20" s="2" customFormat="1" ht="21.75" customHeight="1" x14ac:dyDescent="0.2">
      <c r="A62" s="2" t="s">
        <v>322</v>
      </c>
    </row>
    <row r="63" spans="1:20" s="2" customFormat="1" ht="17.149999999999999" customHeight="1" x14ac:dyDescent="0.2"/>
    <row r="64" spans="1:20" s="2" customFormat="1" ht="17.149999999999999" customHeight="1" x14ac:dyDescent="0.2">
      <c r="B64" s="310" t="s">
        <v>324</v>
      </c>
      <c r="C64" s="311"/>
      <c r="D64" s="310"/>
      <c r="E64" s="314"/>
      <c r="F64" s="314"/>
      <c r="G64" s="314"/>
      <c r="H64" s="314"/>
      <c r="I64" s="314"/>
      <c r="J64" s="314"/>
      <c r="K64" s="311"/>
    </row>
    <row r="65" spans="2:12" s="2" customFormat="1" ht="17.149999999999999" customHeight="1" x14ac:dyDescent="0.2">
      <c r="B65" s="312"/>
      <c r="C65" s="313"/>
      <c r="D65" s="312"/>
      <c r="E65" s="315"/>
      <c r="F65" s="315"/>
      <c r="G65" s="315"/>
      <c r="H65" s="315"/>
      <c r="I65" s="315"/>
      <c r="J65" s="315"/>
      <c r="K65" s="313"/>
      <c r="L65" s="120"/>
    </row>
    <row r="66" spans="2:12" s="2" customFormat="1" ht="17.149999999999999" customHeight="1" x14ac:dyDescent="0.2">
      <c r="B66" s="295" t="s">
        <v>325</v>
      </c>
      <c r="C66" s="296"/>
      <c r="D66" s="295" t="s">
        <v>326</v>
      </c>
      <c r="E66" s="297"/>
      <c r="F66" s="297"/>
      <c r="G66" s="296"/>
      <c r="H66" s="295" t="s">
        <v>327</v>
      </c>
      <c r="I66" s="297"/>
      <c r="J66" s="297"/>
      <c r="K66" s="296"/>
      <c r="L66" s="120"/>
    </row>
    <row r="67" spans="2:12" s="120" customFormat="1" ht="27.75" customHeight="1" x14ac:dyDescent="0.2">
      <c r="B67" s="290" t="s">
        <v>328</v>
      </c>
      <c r="C67" s="290"/>
      <c r="D67" s="291" t="s">
        <v>329</v>
      </c>
      <c r="E67" s="292"/>
      <c r="F67" s="292"/>
      <c r="G67" s="293"/>
      <c r="H67" s="291" t="s">
        <v>329</v>
      </c>
      <c r="I67" s="292"/>
      <c r="J67" s="292"/>
      <c r="K67" s="293"/>
    </row>
    <row r="68" spans="2:12" s="120" customFormat="1" ht="27.75" customHeight="1" x14ac:dyDescent="0.2">
      <c r="B68" s="290" t="s">
        <v>330</v>
      </c>
      <c r="C68" s="290"/>
      <c r="D68" s="294" t="s">
        <v>331</v>
      </c>
      <c r="E68" s="294"/>
      <c r="F68" s="294"/>
      <c r="G68" s="294"/>
      <c r="H68" s="294" t="s">
        <v>332</v>
      </c>
      <c r="I68" s="294"/>
      <c r="J68" s="294"/>
      <c r="K68" s="294"/>
    </row>
    <row r="69" spans="2:12" s="120" customFormat="1" ht="27.75" customHeight="1" x14ac:dyDescent="0.2">
      <c r="D69" s="243"/>
      <c r="E69" s="243"/>
      <c r="F69" s="243"/>
      <c r="G69" s="243"/>
      <c r="H69" s="243"/>
      <c r="I69" s="243"/>
      <c r="J69" s="243"/>
      <c r="K69" s="243"/>
    </row>
    <row r="70" spans="2:12" s="120" customFormat="1" ht="27.75" customHeight="1" x14ac:dyDescent="0.2"/>
    <row r="71" spans="2:12" s="120" customFormat="1" ht="27.75" customHeight="1" x14ac:dyDescent="0.2">
      <c r="B71" s="290" t="s">
        <v>324</v>
      </c>
      <c r="C71" s="290"/>
      <c r="D71" s="290"/>
      <c r="E71" s="290"/>
      <c r="F71" s="290"/>
      <c r="G71" s="290"/>
      <c r="H71" s="290"/>
      <c r="I71" s="290"/>
      <c r="J71" s="290"/>
      <c r="K71" s="290"/>
    </row>
    <row r="72" spans="2:12" s="120" customFormat="1" ht="27.75" customHeight="1" x14ac:dyDescent="0.2">
      <c r="B72" s="295" t="s">
        <v>325</v>
      </c>
      <c r="C72" s="296"/>
      <c r="D72" s="295" t="s">
        <v>326</v>
      </c>
      <c r="E72" s="297"/>
      <c r="F72" s="297"/>
      <c r="G72" s="296"/>
      <c r="H72" s="295" t="s">
        <v>327</v>
      </c>
      <c r="I72" s="297"/>
      <c r="J72" s="297"/>
      <c r="K72" s="296"/>
    </row>
    <row r="73" spans="2:12" s="120" customFormat="1" ht="27.75" customHeight="1" x14ac:dyDescent="0.2">
      <c r="B73" s="290" t="s">
        <v>328</v>
      </c>
      <c r="C73" s="290"/>
      <c r="D73" s="291" t="s">
        <v>329</v>
      </c>
      <c r="E73" s="292"/>
      <c r="F73" s="292"/>
      <c r="G73" s="293"/>
      <c r="H73" s="291" t="s">
        <v>329</v>
      </c>
      <c r="I73" s="292"/>
      <c r="J73" s="292"/>
      <c r="K73" s="293"/>
    </row>
    <row r="74" spans="2:12" s="120" customFormat="1" ht="27.75" customHeight="1" x14ac:dyDescent="0.2">
      <c r="B74" s="290" t="s">
        <v>330</v>
      </c>
      <c r="C74" s="290"/>
      <c r="D74" s="294" t="s">
        <v>331</v>
      </c>
      <c r="E74" s="294"/>
      <c r="F74" s="294"/>
      <c r="G74" s="294"/>
      <c r="H74" s="294" t="s">
        <v>332</v>
      </c>
      <c r="I74" s="294"/>
      <c r="J74" s="294"/>
      <c r="K74" s="294"/>
    </row>
    <row r="75" spans="2:12" s="120" customFormat="1" ht="27.75" customHeight="1" x14ac:dyDescent="0.2">
      <c r="B75" s="2"/>
      <c r="C75" s="2"/>
      <c r="D75" s="2"/>
      <c r="E75" s="2"/>
      <c r="F75" s="2"/>
      <c r="G75" s="2"/>
      <c r="H75" s="2"/>
      <c r="I75" s="2"/>
      <c r="J75" s="2"/>
      <c r="K75" s="2"/>
      <c r="L75" s="2"/>
    </row>
    <row r="76" spans="2:12" s="120" customFormat="1" ht="27.75" customHeight="1" x14ac:dyDescent="0.2">
      <c r="B76" s="2"/>
      <c r="C76" s="2"/>
      <c r="D76" s="2"/>
      <c r="E76" s="2"/>
      <c r="F76" s="2"/>
      <c r="G76" s="2"/>
      <c r="H76" s="2"/>
      <c r="I76" s="2"/>
      <c r="J76" s="2"/>
      <c r="K76" s="2"/>
      <c r="L76" s="2"/>
    </row>
    <row r="77" spans="2:12" s="2" customFormat="1" ht="17.149999999999999" customHeight="1" x14ac:dyDescent="0.2"/>
    <row r="78" spans="2:12" s="2" customFormat="1" ht="17.149999999999999" customHeight="1" x14ac:dyDescent="0.2">
      <c r="B78" s="1"/>
      <c r="C78" s="1"/>
      <c r="D78" s="1"/>
      <c r="E78" s="1"/>
      <c r="F78" s="1"/>
      <c r="G78" s="1"/>
      <c r="H78" s="1"/>
      <c r="I78" s="1"/>
      <c r="J78" s="1"/>
      <c r="K78" s="1"/>
      <c r="L78" s="1"/>
    </row>
    <row r="79" spans="2:12" s="2" customFormat="1" ht="17.149999999999999" customHeight="1" x14ac:dyDescent="0.2">
      <c r="B79" s="1"/>
      <c r="C79" s="1"/>
      <c r="D79" s="1"/>
      <c r="E79" s="1"/>
      <c r="F79" s="1"/>
      <c r="G79" s="1"/>
      <c r="H79" s="1"/>
      <c r="I79" s="1"/>
      <c r="J79" s="1"/>
      <c r="K79" s="1"/>
      <c r="L79" s="1"/>
    </row>
    <row r="80" spans="2:12" s="2" customFormat="1" ht="17.149999999999999" customHeight="1" x14ac:dyDescent="0.2">
      <c r="B80" s="1"/>
      <c r="C80" s="1"/>
      <c r="D80" s="1"/>
      <c r="E80" s="1"/>
      <c r="F80" s="1"/>
      <c r="G80" s="1"/>
      <c r="H80" s="1"/>
      <c r="I80" s="1"/>
      <c r="J80" s="1"/>
      <c r="K80" s="1"/>
      <c r="L80" s="1"/>
    </row>
    <row r="81" ht="17.149999999999999" customHeight="1" x14ac:dyDescent="0.2"/>
    <row r="82" ht="17.149999999999999" customHeight="1" x14ac:dyDescent="0.2"/>
    <row r="83" ht="17.149999999999999" customHeight="1" x14ac:dyDescent="0.2"/>
    <row r="84" ht="17.149999999999999" customHeight="1" x14ac:dyDescent="0.2"/>
    <row r="85" ht="17.149999999999999" customHeight="1" x14ac:dyDescent="0.2"/>
    <row r="86" ht="17.149999999999999" customHeight="1" x14ac:dyDescent="0.2"/>
    <row r="87" ht="17.149999999999999" customHeight="1" x14ac:dyDescent="0.2"/>
    <row r="88" ht="17.149999999999999" customHeight="1" x14ac:dyDescent="0.2"/>
    <row r="89" ht="16.149999999999999" customHeight="1" x14ac:dyDescent="0.2"/>
    <row r="90" ht="16.149999999999999" customHeight="1" x14ac:dyDescent="0.2"/>
    <row r="91" ht="16.149999999999999" customHeight="1" x14ac:dyDescent="0.2"/>
    <row r="92" ht="16.149999999999999" customHeight="1" x14ac:dyDescent="0.2"/>
    <row r="93" ht="16.149999999999999" customHeight="1" x14ac:dyDescent="0.2"/>
    <row r="94" ht="16.149999999999999" customHeight="1" x14ac:dyDescent="0.2"/>
    <row r="95" ht="16.149999999999999" customHeight="1" x14ac:dyDescent="0.2"/>
    <row r="96" ht="16.149999999999999" customHeight="1" x14ac:dyDescent="0.2"/>
    <row r="97" ht="19.899999999999999" customHeight="1" x14ac:dyDescent="0.2"/>
    <row r="98" ht="19.899999999999999" customHeight="1" x14ac:dyDescent="0.2"/>
    <row r="99" ht="19.899999999999999" customHeight="1" x14ac:dyDescent="0.2"/>
    <row r="100" ht="19.899999999999999" customHeight="1" x14ac:dyDescent="0.2"/>
  </sheetData>
  <mergeCells count="69">
    <mergeCell ref="B18:L18"/>
    <mergeCell ref="K1:L1"/>
    <mergeCell ref="H3:L3"/>
    <mergeCell ref="A5:M5"/>
    <mergeCell ref="A6:N6"/>
    <mergeCell ref="B8:E8"/>
    <mergeCell ref="D20:L20"/>
    <mergeCell ref="B21:C22"/>
    <mergeCell ref="B24:C24"/>
    <mergeCell ref="D24:L24"/>
    <mergeCell ref="D25:F25"/>
    <mergeCell ref="G25:H25"/>
    <mergeCell ref="J25:K25"/>
    <mergeCell ref="E21:L21"/>
    <mergeCell ref="E22:L22"/>
    <mergeCell ref="E23:L23"/>
    <mergeCell ref="B46:C46"/>
    <mergeCell ref="C37:K37"/>
    <mergeCell ref="B28:C28"/>
    <mergeCell ref="D28:L28"/>
    <mergeCell ref="B30:C30"/>
    <mergeCell ref="C36:K36"/>
    <mergeCell ref="D30:L30"/>
    <mergeCell ref="E31:F32"/>
    <mergeCell ref="G31:H32"/>
    <mergeCell ref="I31:L32"/>
    <mergeCell ref="B32:C32"/>
    <mergeCell ref="B33:C33"/>
    <mergeCell ref="C34:J34"/>
    <mergeCell ref="C44:K44"/>
    <mergeCell ref="C45:K45"/>
    <mergeCell ref="C38:K38"/>
    <mergeCell ref="D26:F26"/>
    <mergeCell ref="G26:H26"/>
    <mergeCell ref="J26:K26"/>
    <mergeCell ref="D27:L27"/>
    <mergeCell ref="B29:C29"/>
    <mergeCell ref="C39:K39"/>
    <mergeCell ref="C40:K40"/>
    <mergeCell ref="C41:K41"/>
    <mergeCell ref="C42:K42"/>
    <mergeCell ref="C43:K43"/>
    <mergeCell ref="D68:G68"/>
    <mergeCell ref="H68:K68"/>
    <mergeCell ref="C48:K48"/>
    <mergeCell ref="C49:K49"/>
    <mergeCell ref="B66:C66"/>
    <mergeCell ref="D66:G66"/>
    <mergeCell ref="H66:K66"/>
    <mergeCell ref="B56:B57"/>
    <mergeCell ref="C56:K57"/>
    <mergeCell ref="B64:C65"/>
    <mergeCell ref="D64:K65"/>
    <mergeCell ref="L56:L57"/>
    <mergeCell ref="B73:C73"/>
    <mergeCell ref="D73:G73"/>
    <mergeCell ref="H73:K73"/>
    <mergeCell ref="B74:C74"/>
    <mergeCell ref="D74:G74"/>
    <mergeCell ref="H74:K74"/>
    <mergeCell ref="B71:C71"/>
    <mergeCell ref="D71:K71"/>
    <mergeCell ref="B72:C72"/>
    <mergeCell ref="D72:G72"/>
    <mergeCell ref="H72:K72"/>
    <mergeCell ref="B67:C67"/>
    <mergeCell ref="D67:G67"/>
    <mergeCell ref="H67:K67"/>
    <mergeCell ref="B68:C68"/>
  </mergeCells>
  <phoneticPr fontId="2"/>
  <dataValidations count="3">
    <dataValidation type="list" allowBlank="1" showInputMessage="1" showErrorMessage="1" sqref="L35:L45 L47:L56" xr:uid="{00000000-0002-0000-0000-000000000000}">
      <formula1>"○,ー"</formula1>
    </dataValidation>
    <dataValidation type="list" allowBlank="1" showInputMessage="1" showErrorMessage="1" sqref="D21:D23 I25:I26 L25:L26" xr:uid="{00000000-0002-0000-0000-000001000000}">
      <formula1>"○"</formula1>
    </dataValidation>
    <dataValidation type="list" allowBlank="1" showInputMessage="1" showErrorMessage="1" sqref="E35:K35" xr:uid="{00000000-0002-0000-0000-000002000000}">
      <formula1>"1,2,3,4,5,6,7,8,9,10,11,12,13,14,15,16,17,18,19,20,21,22,23,24,25,26,27,28,29,30,31,32,33,34,35,36,37,38,39,40,41,42,43,44,45,46"</formula1>
    </dataValidation>
  </dataValidations>
  <pageMargins left="0.53" right="0.15748031496062992" top="0.51181102362204722" bottom="0.39370078740157483" header="0.51181102362204722" footer="0.51181102362204722"/>
  <pageSetup paperSize="9" scale="79" orientation="portrait" r:id="rId1"/>
  <headerFooter alignWithMargins="0"/>
  <rowBreaks count="1" manualBreakCount="1">
    <brk id="58" max="1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47"/>
  <sheetViews>
    <sheetView view="pageBreakPreview" zoomScale="80" zoomScaleNormal="90" zoomScaleSheetLayoutView="80" workbookViewId="0">
      <selection activeCell="N15" sqref="N15"/>
    </sheetView>
  </sheetViews>
  <sheetFormatPr defaultColWidth="9" defaultRowHeight="13" x14ac:dyDescent="0.2"/>
  <cols>
    <col min="1" max="1" width="0.6328125" style="200" customWidth="1"/>
    <col min="2" max="2" width="7.36328125" style="200" customWidth="1"/>
    <col min="3" max="3" width="14.6328125" style="200" customWidth="1"/>
    <col min="4" max="4" width="17.453125" style="200" customWidth="1"/>
    <col min="5" max="5" width="15.6328125" style="200" customWidth="1"/>
    <col min="6" max="6" width="9.36328125" style="200" customWidth="1"/>
    <col min="7" max="9" width="8.7265625" style="200" customWidth="1"/>
    <col min="10" max="11" width="2.453125" style="200" customWidth="1"/>
    <col min="12" max="189" width="9" style="200"/>
    <col min="190" max="190" width="9" style="200" customWidth="1"/>
    <col min="191" max="16384" width="9" style="200"/>
  </cols>
  <sheetData>
    <row r="1" spans="2:10" ht="19.899999999999999" customHeight="1" x14ac:dyDescent="0.2">
      <c r="I1" s="146" t="s">
        <v>259</v>
      </c>
    </row>
    <row r="2" spans="2:10" ht="21" customHeight="1" x14ac:dyDescent="0.2">
      <c r="B2" s="539" t="s">
        <v>260</v>
      </c>
      <c r="C2" s="539"/>
      <c r="D2" s="539"/>
      <c r="E2" s="539"/>
      <c r="F2" s="539"/>
      <c r="G2" s="539"/>
      <c r="H2" s="539"/>
      <c r="I2" s="539"/>
      <c r="J2" s="201"/>
    </row>
    <row r="3" spans="2:10" ht="21" customHeight="1" x14ac:dyDescent="0.2">
      <c r="B3" s="914" t="s">
        <v>261</v>
      </c>
      <c r="C3" s="914"/>
      <c r="D3" s="914"/>
      <c r="E3" s="914"/>
      <c r="F3" s="914"/>
      <c r="G3" s="914"/>
      <c r="H3" s="914"/>
      <c r="I3" s="914"/>
      <c r="J3" s="201"/>
    </row>
    <row r="4" spans="2:10" ht="9" customHeight="1" thickBot="1" x14ac:dyDescent="0.25">
      <c r="B4" s="202"/>
      <c r="C4" s="202"/>
      <c r="D4" s="202"/>
      <c r="E4" s="203"/>
      <c r="F4" s="203"/>
      <c r="G4" s="203"/>
      <c r="H4" s="203"/>
      <c r="I4" s="147"/>
      <c r="J4" s="147"/>
    </row>
    <row r="5" spans="2:10" s="43" customFormat="1" ht="27" customHeight="1" x14ac:dyDescent="0.2">
      <c r="B5" s="915" t="s">
        <v>188</v>
      </c>
      <c r="C5" s="916"/>
      <c r="D5" s="917" t="s">
        <v>262</v>
      </c>
      <c r="E5" s="918"/>
      <c r="F5" s="918"/>
      <c r="G5" s="918"/>
      <c r="H5" s="918"/>
      <c r="I5" s="919"/>
      <c r="J5" s="204"/>
    </row>
    <row r="6" spans="2:10" s="43" customFormat="1" ht="27" customHeight="1" thickBot="1" x14ac:dyDescent="0.25">
      <c r="B6" s="920" t="s">
        <v>3</v>
      </c>
      <c r="C6" s="921"/>
      <c r="D6" s="922"/>
      <c r="E6" s="923"/>
      <c r="F6" s="923"/>
      <c r="G6" s="923"/>
      <c r="H6" s="923"/>
      <c r="I6" s="924"/>
      <c r="J6" s="204"/>
    </row>
    <row r="7" spans="2:10" ht="9" customHeight="1" thickBot="1" x14ac:dyDescent="0.25">
      <c r="B7" s="202"/>
      <c r="C7" s="202"/>
      <c r="D7" s="202"/>
      <c r="E7" s="203"/>
      <c r="F7" s="203"/>
      <c r="G7" s="203"/>
      <c r="H7" s="203"/>
      <c r="I7" s="147"/>
      <c r="J7" s="147"/>
    </row>
    <row r="8" spans="2:10" ht="30" customHeight="1" x14ac:dyDescent="0.2">
      <c r="B8" s="884" t="s">
        <v>263</v>
      </c>
      <c r="C8" s="885"/>
      <c r="D8" s="142"/>
      <c r="E8" s="205"/>
      <c r="F8" s="206" t="s">
        <v>264</v>
      </c>
      <c r="G8" s="142"/>
      <c r="H8" s="142"/>
      <c r="I8" s="142"/>
      <c r="J8" s="207"/>
    </row>
    <row r="9" spans="2:10" ht="30" customHeight="1" thickBot="1" x14ac:dyDescent="0.25">
      <c r="B9" s="886" t="s">
        <v>265</v>
      </c>
      <c r="C9" s="887"/>
      <c r="D9" s="208" t="s">
        <v>266</v>
      </c>
      <c r="E9" s="209" t="s">
        <v>267</v>
      </c>
      <c r="F9" s="209"/>
      <c r="G9" s="210" t="s">
        <v>268</v>
      </c>
      <c r="H9" s="210"/>
      <c r="I9" s="211"/>
      <c r="J9" s="207"/>
    </row>
    <row r="10" spans="2:10" ht="13.9" customHeight="1" thickBot="1" x14ac:dyDescent="0.25">
      <c r="B10" s="212"/>
      <c r="C10" s="212"/>
      <c r="D10" s="212"/>
      <c r="E10" s="205"/>
      <c r="F10" s="205"/>
      <c r="G10" s="205"/>
      <c r="H10" s="205"/>
      <c r="I10" s="205"/>
      <c r="J10" s="43"/>
    </row>
    <row r="11" spans="2:10" ht="25" customHeight="1" thickBot="1" x14ac:dyDescent="0.25">
      <c r="B11" s="213"/>
      <c r="C11" s="213"/>
      <c r="D11" s="213"/>
      <c r="E11" s="214"/>
      <c r="F11" s="214"/>
      <c r="G11" s="888" t="s">
        <v>269</v>
      </c>
      <c r="H11" s="881"/>
      <c r="I11" s="883"/>
      <c r="J11" s="43"/>
    </row>
    <row r="12" spans="2:10" ht="34" customHeight="1" x14ac:dyDescent="0.2">
      <c r="B12" s="889" t="s">
        <v>311</v>
      </c>
      <c r="C12" s="890"/>
      <c r="D12" s="890"/>
      <c r="E12" s="890"/>
      <c r="F12" s="890"/>
      <c r="G12" s="891"/>
      <c r="H12" s="892"/>
      <c r="I12" s="893"/>
      <c r="J12" s="207"/>
    </row>
    <row r="13" spans="2:10" ht="34" customHeight="1" x14ac:dyDescent="0.2">
      <c r="B13" s="894" t="s">
        <v>312</v>
      </c>
      <c r="C13" s="895"/>
      <c r="D13" s="895"/>
      <c r="E13" s="895"/>
      <c r="F13" s="895"/>
      <c r="G13" s="896">
        <f>ROUNDDOWN(G35/24,0)</f>
        <v>0</v>
      </c>
      <c r="H13" s="897"/>
      <c r="I13" s="898"/>
      <c r="J13" s="43"/>
    </row>
    <row r="14" spans="2:10" ht="34" customHeight="1" thickBot="1" x14ac:dyDescent="0.25">
      <c r="B14" s="899" t="s">
        <v>313</v>
      </c>
      <c r="C14" s="900"/>
      <c r="D14" s="900"/>
      <c r="E14" s="900"/>
      <c r="F14" s="900"/>
      <c r="G14" s="901">
        <f>G12-G13</f>
        <v>0</v>
      </c>
      <c r="H14" s="902"/>
      <c r="I14" s="903"/>
      <c r="J14" s="43"/>
    </row>
    <row r="15" spans="2:10" ht="25" customHeight="1" thickBot="1" x14ac:dyDescent="0.25">
      <c r="B15" s="215" t="s">
        <v>270</v>
      </c>
      <c r="C15" s="216"/>
      <c r="D15" s="216"/>
      <c r="E15" s="216"/>
      <c r="F15" s="216"/>
      <c r="G15" s="217"/>
      <c r="H15" s="217"/>
      <c r="I15" s="217"/>
      <c r="J15" s="43"/>
    </row>
    <row r="16" spans="2:10" ht="21" customHeight="1" x14ac:dyDescent="0.2">
      <c r="B16" s="904"/>
      <c r="C16" s="905"/>
      <c r="D16" s="905"/>
      <c r="E16" s="905"/>
      <c r="F16" s="905"/>
      <c r="G16" s="905"/>
      <c r="H16" s="905"/>
      <c r="I16" s="906"/>
      <c r="J16" s="43"/>
    </row>
    <row r="17" spans="2:10" ht="21" customHeight="1" x14ac:dyDescent="0.2">
      <c r="B17" s="907"/>
      <c r="C17" s="908"/>
      <c r="D17" s="908"/>
      <c r="E17" s="908"/>
      <c r="F17" s="908"/>
      <c r="G17" s="908"/>
      <c r="H17" s="908"/>
      <c r="I17" s="909"/>
      <c r="J17" s="43"/>
    </row>
    <row r="18" spans="2:10" ht="21" customHeight="1" thickBot="1" x14ac:dyDescent="0.25">
      <c r="B18" s="910"/>
      <c r="C18" s="911"/>
      <c r="D18" s="911"/>
      <c r="E18" s="911"/>
      <c r="F18" s="911"/>
      <c r="G18" s="911"/>
      <c r="H18" s="911"/>
      <c r="I18" s="912"/>
      <c r="J18" s="43"/>
    </row>
    <row r="19" spans="2:10" ht="25" customHeight="1" thickBot="1" x14ac:dyDescent="0.25">
      <c r="B19" s="913" t="s">
        <v>271</v>
      </c>
      <c r="C19" s="913"/>
      <c r="D19" s="913"/>
      <c r="E19" s="913"/>
      <c r="F19" s="218"/>
      <c r="G19" s="143"/>
      <c r="H19" s="537"/>
      <c r="I19" s="537"/>
      <c r="J19" s="43"/>
    </row>
    <row r="20" spans="2:10" ht="25" customHeight="1" x14ac:dyDescent="0.2">
      <c r="B20" s="219"/>
      <c r="C20" s="881" t="s">
        <v>272</v>
      </c>
      <c r="D20" s="881"/>
      <c r="E20" s="881"/>
      <c r="F20" s="881"/>
      <c r="G20" s="882" t="s">
        <v>269</v>
      </c>
      <c r="H20" s="881"/>
      <c r="I20" s="883"/>
    </row>
    <row r="21" spans="2:10" ht="22" customHeight="1" x14ac:dyDescent="0.2">
      <c r="B21" s="873" t="s">
        <v>273</v>
      </c>
      <c r="C21" s="220"/>
      <c r="D21" s="220"/>
      <c r="E21" s="220"/>
      <c r="F21" s="220"/>
      <c r="G21" s="875"/>
      <c r="H21" s="876"/>
      <c r="I21" s="877"/>
    </row>
    <row r="22" spans="2:10" ht="22" customHeight="1" x14ac:dyDescent="0.2">
      <c r="B22" s="873"/>
      <c r="C22" s="221"/>
      <c r="D22" s="221"/>
      <c r="E22" s="221"/>
      <c r="F22" s="221"/>
      <c r="G22" s="878"/>
      <c r="H22" s="879"/>
      <c r="I22" s="880"/>
    </row>
    <row r="23" spans="2:10" ht="22" customHeight="1" x14ac:dyDescent="0.2">
      <c r="B23" s="873"/>
      <c r="C23" s="221"/>
      <c r="D23" s="221"/>
      <c r="E23" s="221"/>
      <c r="F23" s="221"/>
      <c r="G23" s="878"/>
      <c r="H23" s="879"/>
      <c r="I23" s="880"/>
    </row>
    <row r="24" spans="2:10" ht="22" customHeight="1" x14ac:dyDescent="0.2">
      <c r="B24" s="873"/>
      <c r="C24" s="220"/>
      <c r="D24" s="221"/>
      <c r="E24" s="221"/>
      <c r="F24" s="221"/>
      <c r="G24" s="878"/>
      <c r="H24" s="879"/>
      <c r="I24" s="880"/>
    </row>
    <row r="25" spans="2:10" ht="22" customHeight="1" x14ac:dyDescent="0.2">
      <c r="B25" s="873"/>
      <c r="C25" s="220"/>
      <c r="D25" s="221"/>
      <c r="E25" s="221"/>
      <c r="F25" s="221"/>
      <c r="G25" s="878"/>
      <c r="H25" s="879"/>
      <c r="I25" s="880"/>
    </row>
    <row r="26" spans="2:10" ht="22" customHeight="1" x14ac:dyDescent="0.2">
      <c r="B26" s="873"/>
      <c r="C26" s="222"/>
      <c r="D26" s="221"/>
      <c r="E26" s="221"/>
      <c r="F26" s="221"/>
      <c r="G26" s="878"/>
      <c r="H26" s="879"/>
      <c r="I26" s="880"/>
    </row>
    <row r="27" spans="2:10" ht="22" customHeight="1" x14ac:dyDescent="0.2">
      <c r="B27" s="873"/>
      <c r="C27" s="222"/>
      <c r="D27" s="221"/>
      <c r="E27" s="221"/>
      <c r="F27" s="221"/>
      <c r="G27" s="878"/>
      <c r="H27" s="879"/>
      <c r="I27" s="880"/>
    </row>
    <row r="28" spans="2:10" ht="22" customHeight="1" x14ac:dyDescent="0.2">
      <c r="B28" s="873"/>
      <c r="C28" s="222"/>
      <c r="D28" s="221"/>
      <c r="E28" s="221"/>
      <c r="F28" s="221"/>
      <c r="G28" s="878"/>
      <c r="H28" s="879"/>
      <c r="I28" s="880"/>
    </row>
    <row r="29" spans="2:10" ht="22" customHeight="1" x14ac:dyDescent="0.2">
      <c r="B29" s="873"/>
      <c r="C29" s="222"/>
      <c r="D29" s="221"/>
      <c r="E29" s="221"/>
      <c r="F29" s="221"/>
      <c r="G29" s="878"/>
      <c r="H29" s="879"/>
      <c r="I29" s="880"/>
    </row>
    <row r="30" spans="2:10" ht="22" customHeight="1" x14ac:dyDescent="0.2">
      <c r="B30" s="873"/>
      <c r="C30" s="221"/>
      <c r="D30" s="223"/>
      <c r="E30" s="223"/>
      <c r="F30" s="223"/>
      <c r="G30" s="878"/>
      <c r="H30" s="879"/>
      <c r="I30" s="880"/>
    </row>
    <row r="31" spans="2:10" ht="22" customHeight="1" x14ac:dyDescent="0.2">
      <c r="B31" s="873"/>
      <c r="C31" s="221"/>
      <c r="D31" s="221"/>
      <c r="E31" s="221"/>
      <c r="F31" s="221"/>
      <c r="G31" s="878"/>
      <c r="H31" s="879"/>
      <c r="I31" s="880"/>
    </row>
    <row r="32" spans="2:10" ht="22" customHeight="1" x14ac:dyDescent="0.2">
      <c r="B32" s="873"/>
      <c r="C32" s="221"/>
      <c r="D32" s="221"/>
      <c r="E32" s="221"/>
      <c r="F32" s="221"/>
      <c r="G32" s="878"/>
      <c r="H32" s="879"/>
      <c r="I32" s="880"/>
    </row>
    <row r="33" spans="2:9" ht="22" customHeight="1" x14ac:dyDescent="0.2">
      <c r="B33" s="873"/>
      <c r="C33" s="224"/>
      <c r="D33" s="224"/>
      <c r="E33" s="224"/>
      <c r="F33" s="224"/>
      <c r="G33" s="878"/>
      <c r="H33" s="879"/>
      <c r="I33" s="880"/>
    </row>
    <row r="34" spans="2:9" ht="22" customHeight="1" x14ac:dyDescent="0.2">
      <c r="B34" s="873"/>
      <c r="C34" s="224"/>
      <c r="D34" s="224"/>
      <c r="E34" s="224"/>
      <c r="F34" s="224"/>
      <c r="G34" s="863"/>
      <c r="H34" s="864"/>
      <c r="I34" s="865"/>
    </row>
    <row r="35" spans="2:9" ht="25" customHeight="1" thickBot="1" x14ac:dyDescent="0.25">
      <c r="B35" s="874"/>
      <c r="C35" s="868" t="s">
        <v>274</v>
      </c>
      <c r="D35" s="869"/>
      <c r="E35" s="869"/>
      <c r="F35" s="869"/>
      <c r="G35" s="870">
        <f>SUM(G21:G34)</f>
        <v>0</v>
      </c>
      <c r="H35" s="871"/>
      <c r="I35" s="872"/>
    </row>
    <row r="36" spans="2:9" ht="7.15" customHeight="1" x14ac:dyDescent="0.2"/>
    <row r="37" spans="2:9" ht="21" customHeight="1" x14ac:dyDescent="0.2">
      <c r="C37" s="225"/>
      <c r="D37" s="866"/>
      <c r="E37" s="866"/>
      <c r="F37" s="866"/>
      <c r="G37" s="866"/>
      <c r="H37" s="43"/>
      <c r="I37" s="226"/>
    </row>
    <row r="38" spans="2:9" ht="9" customHeight="1" x14ac:dyDescent="0.2">
      <c r="C38" s="227"/>
      <c r="H38" s="228"/>
    </row>
    <row r="39" spans="2:9" ht="21" customHeight="1" x14ac:dyDescent="0.2">
      <c r="C39" s="225"/>
      <c r="D39" s="867"/>
      <c r="E39" s="867"/>
      <c r="F39" s="867"/>
      <c r="G39" s="867"/>
      <c r="H39" s="43"/>
      <c r="I39" s="226"/>
    </row>
    <row r="40" spans="2:9" ht="9" customHeight="1" x14ac:dyDescent="0.2">
      <c r="H40" s="229"/>
    </row>
    <row r="41" spans="2:9" ht="21" customHeight="1" x14ac:dyDescent="0.2">
      <c r="C41" s="225"/>
      <c r="D41" s="866"/>
      <c r="E41" s="866"/>
      <c r="F41" s="866"/>
      <c r="G41" s="866"/>
      <c r="H41" s="43"/>
      <c r="I41" s="226"/>
    </row>
    <row r="42" spans="2:9" ht="9" customHeight="1" x14ac:dyDescent="0.2">
      <c r="G42" s="226"/>
      <c r="H42" s="229"/>
    </row>
    <row r="43" spans="2:9" ht="21" customHeight="1" x14ac:dyDescent="0.2">
      <c r="C43" s="225"/>
      <c r="D43" s="866"/>
      <c r="E43" s="866"/>
      <c r="F43" s="866"/>
      <c r="G43" s="866"/>
      <c r="H43" s="229"/>
      <c r="I43" s="226"/>
    </row>
    <row r="44" spans="2:9" ht="9" customHeight="1" x14ac:dyDescent="0.2">
      <c r="H44" s="230"/>
    </row>
    <row r="45" spans="2:9" ht="21" customHeight="1" x14ac:dyDescent="0.2">
      <c r="D45" s="862"/>
      <c r="E45" s="862"/>
      <c r="F45" s="862"/>
      <c r="G45" s="862"/>
      <c r="H45" s="231"/>
      <c r="I45" s="226"/>
    </row>
    <row r="46" spans="2:9" ht="21" customHeight="1" x14ac:dyDescent="0.2"/>
    <row r="47" spans="2:9" ht="21" customHeight="1" x14ac:dyDescent="0.2"/>
  </sheetData>
  <mergeCells count="42">
    <mergeCell ref="B2:I2"/>
    <mergeCell ref="B3:I3"/>
    <mergeCell ref="B5:C5"/>
    <mergeCell ref="D5:I5"/>
    <mergeCell ref="B6:C6"/>
    <mergeCell ref="D6:I6"/>
    <mergeCell ref="C20:F20"/>
    <mergeCell ref="G20:I20"/>
    <mergeCell ref="B8:C8"/>
    <mergeCell ref="B9:C9"/>
    <mergeCell ref="G11:I11"/>
    <mergeCell ref="B12:F12"/>
    <mergeCell ref="G12:I12"/>
    <mergeCell ref="B13:F13"/>
    <mergeCell ref="G13:I13"/>
    <mergeCell ref="B14:F14"/>
    <mergeCell ref="G14:I14"/>
    <mergeCell ref="B16:I18"/>
    <mergeCell ref="B19:E19"/>
    <mergeCell ref="H19:I19"/>
    <mergeCell ref="B21:B35"/>
    <mergeCell ref="G21:I21"/>
    <mergeCell ref="G22:I22"/>
    <mergeCell ref="G23:I23"/>
    <mergeCell ref="G24:I24"/>
    <mergeCell ref="G25:I25"/>
    <mergeCell ref="G26:I26"/>
    <mergeCell ref="G27:I27"/>
    <mergeCell ref="G28:I28"/>
    <mergeCell ref="G29:I29"/>
    <mergeCell ref="G30:I30"/>
    <mergeCell ref="G31:I31"/>
    <mergeCell ref="G32:I32"/>
    <mergeCell ref="G33:I33"/>
    <mergeCell ref="D45:G45"/>
    <mergeCell ref="G34:I34"/>
    <mergeCell ref="D37:G37"/>
    <mergeCell ref="D39:G39"/>
    <mergeCell ref="D41:G41"/>
    <mergeCell ref="D43:G43"/>
    <mergeCell ref="C35:F35"/>
    <mergeCell ref="G35:I35"/>
  </mergeCells>
  <phoneticPr fontId="2"/>
  <pageMargins left="0.7" right="0.7" top="0.75" bottom="0.75" header="0.3" footer="0.3"/>
  <pageSetup paperSize="9" scale="9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N52"/>
  <sheetViews>
    <sheetView showGridLines="0" view="pageBreakPreview" zoomScale="90" zoomScaleNormal="90" zoomScaleSheetLayoutView="90" workbookViewId="0">
      <selection activeCell="BQ20" sqref="BQ20"/>
    </sheetView>
  </sheetViews>
  <sheetFormatPr defaultColWidth="9" defaultRowHeight="15" x14ac:dyDescent="0.45"/>
  <cols>
    <col min="1" max="1" width="5.7265625" style="250" customWidth="1"/>
    <col min="2" max="2" width="11" style="250" customWidth="1"/>
    <col min="3" max="64" width="2.08984375" style="250" customWidth="1"/>
    <col min="65" max="66" width="5.6328125" style="250" customWidth="1"/>
    <col min="67" max="16384" width="9" style="250"/>
  </cols>
  <sheetData>
    <row r="1" spans="1:66" ht="19" customHeight="1" x14ac:dyDescent="0.45">
      <c r="A1" s="943" t="s">
        <v>275</v>
      </c>
      <c r="B1" s="944"/>
      <c r="C1" s="945"/>
      <c r="D1" s="946"/>
      <c r="E1" s="946"/>
      <c r="F1" s="946"/>
      <c r="G1" s="946"/>
      <c r="H1" s="946"/>
      <c r="I1" s="946"/>
      <c r="J1" s="946"/>
      <c r="K1" s="946"/>
      <c r="L1" s="946"/>
      <c r="M1" s="946"/>
      <c r="N1" s="946"/>
      <c r="O1" s="946"/>
      <c r="P1" s="946"/>
      <c r="Q1" s="946"/>
      <c r="R1" s="947"/>
      <c r="S1" s="248"/>
      <c r="T1" s="948" t="s">
        <v>276</v>
      </c>
      <c r="U1" s="949"/>
      <c r="V1" s="949"/>
      <c r="W1" s="949"/>
      <c r="X1" s="949"/>
      <c r="Y1" s="949"/>
      <c r="Z1" s="949"/>
      <c r="AA1" s="949"/>
      <c r="AB1" s="949"/>
      <c r="AC1" s="949"/>
      <c r="AD1" s="949"/>
      <c r="AE1" s="949"/>
      <c r="AF1" s="949"/>
      <c r="AG1" s="949"/>
      <c r="AH1" s="949"/>
      <c r="AI1" s="949"/>
      <c r="AJ1" s="949"/>
      <c r="AK1" s="949"/>
      <c r="AL1" s="949"/>
      <c r="AM1" s="949"/>
      <c r="AN1" s="949"/>
      <c r="AO1" s="949"/>
      <c r="AP1" s="950"/>
      <c r="AQ1" s="248"/>
      <c r="AR1" s="248"/>
      <c r="AS1" s="248"/>
      <c r="AT1" s="248"/>
      <c r="AU1" s="248"/>
      <c r="AV1" s="248"/>
      <c r="AW1" s="248"/>
      <c r="AX1" s="248"/>
      <c r="AY1" s="248"/>
      <c r="AZ1" s="248"/>
      <c r="BA1" s="248"/>
      <c r="BB1" s="248"/>
      <c r="BC1" s="248"/>
      <c r="BD1" s="248"/>
      <c r="BE1" s="248"/>
      <c r="BF1" s="248"/>
      <c r="BG1" s="248"/>
      <c r="BH1" s="249"/>
      <c r="BJ1" s="954" t="s">
        <v>277</v>
      </c>
      <c r="BK1" s="954"/>
      <c r="BL1" s="954"/>
      <c r="BM1" s="954"/>
      <c r="BN1" s="954"/>
    </row>
    <row r="2" spans="1:66" ht="19" customHeight="1" thickBot="1" x14ac:dyDescent="0.5">
      <c r="A2" s="955" t="s">
        <v>278</v>
      </c>
      <c r="B2" s="944"/>
      <c r="C2" s="956" t="s">
        <v>360</v>
      </c>
      <c r="D2" s="957"/>
      <c r="E2" s="957"/>
      <c r="F2" s="957"/>
      <c r="G2" s="957"/>
      <c r="H2" s="957"/>
      <c r="I2" s="957"/>
      <c r="J2" s="957"/>
      <c r="K2" s="957"/>
      <c r="L2" s="957"/>
      <c r="M2" s="957"/>
      <c r="N2" s="957"/>
      <c r="O2" s="957"/>
      <c r="P2" s="957"/>
      <c r="Q2" s="957"/>
      <c r="R2" s="958"/>
      <c r="S2" s="248"/>
      <c r="T2" s="951"/>
      <c r="U2" s="952"/>
      <c r="V2" s="952"/>
      <c r="W2" s="952"/>
      <c r="X2" s="952"/>
      <c r="Y2" s="952"/>
      <c r="Z2" s="952"/>
      <c r="AA2" s="952"/>
      <c r="AB2" s="952"/>
      <c r="AC2" s="952"/>
      <c r="AD2" s="952"/>
      <c r="AE2" s="952"/>
      <c r="AF2" s="952"/>
      <c r="AG2" s="952"/>
      <c r="AH2" s="952"/>
      <c r="AI2" s="952"/>
      <c r="AJ2" s="952"/>
      <c r="AK2" s="952"/>
      <c r="AL2" s="952"/>
      <c r="AM2" s="952"/>
      <c r="AN2" s="952"/>
      <c r="AO2" s="952"/>
      <c r="AP2" s="953"/>
      <c r="AQ2" s="248"/>
      <c r="AR2" s="248"/>
      <c r="AS2" s="248"/>
      <c r="AT2" s="248"/>
      <c r="AU2" s="248"/>
      <c r="AV2" s="248"/>
      <c r="AW2" s="248"/>
      <c r="AX2" s="248"/>
      <c r="AY2" s="248"/>
      <c r="AZ2" s="248"/>
      <c r="BA2" s="248"/>
      <c r="BB2" s="248"/>
      <c r="BC2" s="248"/>
      <c r="BD2" s="248"/>
      <c r="BE2" s="248"/>
      <c r="BF2" s="248"/>
      <c r="BG2" s="248"/>
      <c r="BH2" s="249"/>
      <c r="BJ2" s="954"/>
      <c r="BK2" s="954"/>
      <c r="BL2" s="954"/>
      <c r="BM2" s="954"/>
      <c r="BN2" s="954"/>
    </row>
    <row r="3" spans="1:66" ht="21" customHeight="1" thickBot="1" x14ac:dyDescent="0.5">
      <c r="C3" s="961" t="s">
        <v>279</v>
      </c>
      <c r="D3" s="961"/>
      <c r="E3" s="961"/>
      <c r="F3" s="961"/>
      <c r="G3" s="961"/>
      <c r="H3" s="961"/>
      <c r="I3" s="961"/>
      <c r="J3" s="961"/>
      <c r="K3" s="961"/>
      <c r="L3" s="961"/>
      <c r="M3" s="961"/>
      <c r="N3" s="961"/>
      <c r="O3" s="961"/>
      <c r="P3" s="961"/>
      <c r="Q3" s="961"/>
      <c r="R3" s="961"/>
      <c r="S3" s="961"/>
      <c r="T3" s="961"/>
      <c r="U3" s="961"/>
      <c r="V3" s="961"/>
      <c r="W3" s="961"/>
      <c r="X3" s="961"/>
      <c r="Y3" s="961"/>
      <c r="Z3" s="961"/>
      <c r="AA3" s="961"/>
      <c r="AB3" s="961"/>
      <c r="AC3" s="961"/>
      <c r="AD3" s="961"/>
      <c r="AE3" s="961"/>
      <c r="AF3" s="961"/>
      <c r="AG3" s="961"/>
      <c r="AH3" s="961"/>
      <c r="AI3" s="961"/>
      <c r="AJ3" s="961"/>
      <c r="AK3" s="961"/>
      <c r="AL3" s="961"/>
      <c r="AM3" s="961"/>
      <c r="AN3" s="961"/>
      <c r="AO3" s="961"/>
      <c r="AP3" s="961"/>
      <c r="AQ3" s="961"/>
      <c r="AR3" s="961"/>
      <c r="AS3" s="961"/>
      <c r="AT3" s="961"/>
      <c r="AU3" s="961"/>
      <c r="AV3" s="961"/>
      <c r="AW3" s="961"/>
      <c r="AX3" s="961"/>
      <c r="AY3" s="961"/>
      <c r="AZ3" s="961"/>
      <c r="BA3" s="961"/>
      <c r="BB3" s="961"/>
      <c r="BC3" s="961"/>
      <c r="BD3" s="961"/>
      <c r="BE3" s="961"/>
      <c r="BF3" s="961"/>
      <c r="BG3" s="961"/>
      <c r="BH3" s="249"/>
    </row>
    <row r="4" spans="1:66" ht="11.25" customHeight="1" x14ac:dyDescent="0.45">
      <c r="A4" s="273" t="s">
        <v>280</v>
      </c>
      <c r="B4" s="273" t="s">
        <v>281</v>
      </c>
      <c r="C4" s="962">
        <f>$A$5</f>
        <v>46478</v>
      </c>
      <c r="D4" s="963"/>
      <c r="E4" s="939">
        <f>C4+1</f>
        <v>46479</v>
      </c>
      <c r="F4" s="940"/>
      <c r="G4" s="941">
        <f>E4+1</f>
        <v>46480</v>
      </c>
      <c r="H4" s="942"/>
      <c r="I4" s="941">
        <f>G4+1</f>
        <v>46481</v>
      </c>
      <c r="J4" s="942"/>
      <c r="K4" s="939">
        <f>I4+1</f>
        <v>46482</v>
      </c>
      <c r="L4" s="940"/>
      <c r="M4" s="939">
        <f>K4+1</f>
        <v>46483</v>
      </c>
      <c r="N4" s="940"/>
      <c r="O4" s="939">
        <f>M4+1</f>
        <v>46484</v>
      </c>
      <c r="P4" s="940"/>
      <c r="Q4" s="939">
        <f>O4+1</f>
        <v>46485</v>
      </c>
      <c r="R4" s="940"/>
      <c r="S4" s="939">
        <f>Q4+1</f>
        <v>46486</v>
      </c>
      <c r="T4" s="940"/>
      <c r="U4" s="941">
        <f>S4+1</f>
        <v>46487</v>
      </c>
      <c r="V4" s="942"/>
      <c r="W4" s="941">
        <f>U4+1</f>
        <v>46488</v>
      </c>
      <c r="X4" s="942"/>
      <c r="Y4" s="939">
        <f>W4+1</f>
        <v>46489</v>
      </c>
      <c r="Z4" s="940"/>
      <c r="AA4" s="939">
        <f>Y4+1</f>
        <v>46490</v>
      </c>
      <c r="AB4" s="940"/>
      <c r="AC4" s="939">
        <f>AA4+1</f>
        <v>46491</v>
      </c>
      <c r="AD4" s="940"/>
      <c r="AE4" s="939">
        <f>AC4+1</f>
        <v>46492</v>
      </c>
      <c r="AF4" s="940"/>
      <c r="AG4" s="939">
        <f>AE4+1</f>
        <v>46493</v>
      </c>
      <c r="AH4" s="940"/>
      <c r="AI4" s="941">
        <f>AG4+1</f>
        <v>46494</v>
      </c>
      <c r="AJ4" s="942"/>
      <c r="AK4" s="941">
        <f>AI4+1</f>
        <v>46495</v>
      </c>
      <c r="AL4" s="942"/>
      <c r="AM4" s="939">
        <f>AK4+1</f>
        <v>46496</v>
      </c>
      <c r="AN4" s="940"/>
      <c r="AO4" s="939">
        <f>AM4+1</f>
        <v>46497</v>
      </c>
      <c r="AP4" s="940"/>
      <c r="AQ4" s="939">
        <f>AO4+1</f>
        <v>46498</v>
      </c>
      <c r="AR4" s="940"/>
      <c r="AS4" s="939">
        <f>AQ4+1</f>
        <v>46499</v>
      </c>
      <c r="AT4" s="940"/>
      <c r="AU4" s="939">
        <f>AS4+1</f>
        <v>46500</v>
      </c>
      <c r="AV4" s="940"/>
      <c r="AW4" s="941">
        <f>AU4+1</f>
        <v>46501</v>
      </c>
      <c r="AX4" s="942"/>
      <c r="AY4" s="941">
        <f>AW4+1</f>
        <v>46502</v>
      </c>
      <c r="AZ4" s="942"/>
      <c r="BA4" s="939">
        <f>AY4+1</f>
        <v>46503</v>
      </c>
      <c r="BB4" s="940"/>
      <c r="BC4" s="939">
        <f>BA4+1</f>
        <v>46504</v>
      </c>
      <c r="BD4" s="940"/>
      <c r="BE4" s="939">
        <f>BC4+1</f>
        <v>46505</v>
      </c>
      <c r="BF4" s="940"/>
      <c r="BG4" s="941">
        <f>BE4+1</f>
        <v>46506</v>
      </c>
      <c r="BH4" s="942"/>
      <c r="BI4" s="939">
        <f>BG4+1</f>
        <v>46507</v>
      </c>
      <c r="BJ4" s="940"/>
      <c r="BK4" s="929"/>
      <c r="BL4" s="930"/>
      <c r="BM4" s="931" t="s">
        <v>282</v>
      </c>
      <c r="BN4" s="933" t="s">
        <v>283</v>
      </c>
    </row>
    <row r="5" spans="1:66" x14ac:dyDescent="0.45">
      <c r="A5" s="964">
        <v>46478</v>
      </c>
      <c r="B5" s="272" t="s">
        <v>284</v>
      </c>
      <c r="C5" s="935">
        <f>C4</f>
        <v>46478</v>
      </c>
      <c r="D5" s="936"/>
      <c r="E5" s="935">
        <f>E4</f>
        <v>46479</v>
      </c>
      <c r="F5" s="936"/>
      <c r="G5" s="959">
        <f>G4</f>
        <v>46480</v>
      </c>
      <c r="H5" s="960"/>
      <c r="I5" s="959">
        <f>I4</f>
        <v>46481</v>
      </c>
      <c r="J5" s="960"/>
      <c r="K5" s="935">
        <f>K4</f>
        <v>46482</v>
      </c>
      <c r="L5" s="936"/>
      <c r="M5" s="971">
        <f>M4</f>
        <v>46483</v>
      </c>
      <c r="N5" s="972"/>
      <c r="O5" s="935">
        <f>O4</f>
        <v>46484</v>
      </c>
      <c r="P5" s="936"/>
      <c r="Q5" s="935">
        <f>Q4</f>
        <v>46485</v>
      </c>
      <c r="R5" s="936"/>
      <c r="S5" s="935">
        <f>S4</f>
        <v>46486</v>
      </c>
      <c r="T5" s="936"/>
      <c r="U5" s="959">
        <f>U4</f>
        <v>46487</v>
      </c>
      <c r="V5" s="960"/>
      <c r="W5" s="959">
        <f>W4</f>
        <v>46488</v>
      </c>
      <c r="X5" s="960"/>
      <c r="Y5" s="935">
        <f>Y4</f>
        <v>46489</v>
      </c>
      <c r="Z5" s="936"/>
      <c r="AA5" s="935">
        <f>AA4</f>
        <v>46490</v>
      </c>
      <c r="AB5" s="936"/>
      <c r="AC5" s="935">
        <f>AC4</f>
        <v>46491</v>
      </c>
      <c r="AD5" s="936"/>
      <c r="AE5" s="935">
        <f>AE4</f>
        <v>46492</v>
      </c>
      <c r="AF5" s="936"/>
      <c r="AG5" s="935">
        <f>AG4</f>
        <v>46493</v>
      </c>
      <c r="AH5" s="936"/>
      <c r="AI5" s="959">
        <f>AI4</f>
        <v>46494</v>
      </c>
      <c r="AJ5" s="960"/>
      <c r="AK5" s="959">
        <f>AK4</f>
        <v>46495</v>
      </c>
      <c r="AL5" s="960"/>
      <c r="AM5" s="935">
        <f>AM4</f>
        <v>46496</v>
      </c>
      <c r="AN5" s="936"/>
      <c r="AO5" s="935">
        <f>AO4</f>
        <v>46497</v>
      </c>
      <c r="AP5" s="936"/>
      <c r="AQ5" s="935">
        <f>AQ4</f>
        <v>46498</v>
      </c>
      <c r="AR5" s="936"/>
      <c r="AS5" s="935">
        <f>AS4</f>
        <v>46499</v>
      </c>
      <c r="AT5" s="936"/>
      <c r="AU5" s="935">
        <f>AU4</f>
        <v>46500</v>
      </c>
      <c r="AV5" s="936"/>
      <c r="AW5" s="959">
        <f>AW4</f>
        <v>46501</v>
      </c>
      <c r="AX5" s="960"/>
      <c r="AY5" s="959">
        <f>AY4</f>
        <v>46502</v>
      </c>
      <c r="AZ5" s="960"/>
      <c r="BA5" s="935">
        <f>BA4</f>
        <v>46503</v>
      </c>
      <c r="BB5" s="936"/>
      <c r="BC5" s="935">
        <f>BC4</f>
        <v>46504</v>
      </c>
      <c r="BD5" s="936"/>
      <c r="BE5" s="935">
        <f>BE4</f>
        <v>46505</v>
      </c>
      <c r="BF5" s="936"/>
      <c r="BG5" s="959">
        <f>BG4</f>
        <v>46506</v>
      </c>
      <c r="BH5" s="960"/>
      <c r="BI5" s="935">
        <f>BI4</f>
        <v>46507</v>
      </c>
      <c r="BJ5" s="936"/>
      <c r="BK5" s="937"/>
      <c r="BL5" s="938"/>
      <c r="BM5" s="932"/>
      <c r="BN5" s="934"/>
    </row>
    <row r="6" spans="1:66" ht="60" customHeight="1" x14ac:dyDescent="0.45">
      <c r="A6" s="965"/>
      <c r="B6" s="271" t="s">
        <v>285</v>
      </c>
      <c r="C6" s="967"/>
      <c r="D6" s="968"/>
      <c r="E6" s="967"/>
      <c r="F6" s="968"/>
      <c r="G6" s="969"/>
      <c r="H6" s="970"/>
      <c r="I6" s="969"/>
      <c r="J6" s="970"/>
      <c r="K6" s="967"/>
      <c r="L6" s="968"/>
      <c r="M6" s="973"/>
      <c r="N6" s="974"/>
      <c r="O6" s="975"/>
      <c r="P6" s="976"/>
      <c r="Q6" s="967"/>
      <c r="R6" s="968"/>
      <c r="S6" s="967"/>
      <c r="T6" s="968"/>
      <c r="U6" s="969"/>
      <c r="V6" s="970"/>
      <c r="W6" s="969"/>
      <c r="X6" s="970"/>
      <c r="Y6" s="967"/>
      <c r="Z6" s="968"/>
      <c r="AA6" s="977"/>
      <c r="AB6" s="978"/>
      <c r="AC6" s="977"/>
      <c r="AD6" s="978"/>
      <c r="AE6" s="967"/>
      <c r="AF6" s="968"/>
      <c r="AG6" s="967"/>
      <c r="AH6" s="968"/>
      <c r="AI6" s="969"/>
      <c r="AJ6" s="970"/>
      <c r="AK6" s="969"/>
      <c r="AL6" s="970"/>
      <c r="AM6" s="967"/>
      <c r="AN6" s="968"/>
      <c r="AO6" s="977"/>
      <c r="AP6" s="978"/>
      <c r="AQ6" s="977"/>
      <c r="AR6" s="978"/>
      <c r="AS6" s="967"/>
      <c r="AT6" s="968"/>
      <c r="AU6" s="967"/>
      <c r="AV6" s="968"/>
      <c r="AW6" s="969"/>
      <c r="AX6" s="970"/>
      <c r="AY6" s="969"/>
      <c r="AZ6" s="970"/>
      <c r="BA6" s="967"/>
      <c r="BB6" s="968"/>
      <c r="BC6" s="977"/>
      <c r="BD6" s="978"/>
      <c r="BE6" s="977"/>
      <c r="BF6" s="978"/>
      <c r="BG6" s="925" t="s">
        <v>286</v>
      </c>
      <c r="BH6" s="926"/>
      <c r="BI6" s="981"/>
      <c r="BJ6" s="982"/>
      <c r="BK6" s="981"/>
      <c r="BL6" s="982"/>
      <c r="BM6" s="255"/>
      <c r="BN6" s="256"/>
    </row>
    <row r="7" spans="1:66" s="259" customFormat="1" ht="21" customHeight="1" thickBot="1" x14ac:dyDescent="0.25">
      <c r="A7" s="966"/>
      <c r="B7" s="271" t="s">
        <v>287</v>
      </c>
      <c r="C7" s="945"/>
      <c r="D7" s="947"/>
      <c r="E7" s="945"/>
      <c r="F7" s="947"/>
      <c r="G7" s="979"/>
      <c r="H7" s="980"/>
      <c r="I7" s="979"/>
      <c r="J7" s="980"/>
      <c r="K7" s="945"/>
      <c r="L7" s="947"/>
      <c r="M7" s="945"/>
      <c r="N7" s="947"/>
      <c r="O7" s="946"/>
      <c r="P7" s="947"/>
      <c r="Q7" s="945"/>
      <c r="R7" s="947"/>
      <c r="S7" s="945"/>
      <c r="T7" s="947"/>
      <c r="U7" s="979"/>
      <c r="V7" s="980"/>
      <c r="W7" s="979"/>
      <c r="X7" s="980"/>
      <c r="Y7" s="945"/>
      <c r="Z7" s="947"/>
      <c r="AA7" s="945"/>
      <c r="AB7" s="947"/>
      <c r="AC7" s="945"/>
      <c r="AD7" s="947"/>
      <c r="AE7" s="945"/>
      <c r="AF7" s="947"/>
      <c r="AG7" s="945"/>
      <c r="AH7" s="947"/>
      <c r="AI7" s="979"/>
      <c r="AJ7" s="980"/>
      <c r="AK7" s="979"/>
      <c r="AL7" s="980"/>
      <c r="AM7" s="945"/>
      <c r="AN7" s="947"/>
      <c r="AO7" s="945"/>
      <c r="AP7" s="947"/>
      <c r="AQ7" s="945"/>
      <c r="AR7" s="947"/>
      <c r="AS7" s="945"/>
      <c r="AT7" s="947"/>
      <c r="AU7" s="945"/>
      <c r="AV7" s="947"/>
      <c r="AW7" s="979"/>
      <c r="AX7" s="980"/>
      <c r="AY7" s="979"/>
      <c r="AZ7" s="980"/>
      <c r="BA7" s="945"/>
      <c r="BB7" s="947"/>
      <c r="BC7" s="945"/>
      <c r="BD7" s="947"/>
      <c r="BE7" s="945"/>
      <c r="BF7" s="947"/>
      <c r="BG7" s="979"/>
      <c r="BH7" s="980"/>
      <c r="BI7" s="945"/>
      <c r="BJ7" s="947"/>
      <c r="BK7" s="945"/>
      <c r="BL7" s="947"/>
      <c r="BM7" s="257">
        <f>SUM(C7:BL7)</f>
        <v>0</v>
      </c>
      <c r="BN7" s="258">
        <f>COUNTA(C7:BL7)</f>
        <v>0</v>
      </c>
    </row>
    <row r="8" spans="1:66" ht="11.25" customHeight="1" x14ac:dyDescent="0.45">
      <c r="A8" s="273" t="s">
        <v>280</v>
      </c>
      <c r="B8" s="273" t="s">
        <v>281</v>
      </c>
      <c r="C8" s="983">
        <f>A9</f>
        <v>46508</v>
      </c>
      <c r="D8" s="984"/>
      <c r="E8" s="941">
        <f>C8+1</f>
        <v>46509</v>
      </c>
      <c r="F8" s="942"/>
      <c r="G8" s="941">
        <f>E8+1</f>
        <v>46510</v>
      </c>
      <c r="H8" s="942"/>
      <c r="I8" s="941">
        <f>G8+1</f>
        <v>46511</v>
      </c>
      <c r="J8" s="942"/>
      <c r="K8" s="941">
        <f>I8+1</f>
        <v>46512</v>
      </c>
      <c r="L8" s="942"/>
      <c r="M8" s="985">
        <f>K8+1</f>
        <v>46513</v>
      </c>
      <c r="N8" s="986"/>
      <c r="O8" s="939">
        <f>M8+1</f>
        <v>46514</v>
      </c>
      <c r="P8" s="940"/>
      <c r="Q8" s="941">
        <f>O8+1</f>
        <v>46515</v>
      </c>
      <c r="R8" s="942"/>
      <c r="S8" s="941">
        <f>Q8+1</f>
        <v>46516</v>
      </c>
      <c r="T8" s="942"/>
      <c r="U8" s="939">
        <f>S8+1</f>
        <v>46517</v>
      </c>
      <c r="V8" s="940"/>
      <c r="W8" s="939">
        <f>U8+1</f>
        <v>46518</v>
      </c>
      <c r="X8" s="940"/>
      <c r="Y8" s="939">
        <f>W8+1</f>
        <v>46519</v>
      </c>
      <c r="Z8" s="940"/>
      <c r="AA8" s="939">
        <f>Y8+1</f>
        <v>46520</v>
      </c>
      <c r="AB8" s="940"/>
      <c r="AC8" s="939">
        <f>AA8+1</f>
        <v>46521</v>
      </c>
      <c r="AD8" s="940"/>
      <c r="AE8" s="941">
        <f>AC8+1</f>
        <v>46522</v>
      </c>
      <c r="AF8" s="942"/>
      <c r="AG8" s="941">
        <f>AE8+1</f>
        <v>46523</v>
      </c>
      <c r="AH8" s="942"/>
      <c r="AI8" s="939">
        <f>AG8+1</f>
        <v>46524</v>
      </c>
      <c r="AJ8" s="940"/>
      <c r="AK8" s="939">
        <f>AI8+1</f>
        <v>46525</v>
      </c>
      <c r="AL8" s="940"/>
      <c r="AM8" s="939">
        <f>AK8+1</f>
        <v>46526</v>
      </c>
      <c r="AN8" s="940"/>
      <c r="AO8" s="939">
        <f>AM8+1</f>
        <v>46527</v>
      </c>
      <c r="AP8" s="940"/>
      <c r="AQ8" s="939">
        <f>AO8+1</f>
        <v>46528</v>
      </c>
      <c r="AR8" s="940"/>
      <c r="AS8" s="941">
        <f>AQ8+1</f>
        <v>46529</v>
      </c>
      <c r="AT8" s="942"/>
      <c r="AU8" s="941">
        <f>AS8+1</f>
        <v>46530</v>
      </c>
      <c r="AV8" s="942"/>
      <c r="AW8" s="939">
        <f>AU8+1</f>
        <v>46531</v>
      </c>
      <c r="AX8" s="940"/>
      <c r="AY8" s="939">
        <f>AW8+1</f>
        <v>46532</v>
      </c>
      <c r="AZ8" s="940"/>
      <c r="BA8" s="939">
        <f>AY8+1</f>
        <v>46533</v>
      </c>
      <c r="BB8" s="940"/>
      <c r="BC8" s="939">
        <f>BA8+1</f>
        <v>46534</v>
      </c>
      <c r="BD8" s="940"/>
      <c r="BE8" s="939">
        <f>BC8+1</f>
        <v>46535</v>
      </c>
      <c r="BF8" s="940"/>
      <c r="BG8" s="941">
        <f>BE8+1</f>
        <v>46536</v>
      </c>
      <c r="BH8" s="942"/>
      <c r="BI8" s="941">
        <f>BG8+1</f>
        <v>46537</v>
      </c>
      <c r="BJ8" s="942"/>
      <c r="BK8" s="939">
        <f>BI8+1</f>
        <v>46538</v>
      </c>
      <c r="BL8" s="940"/>
      <c r="BM8" s="931" t="s">
        <v>282</v>
      </c>
      <c r="BN8" s="933" t="s">
        <v>283</v>
      </c>
    </row>
    <row r="9" spans="1:66" x14ac:dyDescent="0.45">
      <c r="A9" s="987">
        <f>EDATE(A5,1)</f>
        <v>46508</v>
      </c>
      <c r="B9" s="272" t="s">
        <v>284</v>
      </c>
      <c r="C9" s="959">
        <f>C8</f>
        <v>46508</v>
      </c>
      <c r="D9" s="960"/>
      <c r="E9" s="959">
        <f>E8</f>
        <v>46509</v>
      </c>
      <c r="F9" s="960"/>
      <c r="G9" s="959">
        <f>G8</f>
        <v>46510</v>
      </c>
      <c r="H9" s="960"/>
      <c r="I9" s="959">
        <f>I8</f>
        <v>46511</v>
      </c>
      <c r="J9" s="960"/>
      <c r="K9" s="959">
        <f>K8</f>
        <v>46512</v>
      </c>
      <c r="L9" s="960"/>
      <c r="M9" s="935">
        <f>M8</f>
        <v>46513</v>
      </c>
      <c r="N9" s="936"/>
      <c r="O9" s="935">
        <f>O8</f>
        <v>46514</v>
      </c>
      <c r="P9" s="936"/>
      <c r="Q9" s="959">
        <f>Q8</f>
        <v>46515</v>
      </c>
      <c r="R9" s="960"/>
      <c r="S9" s="959">
        <f>S8</f>
        <v>46516</v>
      </c>
      <c r="T9" s="960"/>
      <c r="U9" s="935">
        <f>U8</f>
        <v>46517</v>
      </c>
      <c r="V9" s="936"/>
      <c r="W9" s="935">
        <f>W8</f>
        <v>46518</v>
      </c>
      <c r="X9" s="936"/>
      <c r="Y9" s="935">
        <f>Y8</f>
        <v>46519</v>
      </c>
      <c r="Z9" s="936"/>
      <c r="AA9" s="935">
        <f>AA8</f>
        <v>46520</v>
      </c>
      <c r="AB9" s="936"/>
      <c r="AC9" s="935">
        <f>AC8</f>
        <v>46521</v>
      </c>
      <c r="AD9" s="936"/>
      <c r="AE9" s="959">
        <f>AE8</f>
        <v>46522</v>
      </c>
      <c r="AF9" s="960"/>
      <c r="AG9" s="959">
        <f>AG8</f>
        <v>46523</v>
      </c>
      <c r="AH9" s="960"/>
      <c r="AI9" s="935">
        <f>AI8</f>
        <v>46524</v>
      </c>
      <c r="AJ9" s="936"/>
      <c r="AK9" s="935">
        <f>AK8</f>
        <v>46525</v>
      </c>
      <c r="AL9" s="936"/>
      <c r="AM9" s="935">
        <f>AM8</f>
        <v>46526</v>
      </c>
      <c r="AN9" s="936"/>
      <c r="AO9" s="935">
        <f>AO8</f>
        <v>46527</v>
      </c>
      <c r="AP9" s="936"/>
      <c r="AQ9" s="935">
        <f>AQ8</f>
        <v>46528</v>
      </c>
      <c r="AR9" s="936"/>
      <c r="AS9" s="959">
        <f>AS8</f>
        <v>46529</v>
      </c>
      <c r="AT9" s="960"/>
      <c r="AU9" s="959">
        <f>AU8</f>
        <v>46530</v>
      </c>
      <c r="AV9" s="960"/>
      <c r="AW9" s="935">
        <f>AW8</f>
        <v>46531</v>
      </c>
      <c r="AX9" s="936"/>
      <c r="AY9" s="935">
        <f>AY8</f>
        <v>46532</v>
      </c>
      <c r="AZ9" s="936"/>
      <c r="BA9" s="935">
        <f>BA8</f>
        <v>46533</v>
      </c>
      <c r="BB9" s="936"/>
      <c r="BC9" s="935">
        <f>BC8</f>
        <v>46534</v>
      </c>
      <c r="BD9" s="936"/>
      <c r="BE9" s="935">
        <f>BE8</f>
        <v>46535</v>
      </c>
      <c r="BF9" s="936"/>
      <c r="BG9" s="959">
        <f>BG8</f>
        <v>46536</v>
      </c>
      <c r="BH9" s="960"/>
      <c r="BI9" s="959">
        <f>BI8</f>
        <v>46537</v>
      </c>
      <c r="BJ9" s="960"/>
      <c r="BK9" s="935">
        <f>BK8</f>
        <v>46538</v>
      </c>
      <c r="BL9" s="936"/>
      <c r="BM9" s="932"/>
      <c r="BN9" s="934"/>
    </row>
    <row r="10" spans="1:66" ht="60" customHeight="1" x14ac:dyDescent="0.45">
      <c r="A10" s="988"/>
      <c r="B10" s="271" t="s">
        <v>285</v>
      </c>
      <c r="C10" s="990"/>
      <c r="D10" s="991"/>
      <c r="E10" s="992"/>
      <c r="F10" s="993"/>
      <c r="G10" s="927" t="s">
        <v>288</v>
      </c>
      <c r="H10" s="928"/>
      <c r="I10" s="927" t="s">
        <v>289</v>
      </c>
      <c r="J10" s="928"/>
      <c r="K10" s="927" t="s">
        <v>290</v>
      </c>
      <c r="L10" s="928"/>
      <c r="M10" s="994"/>
      <c r="N10" s="995"/>
      <c r="O10" s="967"/>
      <c r="P10" s="968"/>
      <c r="Q10" s="969"/>
      <c r="R10" s="970"/>
      <c r="S10" s="969"/>
      <c r="T10" s="970"/>
      <c r="U10" s="967"/>
      <c r="V10" s="968"/>
      <c r="W10" s="977"/>
      <c r="X10" s="978"/>
      <c r="Y10" s="977"/>
      <c r="Z10" s="978"/>
      <c r="AA10" s="967"/>
      <c r="AB10" s="968"/>
      <c r="AC10" s="967"/>
      <c r="AD10" s="968"/>
      <c r="AE10" s="969"/>
      <c r="AF10" s="970"/>
      <c r="AG10" s="969"/>
      <c r="AH10" s="970"/>
      <c r="AI10" s="967"/>
      <c r="AJ10" s="968"/>
      <c r="AK10" s="977"/>
      <c r="AL10" s="978"/>
      <c r="AM10" s="977"/>
      <c r="AN10" s="978"/>
      <c r="AO10" s="967"/>
      <c r="AP10" s="968"/>
      <c r="AQ10" s="967"/>
      <c r="AR10" s="968"/>
      <c r="AS10" s="969"/>
      <c r="AT10" s="970"/>
      <c r="AU10" s="969"/>
      <c r="AV10" s="970"/>
      <c r="AW10" s="967"/>
      <c r="AX10" s="968"/>
      <c r="AY10" s="977"/>
      <c r="AZ10" s="978"/>
      <c r="BA10" s="977"/>
      <c r="BB10" s="978"/>
      <c r="BC10" s="967"/>
      <c r="BD10" s="968"/>
      <c r="BE10" s="967"/>
      <c r="BF10" s="968"/>
      <c r="BG10" s="969"/>
      <c r="BH10" s="970"/>
      <c r="BI10" s="969"/>
      <c r="BJ10" s="970"/>
      <c r="BK10" s="967"/>
      <c r="BL10" s="968"/>
      <c r="BM10" s="255"/>
      <c r="BN10" s="256"/>
    </row>
    <row r="11" spans="1:66" s="259" customFormat="1" ht="21" customHeight="1" thickBot="1" x14ac:dyDescent="0.25">
      <c r="A11" s="989"/>
      <c r="B11" s="271" t="s">
        <v>287</v>
      </c>
      <c r="C11" s="979"/>
      <c r="D11" s="980"/>
      <c r="E11" s="979"/>
      <c r="F11" s="980"/>
      <c r="G11" s="979"/>
      <c r="H11" s="980"/>
      <c r="I11" s="979"/>
      <c r="J11" s="980"/>
      <c r="K11" s="979"/>
      <c r="L11" s="980"/>
      <c r="M11" s="945"/>
      <c r="N11" s="947"/>
      <c r="O11" s="945"/>
      <c r="P11" s="947"/>
      <c r="Q11" s="979"/>
      <c r="R11" s="980"/>
      <c r="S11" s="979"/>
      <c r="T11" s="980"/>
      <c r="U11" s="945"/>
      <c r="V11" s="947"/>
      <c r="W11" s="945"/>
      <c r="X11" s="947"/>
      <c r="Y11" s="945"/>
      <c r="Z11" s="947"/>
      <c r="AA11" s="945"/>
      <c r="AB11" s="947"/>
      <c r="AC11" s="945"/>
      <c r="AD11" s="947"/>
      <c r="AE11" s="979"/>
      <c r="AF11" s="980"/>
      <c r="AG11" s="979"/>
      <c r="AH11" s="980"/>
      <c r="AI11" s="945"/>
      <c r="AJ11" s="947"/>
      <c r="AK11" s="945"/>
      <c r="AL11" s="947"/>
      <c r="AM11" s="945"/>
      <c r="AN11" s="947"/>
      <c r="AO11" s="945"/>
      <c r="AP11" s="947"/>
      <c r="AQ11" s="945"/>
      <c r="AR11" s="947"/>
      <c r="AS11" s="979"/>
      <c r="AT11" s="980"/>
      <c r="AU11" s="979"/>
      <c r="AV11" s="980"/>
      <c r="AW11" s="945"/>
      <c r="AX11" s="947"/>
      <c r="AY11" s="945"/>
      <c r="AZ11" s="947"/>
      <c r="BA11" s="945"/>
      <c r="BB11" s="947"/>
      <c r="BC11" s="945"/>
      <c r="BD11" s="947"/>
      <c r="BE11" s="945"/>
      <c r="BF11" s="947"/>
      <c r="BG11" s="979"/>
      <c r="BH11" s="980"/>
      <c r="BI11" s="979"/>
      <c r="BJ11" s="980"/>
      <c r="BK11" s="945"/>
      <c r="BL11" s="947"/>
      <c r="BM11" s="257">
        <f>SUM(C11:BL11)</f>
        <v>0</v>
      </c>
      <c r="BN11" s="258">
        <f>COUNTA(C11:BL11)</f>
        <v>0</v>
      </c>
    </row>
    <row r="12" spans="1:66" ht="11.25" customHeight="1" x14ac:dyDescent="0.45">
      <c r="A12" s="251" t="s">
        <v>280</v>
      </c>
      <c r="B12" s="273" t="s">
        <v>281</v>
      </c>
      <c r="C12" s="962">
        <f>A13</f>
        <v>46539</v>
      </c>
      <c r="D12" s="963"/>
      <c r="E12" s="939">
        <f>C12+1</f>
        <v>46540</v>
      </c>
      <c r="F12" s="940"/>
      <c r="G12" s="939">
        <f>E12+1</f>
        <v>46541</v>
      </c>
      <c r="H12" s="940"/>
      <c r="I12" s="939">
        <f>G12+1</f>
        <v>46542</v>
      </c>
      <c r="J12" s="940"/>
      <c r="K12" s="941">
        <f>I12+1</f>
        <v>46543</v>
      </c>
      <c r="L12" s="942"/>
      <c r="M12" s="941">
        <f>K12+1</f>
        <v>46544</v>
      </c>
      <c r="N12" s="942"/>
      <c r="O12" s="939">
        <f>M12+1</f>
        <v>46545</v>
      </c>
      <c r="P12" s="940"/>
      <c r="Q12" s="939">
        <f>O12+1</f>
        <v>46546</v>
      </c>
      <c r="R12" s="940"/>
      <c r="S12" s="939">
        <f>Q12+1</f>
        <v>46547</v>
      </c>
      <c r="T12" s="940"/>
      <c r="U12" s="939">
        <f>S12+1</f>
        <v>46548</v>
      </c>
      <c r="V12" s="940"/>
      <c r="W12" s="939">
        <f>U12+1</f>
        <v>46549</v>
      </c>
      <c r="X12" s="940"/>
      <c r="Y12" s="941">
        <f>W12+1</f>
        <v>46550</v>
      </c>
      <c r="Z12" s="942"/>
      <c r="AA12" s="941">
        <f>Y12+1</f>
        <v>46551</v>
      </c>
      <c r="AB12" s="942"/>
      <c r="AC12" s="939">
        <f>AA12+1</f>
        <v>46552</v>
      </c>
      <c r="AD12" s="940"/>
      <c r="AE12" s="939">
        <f>AC12+1</f>
        <v>46553</v>
      </c>
      <c r="AF12" s="940"/>
      <c r="AG12" s="939">
        <f>AE12+1</f>
        <v>46554</v>
      </c>
      <c r="AH12" s="940"/>
      <c r="AI12" s="939">
        <f>AG12+1</f>
        <v>46555</v>
      </c>
      <c r="AJ12" s="940"/>
      <c r="AK12" s="939">
        <f>AI12+1</f>
        <v>46556</v>
      </c>
      <c r="AL12" s="940"/>
      <c r="AM12" s="941">
        <f>AK12+1</f>
        <v>46557</v>
      </c>
      <c r="AN12" s="942"/>
      <c r="AO12" s="941">
        <f>AM12+1</f>
        <v>46558</v>
      </c>
      <c r="AP12" s="942"/>
      <c r="AQ12" s="939">
        <f>AO12+1</f>
        <v>46559</v>
      </c>
      <c r="AR12" s="940"/>
      <c r="AS12" s="939">
        <f>AQ12+1</f>
        <v>46560</v>
      </c>
      <c r="AT12" s="940"/>
      <c r="AU12" s="939">
        <f>AS12+1</f>
        <v>46561</v>
      </c>
      <c r="AV12" s="940"/>
      <c r="AW12" s="939">
        <f>AU12+1</f>
        <v>46562</v>
      </c>
      <c r="AX12" s="940"/>
      <c r="AY12" s="939">
        <f>AW12+1</f>
        <v>46563</v>
      </c>
      <c r="AZ12" s="940"/>
      <c r="BA12" s="941">
        <f>AY12+1</f>
        <v>46564</v>
      </c>
      <c r="BB12" s="942"/>
      <c r="BC12" s="941">
        <f>BA12+1</f>
        <v>46565</v>
      </c>
      <c r="BD12" s="942"/>
      <c r="BE12" s="939">
        <f>BC12+1</f>
        <v>46566</v>
      </c>
      <c r="BF12" s="940"/>
      <c r="BG12" s="939">
        <f>BE12+1</f>
        <v>46567</v>
      </c>
      <c r="BH12" s="940"/>
      <c r="BI12" s="939">
        <f>BG12+1</f>
        <v>46568</v>
      </c>
      <c r="BJ12" s="940"/>
      <c r="BK12" s="939"/>
      <c r="BL12" s="996"/>
      <c r="BM12" s="931" t="s">
        <v>282</v>
      </c>
      <c r="BN12" s="933" t="s">
        <v>283</v>
      </c>
    </row>
    <row r="13" spans="1:66" x14ac:dyDescent="0.45">
      <c r="A13" s="987">
        <f>EDATE(A9,1)</f>
        <v>46539</v>
      </c>
      <c r="B13" s="272" t="s">
        <v>284</v>
      </c>
      <c r="C13" s="935">
        <f>C12</f>
        <v>46539</v>
      </c>
      <c r="D13" s="936"/>
      <c r="E13" s="935">
        <f>E12</f>
        <v>46540</v>
      </c>
      <c r="F13" s="936"/>
      <c r="G13" s="935">
        <f>G12</f>
        <v>46541</v>
      </c>
      <c r="H13" s="936"/>
      <c r="I13" s="935">
        <f>I12</f>
        <v>46542</v>
      </c>
      <c r="J13" s="936"/>
      <c r="K13" s="959">
        <f>K12</f>
        <v>46543</v>
      </c>
      <c r="L13" s="960"/>
      <c r="M13" s="959">
        <f>M12</f>
        <v>46544</v>
      </c>
      <c r="N13" s="960"/>
      <c r="O13" s="935">
        <f>O12</f>
        <v>46545</v>
      </c>
      <c r="P13" s="936"/>
      <c r="Q13" s="935">
        <f>Q12</f>
        <v>46546</v>
      </c>
      <c r="R13" s="936"/>
      <c r="S13" s="935">
        <f>S12</f>
        <v>46547</v>
      </c>
      <c r="T13" s="936"/>
      <c r="U13" s="935">
        <f>U12</f>
        <v>46548</v>
      </c>
      <c r="V13" s="936"/>
      <c r="W13" s="935">
        <f>W12</f>
        <v>46549</v>
      </c>
      <c r="X13" s="936"/>
      <c r="Y13" s="959">
        <f>Y12</f>
        <v>46550</v>
      </c>
      <c r="Z13" s="960"/>
      <c r="AA13" s="959">
        <f>AA12</f>
        <v>46551</v>
      </c>
      <c r="AB13" s="960"/>
      <c r="AC13" s="935">
        <f>AC12</f>
        <v>46552</v>
      </c>
      <c r="AD13" s="936"/>
      <c r="AE13" s="935">
        <f>AE12</f>
        <v>46553</v>
      </c>
      <c r="AF13" s="936"/>
      <c r="AG13" s="935">
        <f>AG12</f>
        <v>46554</v>
      </c>
      <c r="AH13" s="936"/>
      <c r="AI13" s="935">
        <f>AI12</f>
        <v>46555</v>
      </c>
      <c r="AJ13" s="936"/>
      <c r="AK13" s="935">
        <f>AK12</f>
        <v>46556</v>
      </c>
      <c r="AL13" s="936"/>
      <c r="AM13" s="959">
        <f>AM12</f>
        <v>46557</v>
      </c>
      <c r="AN13" s="960"/>
      <c r="AO13" s="959">
        <f>AO12</f>
        <v>46558</v>
      </c>
      <c r="AP13" s="960"/>
      <c r="AQ13" s="935">
        <f>AQ12</f>
        <v>46559</v>
      </c>
      <c r="AR13" s="936"/>
      <c r="AS13" s="935">
        <f>AS12</f>
        <v>46560</v>
      </c>
      <c r="AT13" s="936"/>
      <c r="AU13" s="935">
        <f>AU12</f>
        <v>46561</v>
      </c>
      <c r="AV13" s="936"/>
      <c r="AW13" s="935">
        <f>AW12</f>
        <v>46562</v>
      </c>
      <c r="AX13" s="936"/>
      <c r="AY13" s="935">
        <f>AY12</f>
        <v>46563</v>
      </c>
      <c r="AZ13" s="936"/>
      <c r="BA13" s="959">
        <f>BA12</f>
        <v>46564</v>
      </c>
      <c r="BB13" s="960"/>
      <c r="BC13" s="959">
        <f>BC12</f>
        <v>46565</v>
      </c>
      <c r="BD13" s="960"/>
      <c r="BE13" s="935">
        <f>BE12</f>
        <v>46566</v>
      </c>
      <c r="BF13" s="936"/>
      <c r="BG13" s="935">
        <f>BG12</f>
        <v>46567</v>
      </c>
      <c r="BH13" s="936"/>
      <c r="BI13" s="935">
        <f>BI12</f>
        <v>46568</v>
      </c>
      <c r="BJ13" s="936"/>
      <c r="BK13" s="935"/>
      <c r="BL13" s="997"/>
      <c r="BM13" s="932"/>
      <c r="BN13" s="934"/>
    </row>
    <row r="14" spans="1:66" ht="60" customHeight="1" x14ac:dyDescent="0.45">
      <c r="A14" s="988"/>
      <c r="B14" s="271" t="s">
        <v>285</v>
      </c>
      <c r="C14" s="998"/>
      <c r="D14" s="976"/>
      <c r="E14" s="998"/>
      <c r="F14" s="976"/>
      <c r="G14" s="967"/>
      <c r="H14" s="968"/>
      <c r="I14" s="967"/>
      <c r="J14" s="968"/>
      <c r="K14" s="969"/>
      <c r="L14" s="970"/>
      <c r="M14" s="969"/>
      <c r="N14" s="970"/>
      <c r="O14" s="967"/>
      <c r="P14" s="968"/>
      <c r="Q14" s="998"/>
      <c r="R14" s="976"/>
      <c r="S14" s="998"/>
      <c r="T14" s="976"/>
      <c r="U14" s="967"/>
      <c r="V14" s="968"/>
      <c r="W14" s="967"/>
      <c r="X14" s="968"/>
      <c r="Y14" s="969"/>
      <c r="Z14" s="970"/>
      <c r="AA14" s="969"/>
      <c r="AB14" s="970"/>
      <c r="AC14" s="967"/>
      <c r="AD14" s="968"/>
      <c r="AE14" s="998"/>
      <c r="AF14" s="976"/>
      <c r="AG14" s="998"/>
      <c r="AH14" s="976"/>
      <c r="AI14" s="967"/>
      <c r="AJ14" s="968"/>
      <c r="AK14" s="967"/>
      <c r="AL14" s="968"/>
      <c r="AM14" s="969"/>
      <c r="AN14" s="970"/>
      <c r="AO14" s="969"/>
      <c r="AP14" s="970"/>
      <c r="AQ14" s="967"/>
      <c r="AR14" s="968"/>
      <c r="AS14" s="981"/>
      <c r="AT14" s="982"/>
      <c r="AU14" s="981"/>
      <c r="AV14" s="982"/>
      <c r="AW14" s="967"/>
      <c r="AX14" s="968"/>
      <c r="AY14" s="967"/>
      <c r="AZ14" s="968"/>
      <c r="BA14" s="969"/>
      <c r="BB14" s="970"/>
      <c r="BC14" s="969"/>
      <c r="BD14" s="970"/>
      <c r="BE14" s="967"/>
      <c r="BF14" s="968"/>
      <c r="BG14" s="981"/>
      <c r="BH14" s="982"/>
      <c r="BI14" s="981"/>
      <c r="BJ14" s="982"/>
      <c r="BK14" s="981"/>
      <c r="BL14" s="982"/>
      <c r="BM14" s="255"/>
      <c r="BN14" s="256"/>
    </row>
    <row r="15" spans="1:66" s="259" customFormat="1" ht="21" customHeight="1" thickBot="1" x14ac:dyDescent="0.25">
      <c r="A15" s="989"/>
      <c r="B15" s="271" t="s">
        <v>287</v>
      </c>
      <c r="C15" s="945"/>
      <c r="D15" s="947"/>
      <c r="E15" s="945"/>
      <c r="F15" s="947"/>
      <c r="G15" s="945"/>
      <c r="H15" s="947"/>
      <c r="I15" s="945"/>
      <c r="J15" s="947"/>
      <c r="K15" s="979"/>
      <c r="L15" s="980"/>
      <c r="M15" s="979"/>
      <c r="N15" s="980"/>
      <c r="O15" s="945"/>
      <c r="P15" s="947"/>
      <c r="Q15" s="945"/>
      <c r="R15" s="947"/>
      <c r="S15" s="945"/>
      <c r="T15" s="947"/>
      <c r="U15" s="945"/>
      <c r="V15" s="947"/>
      <c r="W15" s="945"/>
      <c r="X15" s="947"/>
      <c r="Y15" s="979"/>
      <c r="Z15" s="980"/>
      <c r="AA15" s="979"/>
      <c r="AB15" s="980"/>
      <c r="AC15" s="945"/>
      <c r="AD15" s="947"/>
      <c r="AE15" s="945"/>
      <c r="AF15" s="947"/>
      <c r="AG15" s="945"/>
      <c r="AH15" s="947"/>
      <c r="AI15" s="945"/>
      <c r="AJ15" s="947"/>
      <c r="AK15" s="945"/>
      <c r="AL15" s="947"/>
      <c r="AM15" s="979"/>
      <c r="AN15" s="980"/>
      <c r="AO15" s="979"/>
      <c r="AP15" s="980"/>
      <c r="AQ15" s="945"/>
      <c r="AR15" s="947"/>
      <c r="AS15" s="945"/>
      <c r="AT15" s="947"/>
      <c r="AU15" s="945"/>
      <c r="AV15" s="947"/>
      <c r="AW15" s="945"/>
      <c r="AX15" s="947"/>
      <c r="AY15" s="945"/>
      <c r="AZ15" s="947"/>
      <c r="BA15" s="979"/>
      <c r="BB15" s="980"/>
      <c r="BC15" s="979"/>
      <c r="BD15" s="980"/>
      <c r="BE15" s="945"/>
      <c r="BF15" s="947"/>
      <c r="BG15" s="945"/>
      <c r="BH15" s="947"/>
      <c r="BI15" s="945"/>
      <c r="BJ15" s="947"/>
      <c r="BK15" s="945"/>
      <c r="BL15" s="947"/>
      <c r="BM15" s="257">
        <f>SUM(C15:BL15)</f>
        <v>0</v>
      </c>
      <c r="BN15" s="258">
        <f>COUNTA(C15:BL15)</f>
        <v>0</v>
      </c>
    </row>
    <row r="16" spans="1:66" ht="11.25" customHeight="1" x14ac:dyDescent="0.45">
      <c r="A16" s="251" t="s">
        <v>280</v>
      </c>
      <c r="B16" s="273" t="s">
        <v>281</v>
      </c>
      <c r="C16" s="962">
        <f>A17</f>
        <v>46569</v>
      </c>
      <c r="D16" s="963"/>
      <c r="E16" s="939">
        <f>C16+1</f>
        <v>46570</v>
      </c>
      <c r="F16" s="940"/>
      <c r="G16" s="941">
        <f>E16+1</f>
        <v>46571</v>
      </c>
      <c r="H16" s="942"/>
      <c r="I16" s="941">
        <f>G16+1</f>
        <v>46572</v>
      </c>
      <c r="J16" s="942"/>
      <c r="K16" s="939">
        <f>I16+1</f>
        <v>46573</v>
      </c>
      <c r="L16" s="940"/>
      <c r="M16" s="939">
        <f>K16+1</f>
        <v>46574</v>
      </c>
      <c r="N16" s="940"/>
      <c r="O16" s="939">
        <f>M16+1</f>
        <v>46575</v>
      </c>
      <c r="P16" s="940"/>
      <c r="Q16" s="939">
        <f>O16+1</f>
        <v>46576</v>
      </c>
      <c r="R16" s="940"/>
      <c r="S16" s="939">
        <f>Q16+1</f>
        <v>46577</v>
      </c>
      <c r="T16" s="940"/>
      <c r="U16" s="941">
        <f>S16+1</f>
        <v>46578</v>
      </c>
      <c r="V16" s="942"/>
      <c r="W16" s="941">
        <f>U16+1</f>
        <v>46579</v>
      </c>
      <c r="X16" s="942"/>
      <c r="Y16" s="939">
        <f>W16+1</f>
        <v>46580</v>
      </c>
      <c r="Z16" s="940"/>
      <c r="AA16" s="939">
        <f>Y16+1</f>
        <v>46581</v>
      </c>
      <c r="AB16" s="940"/>
      <c r="AC16" s="939">
        <f>AA16+1</f>
        <v>46582</v>
      </c>
      <c r="AD16" s="940"/>
      <c r="AE16" s="939">
        <f>AC16+1</f>
        <v>46583</v>
      </c>
      <c r="AF16" s="940"/>
      <c r="AG16" s="939">
        <f>AE16+1</f>
        <v>46584</v>
      </c>
      <c r="AH16" s="940"/>
      <c r="AI16" s="941">
        <f>AG16+1</f>
        <v>46585</v>
      </c>
      <c r="AJ16" s="942"/>
      <c r="AK16" s="941">
        <f>AI16+1</f>
        <v>46586</v>
      </c>
      <c r="AL16" s="942"/>
      <c r="AM16" s="941">
        <f>AK16+1</f>
        <v>46587</v>
      </c>
      <c r="AN16" s="942"/>
      <c r="AO16" s="939">
        <f>AM16+1</f>
        <v>46588</v>
      </c>
      <c r="AP16" s="940"/>
      <c r="AQ16" s="939">
        <f>AO16+1</f>
        <v>46589</v>
      </c>
      <c r="AR16" s="940"/>
      <c r="AS16" s="939">
        <f>AQ16+1</f>
        <v>46590</v>
      </c>
      <c r="AT16" s="940"/>
      <c r="AU16" s="939">
        <f>AS16+1</f>
        <v>46591</v>
      </c>
      <c r="AV16" s="940"/>
      <c r="AW16" s="941">
        <f>AU16+1</f>
        <v>46592</v>
      </c>
      <c r="AX16" s="942"/>
      <c r="AY16" s="941">
        <f>AW16+1</f>
        <v>46593</v>
      </c>
      <c r="AZ16" s="942"/>
      <c r="BA16" s="939">
        <f>AY16+1</f>
        <v>46594</v>
      </c>
      <c r="BB16" s="940"/>
      <c r="BC16" s="939">
        <f>BA16+1</f>
        <v>46595</v>
      </c>
      <c r="BD16" s="940"/>
      <c r="BE16" s="939">
        <f>BC16+1</f>
        <v>46596</v>
      </c>
      <c r="BF16" s="940"/>
      <c r="BG16" s="939">
        <f>BE16+1</f>
        <v>46597</v>
      </c>
      <c r="BH16" s="940"/>
      <c r="BI16" s="999">
        <f>BG16+1</f>
        <v>46598</v>
      </c>
      <c r="BJ16" s="999"/>
      <c r="BK16" s="941">
        <f>BI16+1</f>
        <v>46599</v>
      </c>
      <c r="BL16" s="1000"/>
      <c r="BM16" s="931" t="s">
        <v>282</v>
      </c>
      <c r="BN16" s="933" t="s">
        <v>283</v>
      </c>
    </row>
    <row r="17" spans="1:66" x14ac:dyDescent="0.45">
      <c r="A17" s="987">
        <f>EDATE(A13,1)</f>
        <v>46569</v>
      </c>
      <c r="B17" s="272" t="s">
        <v>284</v>
      </c>
      <c r="C17" s="935">
        <f>C16</f>
        <v>46569</v>
      </c>
      <c r="D17" s="936"/>
      <c r="E17" s="935">
        <f>E16</f>
        <v>46570</v>
      </c>
      <c r="F17" s="936"/>
      <c r="G17" s="959">
        <f>G16</f>
        <v>46571</v>
      </c>
      <c r="H17" s="960"/>
      <c r="I17" s="959">
        <f>I16</f>
        <v>46572</v>
      </c>
      <c r="J17" s="960"/>
      <c r="K17" s="935">
        <f>K16</f>
        <v>46573</v>
      </c>
      <c r="L17" s="936"/>
      <c r="M17" s="935">
        <f>M16</f>
        <v>46574</v>
      </c>
      <c r="N17" s="936"/>
      <c r="O17" s="935">
        <f>O16</f>
        <v>46575</v>
      </c>
      <c r="P17" s="936"/>
      <c r="Q17" s="935">
        <f>Q16</f>
        <v>46576</v>
      </c>
      <c r="R17" s="936"/>
      <c r="S17" s="935">
        <f>S16</f>
        <v>46577</v>
      </c>
      <c r="T17" s="936"/>
      <c r="U17" s="959">
        <f>U16</f>
        <v>46578</v>
      </c>
      <c r="V17" s="960"/>
      <c r="W17" s="959">
        <f>W16</f>
        <v>46579</v>
      </c>
      <c r="X17" s="960"/>
      <c r="Y17" s="935">
        <f>Y16</f>
        <v>46580</v>
      </c>
      <c r="Z17" s="936"/>
      <c r="AA17" s="935">
        <f>AA16</f>
        <v>46581</v>
      </c>
      <c r="AB17" s="936"/>
      <c r="AC17" s="935">
        <f>AC16</f>
        <v>46582</v>
      </c>
      <c r="AD17" s="936"/>
      <c r="AE17" s="935">
        <f>AE16</f>
        <v>46583</v>
      </c>
      <c r="AF17" s="936"/>
      <c r="AG17" s="935">
        <f>AG16</f>
        <v>46584</v>
      </c>
      <c r="AH17" s="936"/>
      <c r="AI17" s="959">
        <f>AI16</f>
        <v>46585</v>
      </c>
      <c r="AJ17" s="960"/>
      <c r="AK17" s="959">
        <f>AK16</f>
        <v>46586</v>
      </c>
      <c r="AL17" s="960"/>
      <c r="AM17" s="959">
        <f>AM16</f>
        <v>46587</v>
      </c>
      <c r="AN17" s="960"/>
      <c r="AO17" s="935">
        <f>AO16</f>
        <v>46588</v>
      </c>
      <c r="AP17" s="936"/>
      <c r="AQ17" s="935">
        <f>AQ16</f>
        <v>46589</v>
      </c>
      <c r="AR17" s="936"/>
      <c r="AS17" s="935">
        <f>AS16</f>
        <v>46590</v>
      </c>
      <c r="AT17" s="936"/>
      <c r="AU17" s="935">
        <f>AU16</f>
        <v>46591</v>
      </c>
      <c r="AV17" s="936"/>
      <c r="AW17" s="959">
        <f>AW16</f>
        <v>46592</v>
      </c>
      <c r="AX17" s="960"/>
      <c r="AY17" s="959">
        <f>AY16</f>
        <v>46593</v>
      </c>
      <c r="AZ17" s="960"/>
      <c r="BA17" s="935">
        <f>BA16</f>
        <v>46594</v>
      </c>
      <c r="BB17" s="936"/>
      <c r="BC17" s="935">
        <f>BC16</f>
        <v>46595</v>
      </c>
      <c r="BD17" s="936"/>
      <c r="BE17" s="935">
        <f>BE16</f>
        <v>46596</v>
      </c>
      <c r="BF17" s="936"/>
      <c r="BG17" s="935">
        <f>BG16</f>
        <v>46597</v>
      </c>
      <c r="BH17" s="936"/>
      <c r="BI17" s="1001">
        <f>BI16</f>
        <v>46598</v>
      </c>
      <c r="BJ17" s="1002"/>
      <c r="BK17" s="959">
        <f>BK16</f>
        <v>46599</v>
      </c>
      <c r="BL17" s="1004"/>
      <c r="BM17" s="932"/>
      <c r="BN17" s="934"/>
    </row>
    <row r="18" spans="1:66" ht="60" customHeight="1" x14ac:dyDescent="0.45">
      <c r="A18" s="988"/>
      <c r="B18" s="271" t="s">
        <v>285</v>
      </c>
      <c r="C18" s="967"/>
      <c r="D18" s="968"/>
      <c r="E18" s="967"/>
      <c r="F18" s="968"/>
      <c r="G18" s="969"/>
      <c r="H18" s="970"/>
      <c r="I18" s="969"/>
      <c r="J18" s="970"/>
      <c r="K18" s="967"/>
      <c r="L18" s="968"/>
      <c r="M18" s="981"/>
      <c r="N18" s="982"/>
      <c r="O18" s="994"/>
      <c r="P18" s="995"/>
      <c r="Q18" s="967"/>
      <c r="R18" s="968"/>
      <c r="S18" s="967"/>
      <c r="T18" s="968"/>
      <c r="U18" s="969"/>
      <c r="V18" s="970"/>
      <c r="W18" s="969"/>
      <c r="X18" s="970"/>
      <c r="Y18" s="967"/>
      <c r="Z18" s="968"/>
      <c r="AA18" s="981"/>
      <c r="AB18" s="982"/>
      <c r="AC18" s="981"/>
      <c r="AD18" s="982"/>
      <c r="AG18" s="981"/>
      <c r="AH18" s="982"/>
      <c r="AI18" s="925"/>
      <c r="AJ18" s="926"/>
      <c r="AK18" s="925"/>
      <c r="AL18" s="926"/>
      <c r="AM18" s="925" t="s">
        <v>356</v>
      </c>
      <c r="AN18" s="926"/>
      <c r="AO18" s="981"/>
      <c r="AP18" s="982"/>
      <c r="AQ18" s="994"/>
      <c r="AR18" s="995"/>
      <c r="AS18" s="967"/>
      <c r="AT18" s="968"/>
      <c r="AU18" s="994"/>
      <c r="AV18" s="995"/>
      <c r="AW18" s="927"/>
      <c r="AX18" s="928"/>
      <c r="AY18" s="927"/>
      <c r="AZ18" s="928"/>
      <c r="BA18" s="994"/>
      <c r="BB18" s="995"/>
      <c r="BC18" s="981"/>
      <c r="BD18" s="982"/>
      <c r="BE18" s="981"/>
      <c r="BF18" s="982"/>
      <c r="BG18" s="981"/>
      <c r="BH18" s="982"/>
      <c r="BI18" s="981"/>
      <c r="BJ18" s="982"/>
      <c r="BK18" s="925"/>
      <c r="BL18" s="1005"/>
      <c r="BM18" s="255"/>
      <c r="BN18" s="256"/>
    </row>
    <row r="19" spans="1:66" s="259" customFormat="1" ht="21" customHeight="1" thickBot="1" x14ac:dyDescent="0.25">
      <c r="A19" s="989"/>
      <c r="B19" s="271" t="s">
        <v>287</v>
      </c>
      <c r="C19" s="945"/>
      <c r="D19" s="947"/>
      <c r="E19" s="945"/>
      <c r="F19" s="947"/>
      <c r="G19" s="979"/>
      <c r="H19" s="980"/>
      <c r="I19" s="979"/>
      <c r="J19" s="980"/>
      <c r="K19" s="945"/>
      <c r="L19" s="947"/>
      <c r="M19" s="945"/>
      <c r="N19" s="947"/>
      <c r="O19" s="945"/>
      <c r="P19" s="947"/>
      <c r="Q19" s="945"/>
      <c r="R19" s="947"/>
      <c r="S19" s="945"/>
      <c r="T19" s="947"/>
      <c r="U19" s="979"/>
      <c r="V19" s="980"/>
      <c r="W19" s="979"/>
      <c r="X19" s="980"/>
      <c r="Y19" s="945"/>
      <c r="Z19" s="947"/>
      <c r="AA19" s="945"/>
      <c r="AB19" s="947"/>
      <c r="AC19" s="945"/>
      <c r="AD19" s="947"/>
      <c r="AE19" s="945"/>
      <c r="AF19" s="947"/>
      <c r="AG19" s="945"/>
      <c r="AH19" s="947"/>
      <c r="AI19" s="979"/>
      <c r="AJ19" s="980"/>
      <c r="AK19" s="979"/>
      <c r="AL19" s="980"/>
      <c r="AM19" s="979"/>
      <c r="AN19" s="980"/>
      <c r="AO19" s="945"/>
      <c r="AP19" s="947"/>
      <c r="AQ19" s="945"/>
      <c r="AR19" s="947"/>
      <c r="AS19" s="945"/>
      <c r="AT19" s="947"/>
      <c r="AU19" s="945"/>
      <c r="AV19" s="947"/>
      <c r="AW19" s="979"/>
      <c r="AX19" s="980"/>
      <c r="AY19" s="979"/>
      <c r="AZ19" s="980"/>
      <c r="BA19" s="945"/>
      <c r="BB19" s="947"/>
      <c r="BC19" s="945"/>
      <c r="BD19" s="947"/>
      <c r="BE19" s="945"/>
      <c r="BF19" s="947"/>
      <c r="BG19" s="945"/>
      <c r="BH19" s="947"/>
      <c r="BI19" s="945"/>
      <c r="BJ19" s="947"/>
      <c r="BK19" s="979"/>
      <c r="BL19" s="1003"/>
      <c r="BM19" s="257">
        <f>SUM(C19:BL19)</f>
        <v>0</v>
      </c>
      <c r="BN19" s="258">
        <f>COUNTA(C19:BL19)</f>
        <v>0</v>
      </c>
    </row>
    <row r="20" spans="1:66" ht="11.25" customHeight="1" x14ac:dyDescent="0.45">
      <c r="A20" s="251" t="s">
        <v>280</v>
      </c>
      <c r="B20" s="273" t="s">
        <v>281</v>
      </c>
      <c r="C20" s="983">
        <f>A21</f>
        <v>46600</v>
      </c>
      <c r="D20" s="984"/>
      <c r="E20" s="939">
        <f>C20+1</f>
        <v>46601</v>
      </c>
      <c r="F20" s="940"/>
      <c r="G20" s="939">
        <f>E20+1</f>
        <v>46602</v>
      </c>
      <c r="H20" s="940"/>
      <c r="I20" s="939">
        <f>G20+1</f>
        <v>46603</v>
      </c>
      <c r="J20" s="940"/>
      <c r="K20" s="939">
        <f>I20+1</f>
        <v>46604</v>
      </c>
      <c r="L20" s="940"/>
      <c r="M20" s="939">
        <f>K20+1</f>
        <v>46605</v>
      </c>
      <c r="N20" s="940"/>
      <c r="O20" s="941">
        <f>M20+1</f>
        <v>46606</v>
      </c>
      <c r="P20" s="942"/>
      <c r="Q20" s="941">
        <f>O20+1</f>
        <v>46607</v>
      </c>
      <c r="R20" s="942"/>
      <c r="S20" s="939">
        <f>Q20+1</f>
        <v>46608</v>
      </c>
      <c r="T20" s="940"/>
      <c r="U20" s="939">
        <f>S20+1</f>
        <v>46609</v>
      </c>
      <c r="V20" s="940"/>
      <c r="W20" s="941">
        <f>U20+1</f>
        <v>46610</v>
      </c>
      <c r="X20" s="942"/>
      <c r="Y20" s="939">
        <f>W20+1</f>
        <v>46611</v>
      </c>
      <c r="Z20" s="940"/>
      <c r="AA20" s="939">
        <f>Y20+1</f>
        <v>46612</v>
      </c>
      <c r="AB20" s="940"/>
      <c r="AC20" s="941">
        <f>AA20+1</f>
        <v>46613</v>
      </c>
      <c r="AD20" s="942"/>
      <c r="AE20" s="941">
        <f>AC20+1</f>
        <v>46614</v>
      </c>
      <c r="AF20" s="942"/>
      <c r="AG20" s="939">
        <f>AE20+1</f>
        <v>46615</v>
      </c>
      <c r="AH20" s="940"/>
      <c r="AI20" s="939">
        <f>AG20+1</f>
        <v>46616</v>
      </c>
      <c r="AJ20" s="940"/>
      <c r="AK20" s="939">
        <f>AI20+1</f>
        <v>46617</v>
      </c>
      <c r="AL20" s="940"/>
      <c r="AM20" s="939">
        <f>AK20+1</f>
        <v>46618</v>
      </c>
      <c r="AN20" s="940"/>
      <c r="AO20" s="939">
        <f>AM20+1</f>
        <v>46619</v>
      </c>
      <c r="AP20" s="940"/>
      <c r="AQ20" s="941">
        <f>AO20+1</f>
        <v>46620</v>
      </c>
      <c r="AR20" s="942"/>
      <c r="AS20" s="941">
        <f>AQ20+1</f>
        <v>46621</v>
      </c>
      <c r="AT20" s="942"/>
      <c r="AU20" s="939">
        <f>AS20+1</f>
        <v>46622</v>
      </c>
      <c r="AV20" s="940"/>
      <c r="AW20" s="939">
        <f>AU20+1</f>
        <v>46623</v>
      </c>
      <c r="AX20" s="940"/>
      <c r="AY20" s="939">
        <f>AW20+1</f>
        <v>46624</v>
      </c>
      <c r="AZ20" s="940"/>
      <c r="BA20" s="939">
        <f>AY20+1</f>
        <v>46625</v>
      </c>
      <c r="BB20" s="940"/>
      <c r="BC20" s="939">
        <f>BA20+1</f>
        <v>46626</v>
      </c>
      <c r="BD20" s="940"/>
      <c r="BE20" s="941">
        <f>BC20+1</f>
        <v>46627</v>
      </c>
      <c r="BF20" s="942"/>
      <c r="BG20" s="941">
        <f>BE20+1</f>
        <v>46628</v>
      </c>
      <c r="BH20" s="942"/>
      <c r="BI20" s="939">
        <f>BG20+1</f>
        <v>46629</v>
      </c>
      <c r="BJ20" s="940"/>
      <c r="BK20" s="939">
        <f>BI20+1</f>
        <v>46630</v>
      </c>
      <c r="BL20" s="996"/>
      <c r="BM20" s="931" t="s">
        <v>282</v>
      </c>
      <c r="BN20" s="933" t="s">
        <v>283</v>
      </c>
    </row>
    <row r="21" spans="1:66" x14ac:dyDescent="0.45">
      <c r="A21" s="987">
        <f>EDATE(A17,1)</f>
        <v>46600</v>
      </c>
      <c r="B21" s="272" t="s">
        <v>284</v>
      </c>
      <c r="C21" s="959">
        <f>C20</f>
        <v>46600</v>
      </c>
      <c r="D21" s="960"/>
      <c r="E21" s="935">
        <f>E20</f>
        <v>46601</v>
      </c>
      <c r="F21" s="936"/>
      <c r="G21" s="935">
        <f>G20</f>
        <v>46602</v>
      </c>
      <c r="H21" s="936"/>
      <c r="I21" s="935">
        <f>I20</f>
        <v>46603</v>
      </c>
      <c r="J21" s="936"/>
      <c r="K21" s="935">
        <f>K20</f>
        <v>46604</v>
      </c>
      <c r="L21" s="936"/>
      <c r="M21" s="935">
        <f>M20</f>
        <v>46605</v>
      </c>
      <c r="N21" s="936"/>
      <c r="O21" s="959">
        <f>O20</f>
        <v>46606</v>
      </c>
      <c r="P21" s="960"/>
      <c r="Q21" s="959">
        <f>Q20</f>
        <v>46607</v>
      </c>
      <c r="R21" s="960"/>
      <c r="S21" s="935">
        <f>S20</f>
        <v>46608</v>
      </c>
      <c r="T21" s="936"/>
      <c r="U21" s="935">
        <f>U20</f>
        <v>46609</v>
      </c>
      <c r="V21" s="936"/>
      <c r="W21" s="959">
        <f>W20</f>
        <v>46610</v>
      </c>
      <c r="X21" s="960"/>
      <c r="Y21" s="935">
        <f>Y20</f>
        <v>46611</v>
      </c>
      <c r="Z21" s="936"/>
      <c r="AA21" s="935">
        <f>AA20</f>
        <v>46612</v>
      </c>
      <c r="AB21" s="936"/>
      <c r="AC21" s="959">
        <f>AC20</f>
        <v>46613</v>
      </c>
      <c r="AD21" s="960"/>
      <c r="AE21" s="959">
        <f>AE20</f>
        <v>46614</v>
      </c>
      <c r="AF21" s="960"/>
      <c r="AG21" s="935">
        <f>AG20</f>
        <v>46615</v>
      </c>
      <c r="AH21" s="936"/>
      <c r="AI21" s="935">
        <f>AI20</f>
        <v>46616</v>
      </c>
      <c r="AJ21" s="936"/>
      <c r="AK21" s="935">
        <f>AK20</f>
        <v>46617</v>
      </c>
      <c r="AL21" s="936"/>
      <c r="AM21" s="935">
        <f>AM20</f>
        <v>46618</v>
      </c>
      <c r="AN21" s="936"/>
      <c r="AO21" s="935">
        <f>AO20</f>
        <v>46619</v>
      </c>
      <c r="AP21" s="936"/>
      <c r="AQ21" s="959">
        <f>AQ20</f>
        <v>46620</v>
      </c>
      <c r="AR21" s="960"/>
      <c r="AS21" s="959">
        <f>AS20</f>
        <v>46621</v>
      </c>
      <c r="AT21" s="960"/>
      <c r="AU21" s="935">
        <f>AU20</f>
        <v>46622</v>
      </c>
      <c r="AV21" s="936"/>
      <c r="AW21" s="935">
        <f>AW20</f>
        <v>46623</v>
      </c>
      <c r="AX21" s="936"/>
      <c r="AY21" s="935">
        <f>AY20</f>
        <v>46624</v>
      </c>
      <c r="AZ21" s="936"/>
      <c r="BA21" s="935">
        <f>BA20</f>
        <v>46625</v>
      </c>
      <c r="BB21" s="936"/>
      <c r="BC21" s="935">
        <f>BC20</f>
        <v>46626</v>
      </c>
      <c r="BD21" s="936"/>
      <c r="BE21" s="959">
        <f>BE20</f>
        <v>46627</v>
      </c>
      <c r="BF21" s="960"/>
      <c r="BG21" s="959">
        <f>BG20</f>
        <v>46628</v>
      </c>
      <c r="BH21" s="960"/>
      <c r="BI21" s="1001">
        <f>BI20</f>
        <v>46629</v>
      </c>
      <c r="BJ21" s="1002"/>
      <c r="BK21" s="935">
        <f>BK20</f>
        <v>46630</v>
      </c>
      <c r="BL21" s="997"/>
      <c r="BM21" s="932"/>
      <c r="BN21" s="934"/>
    </row>
    <row r="22" spans="1:66" ht="60" customHeight="1" x14ac:dyDescent="0.45">
      <c r="A22" s="988"/>
      <c r="B22" s="271" t="s">
        <v>285</v>
      </c>
      <c r="C22" s="927"/>
      <c r="D22" s="928"/>
      <c r="E22" s="994"/>
      <c r="F22" s="995"/>
      <c r="G22" s="994"/>
      <c r="H22" s="995"/>
      <c r="I22" s="994"/>
      <c r="J22" s="995"/>
      <c r="K22" s="994"/>
      <c r="L22" s="995"/>
      <c r="M22" s="981"/>
      <c r="N22" s="982"/>
      <c r="O22" s="927"/>
      <c r="P22" s="928"/>
      <c r="Q22" s="927"/>
      <c r="R22" s="928"/>
      <c r="S22" s="994"/>
      <c r="T22" s="995"/>
      <c r="U22" s="994"/>
      <c r="V22" s="995"/>
      <c r="W22" s="927" t="s">
        <v>291</v>
      </c>
      <c r="X22" s="928"/>
      <c r="Y22" s="981"/>
      <c r="Z22" s="982"/>
      <c r="AA22" s="981"/>
      <c r="AB22" s="982"/>
      <c r="AC22" s="925"/>
      <c r="AD22" s="926"/>
      <c r="AE22" s="925"/>
      <c r="AF22" s="926"/>
      <c r="AG22" s="981"/>
      <c r="AH22" s="982"/>
      <c r="AI22" s="981"/>
      <c r="AJ22" s="982"/>
      <c r="AK22" s="981"/>
      <c r="AL22" s="982"/>
      <c r="AM22" s="981"/>
      <c r="AN22" s="982"/>
      <c r="AO22" s="981"/>
      <c r="AP22" s="982"/>
      <c r="AQ22" s="925"/>
      <c r="AR22" s="926"/>
      <c r="AS22" s="925"/>
      <c r="AT22" s="926"/>
      <c r="AU22" s="981"/>
      <c r="AV22" s="982"/>
      <c r="AW22" s="981"/>
      <c r="AX22" s="982"/>
      <c r="AY22" s="981"/>
      <c r="AZ22" s="982"/>
      <c r="BA22" s="981"/>
      <c r="BB22" s="982"/>
      <c r="BC22" s="981"/>
      <c r="BD22" s="982"/>
      <c r="BE22" s="925"/>
      <c r="BF22" s="926"/>
      <c r="BG22" s="925"/>
      <c r="BH22" s="926"/>
      <c r="BI22" s="981"/>
      <c r="BJ22" s="982"/>
      <c r="BK22" s="981"/>
      <c r="BL22" s="1006"/>
      <c r="BM22" s="255"/>
      <c r="BN22" s="256"/>
    </row>
    <row r="23" spans="1:66" s="259" customFormat="1" ht="21" customHeight="1" thickBot="1" x14ac:dyDescent="0.25">
      <c r="A23" s="989"/>
      <c r="B23" s="271" t="s">
        <v>287</v>
      </c>
      <c r="C23" s="979"/>
      <c r="D23" s="980"/>
      <c r="E23" s="945"/>
      <c r="F23" s="947"/>
      <c r="G23" s="945"/>
      <c r="H23" s="947"/>
      <c r="I23" s="945"/>
      <c r="J23" s="947"/>
      <c r="K23" s="945"/>
      <c r="L23" s="947"/>
      <c r="M23" s="945"/>
      <c r="N23" s="947"/>
      <c r="O23" s="979"/>
      <c r="P23" s="980"/>
      <c r="Q23" s="979"/>
      <c r="R23" s="980"/>
      <c r="S23" s="945"/>
      <c r="T23" s="947"/>
      <c r="U23" s="945"/>
      <c r="V23" s="947"/>
      <c r="W23" s="979"/>
      <c r="X23" s="980"/>
      <c r="Y23" s="945"/>
      <c r="Z23" s="947"/>
      <c r="AA23" s="945"/>
      <c r="AB23" s="947"/>
      <c r="AC23" s="979"/>
      <c r="AD23" s="980"/>
      <c r="AE23" s="979"/>
      <c r="AF23" s="980"/>
      <c r="AG23" s="945"/>
      <c r="AH23" s="947"/>
      <c r="AI23" s="945"/>
      <c r="AJ23" s="947"/>
      <c r="AK23" s="945"/>
      <c r="AL23" s="947"/>
      <c r="AM23" s="945"/>
      <c r="AN23" s="947"/>
      <c r="AO23" s="945"/>
      <c r="AP23" s="947"/>
      <c r="AQ23" s="979"/>
      <c r="AR23" s="980"/>
      <c r="AS23" s="979"/>
      <c r="AT23" s="980"/>
      <c r="AU23" s="945"/>
      <c r="AV23" s="947"/>
      <c r="AW23" s="945"/>
      <c r="AX23" s="947"/>
      <c r="AY23" s="945"/>
      <c r="AZ23" s="947"/>
      <c r="BA23" s="945"/>
      <c r="BB23" s="947"/>
      <c r="BC23" s="945"/>
      <c r="BD23" s="947"/>
      <c r="BE23" s="979"/>
      <c r="BF23" s="980"/>
      <c r="BG23" s="979"/>
      <c r="BH23" s="980"/>
      <c r="BI23" s="945"/>
      <c r="BJ23" s="947"/>
      <c r="BK23" s="945"/>
      <c r="BL23" s="1007"/>
      <c r="BM23" s="257">
        <f>SUM(C23:BL23)</f>
        <v>0</v>
      </c>
      <c r="BN23" s="258">
        <f>COUNTA(C23:BL23)</f>
        <v>0</v>
      </c>
    </row>
    <row r="24" spans="1:66" ht="11.25" customHeight="1" x14ac:dyDescent="0.45">
      <c r="A24" s="251" t="s">
        <v>280</v>
      </c>
      <c r="B24" s="273" t="s">
        <v>281</v>
      </c>
      <c r="C24" s="962">
        <f>A25</f>
        <v>46631</v>
      </c>
      <c r="D24" s="963"/>
      <c r="E24" s="939">
        <f>C24+1</f>
        <v>46632</v>
      </c>
      <c r="F24" s="940"/>
      <c r="G24" s="939">
        <f>E24+1</f>
        <v>46633</v>
      </c>
      <c r="H24" s="940"/>
      <c r="I24" s="941">
        <f>G24+1</f>
        <v>46634</v>
      </c>
      <c r="J24" s="942"/>
      <c r="K24" s="941">
        <f>I24+1</f>
        <v>46635</v>
      </c>
      <c r="L24" s="942"/>
      <c r="M24" s="939">
        <f>K24+1</f>
        <v>46636</v>
      </c>
      <c r="N24" s="940"/>
      <c r="O24" s="939">
        <f>M24+1</f>
        <v>46637</v>
      </c>
      <c r="P24" s="940"/>
      <c r="Q24" s="939">
        <f>O24+1</f>
        <v>46638</v>
      </c>
      <c r="R24" s="940"/>
      <c r="S24" s="939">
        <f>Q24+1</f>
        <v>46639</v>
      </c>
      <c r="T24" s="940"/>
      <c r="U24" s="939">
        <f>S24+1</f>
        <v>46640</v>
      </c>
      <c r="V24" s="940"/>
      <c r="W24" s="941">
        <f>U24+1</f>
        <v>46641</v>
      </c>
      <c r="X24" s="942"/>
      <c r="Y24" s="941">
        <f>W24+1</f>
        <v>46642</v>
      </c>
      <c r="Z24" s="942"/>
      <c r="AA24" s="939">
        <f>Y24+1</f>
        <v>46643</v>
      </c>
      <c r="AB24" s="940"/>
      <c r="AC24" s="939">
        <f>AA24+1</f>
        <v>46644</v>
      </c>
      <c r="AD24" s="940"/>
      <c r="AE24" s="939">
        <f>AC24+1</f>
        <v>46645</v>
      </c>
      <c r="AF24" s="940"/>
      <c r="AG24" s="939">
        <f>AE24+1</f>
        <v>46646</v>
      </c>
      <c r="AH24" s="940"/>
      <c r="AI24" s="939">
        <f>AG24+1</f>
        <v>46647</v>
      </c>
      <c r="AJ24" s="940"/>
      <c r="AK24" s="941">
        <f>AI24+1</f>
        <v>46648</v>
      </c>
      <c r="AL24" s="942"/>
      <c r="AM24" s="941">
        <f>AK24+1</f>
        <v>46649</v>
      </c>
      <c r="AN24" s="942"/>
      <c r="AO24" s="941">
        <f>AM24+1</f>
        <v>46650</v>
      </c>
      <c r="AP24" s="942"/>
      <c r="AQ24" s="939">
        <f>AO24+1</f>
        <v>46651</v>
      </c>
      <c r="AR24" s="940"/>
      <c r="AS24" s="939">
        <f>AQ24+1</f>
        <v>46652</v>
      </c>
      <c r="AT24" s="940"/>
      <c r="AU24" s="941">
        <f>AS24+1</f>
        <v>46653</v>
      </c>
      <c r="AV24" s="942"/>
      <c r="AW24" s="939">
        <f>AU24+1</f>
        <v>46654</v>
      </c>
      <c r="AX24" s="940"/>
      <c r="AY24" s="941">
        <f>AW24+1</f>
        <v>46655</v>
      </c>
      <c r="AZ24" s="942"/>
      <c r="BA24" s="941">
        <f>AY24+1</f>
        <v>46656</v>
      </c>
      <c r="BB24" s="942"/>
      <c r="BC24" s="939">
        <f>BA24+1</f>
        <v>46657</v>
      </c>
      <c r="BD24" s="940"/>
      <c r="BE24" s="939">
        <f>BC24+1</f>
        <v>46658</v>
      </c>
      <c r="BF24" s="940"/>
      <c r="BG24" s="939">
        <f>BE24+1</f>
        <v>46659</v>
      </c>
      <c r="BH24" s="940"/>
      <c r="BI24" s="939">
        <f>BG24+1</f>
        <v>46660</v>
      </c>
      <c r="BJ24" s="940"/>
      <c r="BK24" s="939"/>
      <c r="BL24" s="996"/>
      <c r="BM24" s="931" t="s">
        <v>282</v>
      </c>
      <c r="BN24" s="933" t="s">
        <v>283</v>
      </c>
    </row>
    <row r="25" spans="1:66" x14ac:dyDescent="0.45">
      <c r="A25" s="987">
        <f>EDATE(A21,1)</f>
        <v>46631</v>
      </c>
      <c r="B25" s="272" t="s">
        <v>284</v>
      </c>
      <c r="C25" s="935">
        <f>C24</f>
        <v>46631</v>
      </c>
      <c r="D25" s="936"/>
      <c r="E25" s="935">
        <f>E24</f>
        <v>46632</v>
      </c>
      <c r="F25" s="936"/>
      <c r="G25" s="935">
        <f>G24</f>
        <v>46633</v>
      </c>
      <c r="H25" s="936"/>
      <c r="I25" s="959">
        <f>I24</f>
        <v>46634</v>
      </c>
      <c r="J25" s="960"/>
      <c r="K25" s="959">
        <f>K24</f>
        <v>46635</v>
      </c>
      <c r="L25" s="960"/>
      <c r="M25" s="935">
        <f>M24</f>
        <v>46636</v>
      </c>
      <c r="N25" s="936"/>
      <c r="O25" s="935">
        <f>O24</f>
        <v>46637</v>
      </c>
      <c r="P25" s="936"/>
      <c r="Q25" s="935">
        <f>Q24</f>
        <v>46638</v>
      </c>
      <c r="R25" s="936"/>
      <c r="S25" s="935">
        <f>S24</f>
        <v>46639</v>
      </c>
      <c r="T25" s="936"/>
      <c r="U25" s="935">
        <f>U24</f>
        <v>46640</v>
      </c>
      <c r="V25" s="936"/>
      <c r="W25" s="959">
        <f>W24</f>
        <v>46641</v>
      </c>
      <c r="X25" s="960"/>
      <c r="Y25" s="959">
        <f>Y24</f>
        <v>46642</v>
      </c>
      <c r="Z25" s="960"/>
      <c r="AA25" s="935">
        <f>AA24</f>
        <v>46643</v>
      </c>
      <c r="AB25" s="936"/>
      <c r="AC25" s="935">
        <f>AC24</f>
        <v>46644</v>
      </c>
      <c r="AD25" s="936"/>
      <c r="AE25" s="935">
        <f>AE24</f>
        <v>46645</v>
      </c>
      <c r="AF25" s="936"/>
      <c r="AG25" s="935">
        <f>AG24</f>
        <v>46646</v>
      </c>
      <c r="AH25" s="936"/>
      <c r="AI25" s="935">
        <f>AI24</f>
        <v>46647</v>
      </c>
      <c r="AJ25" s="936"/>
      <c r="AK25" s="959">
        <f>AK24</f>
        <v>46648</v>
      </c>
      <c r="AL25" s="960"/>
      <c r="AM25" s="959">
        <f>AM24</f>
        <v>46649</v>
      </c>
      <c r="AN25" s="960"/>
      <c r="AO25" s="959">
        <f>AO24</f>
        <v>46650</v>
      </c>
      <c r="AP25" s="960"/>
      <c r="AQ25" s="935">
        <f>AQ24</f>
        <v>46651</v>
      </c>
      <c r="AR25" s="936"/>
      <c r="AS25" s="935">
        <f>AS24</f>
        <v>46652</v>
      </c>
      <c r="AT25" s="936"/>
      <c r="AU25" s="959">
        <f>AU24</f>
        <v>46653</v>
      </c>
      <c r="AV25" s="960"/>
      <c r="AW25" s="935">
        <f>AW24</f>
        <v>46654</v>
      </c>
      <c r="AX25" s="936"/>
      <c r="AY25" s="959">
        <f>AY24</f>
        <v>46655</v>
      </c>
      <c r="AZ25" s="960"/>
      <c r="BA25" s="959">
        <f>BA24</f>
        <v>46656</v>
      </c>
      <c r="BB25" s="960"/>
      <c r="BC25" s="935">
        <f>BC24</f>
        <v>46657</v>
      </c>
      <c r="BD25" s="936"/>
      <c r="BE25" s="935">
        <f>BE24</f>
        <v>46658</v>
      </c>
      <c r="BF25" s="936"/>
      <c r="BG25" s="935">
        <f>BG24</f>
        <v>46659</v>
      </c>
      <c r="BH25" s="936"/>
      <c r="BI25" s="1001">
        <f>BI24</f>
        <v>46660</v>
      </c>
      <c r="BJ25" s="1002"/>
      <c r="BK25" s="935"/>
      <c r="BL25" s="997"/>
      <c r="BM25" s="932"/>
      <c r="BN25" s="934"/>
    </row>
    <row r="26" spans="1:66" ht="60" customHeight="1" x14ac:dyDescent="0.45">
      <c r="A26" s="988"/>
      <c r="B26" s="271" t="s">
        <v>285</v>
      </c>
      <c r="C26" s="994"/>
      <c r="D26" s="995"/>
      <c r="E26" s="994"/>
      <c r="F26" s="995"/>
      <c r="G26" s="994"/>
      <c r="H26" s="995"/>
      <c r="I26" s="927"/>
      <c r="J26" s="928"/>
      <c r="K26" s="927"/>
      <c r="L26" s="928"/>
      <c r="M26" s="981"/>
      <c r="N26" s="982"/>
      <c r="O26" s="994"/>
      <c r="P26" s="995"/>
      <c r="Q26" s="994"/>
      <c r="R26" s="995"/>
      <c r="S26" s="994"/>
      <c r="T26" s="995"/>
      <c r="U26" s="981"/>
      <c r="V26" s="982"/>
      <c r="W26" s="925"/>
      <c r="X26" s="926"/>
      <c r="Y26" s="925"/>
      <c r="Z26" s="926"/>
      <c r="AA26" s="981"/>
      <c r="AB26" s="982"/>
      <c r="AC26" s="981"/>
      <c r="AD26" s="982"/>
      <c r="AE26" s="981"/>
      <c r="AF26" s="982"/>
      <c r="AI26" s="981"/>
      <c r="AJ26" s="982"/>
      <c r="AK26" s="925"/>
      <c r="AL26" s="926"/>
      <c r="AM26" s="925"/>
      <c r="AN26" s="926"/>
      <c r="AO26" s="925" t="s">
        <v>357</v>
      </c>
      <c r="AP26" s="926"/>
      <c r="AQ26" s="981"/>
      <c r="AR26" s="982"/>
      <c r="AS26" s="1008"/>
      <c r="AT26" s="1009"/>
      <c r="AU26" s="1010" t="s">
        <v>340</v>
      </c>
      <c r="AV26" s="1011"/>
      <c r="AW26" s="981"/>
      <c r="AX26" s="982"/>
      <c r="AY26" s="925"/>
      <c r="AZ26" s="926"/>
      <c r="BA26" s="925"/>
      <c r="BB26" s="926"/>
      <c r="BC26" s="981"/>
      <c r="BD26" s="982"/>
      <c r="BE26" s="981"/>
      <c r="BF26" s="982"/>
      <c r="BG26" s="981"/>
      <c r="BH26" s="982"/>
      <c r="BI26" s="981"/>
      <c r="BJ26" s="982"/>
      <c r="BK26" s="981"/>
      <c r="BL26" s="982"/>
      <c r="BM26" s="255"/>
      <c r="BN26" s="256"/>
    </row>
    <row r="27" spans="1:66" s="259" customFormat="1" ht="21" customHeight="1" thickBot="1" x14ac:dyDescent="0.25">
      <c r="A27" s="989"/>
      <c r="B27" s="271" t="s">
        <v>287</v>
      </c>
      <c r="C27" s="945"/>
      <c r="D27" s="947"/>
      <c r="E27" s="945"/>
      <c r="F27" s="947"/>
      <c r="G27" s="945"/>
      <c r="H27" s="947"/>
      <c r="I27" s="979"/>
      <c r="J27" s="980"/>
      <c r="K27" s="979"/>
      <c r="L27" s="980"/>
      <c r="M27" s="945"/>
      <c r="N27" s="947"/>
      <c r="O27" s="945"/>
      <c r="P27" s="947"/>
      <c r="Q27" s="945"/>
      <c r="R27" s="947"/>
      <c r="S27" s="945"/>
      <c r="T27" s="947"/>
      <c r="U27" s="945"/>
      <c r="V27" s="947"/>
      <c r="W27" s="979"/>
      <c r="X27" s="980"/>
      <c r="Y27" s="979"/>
      <c r="Z27" s="980"/>
      <c r="AA27" s="945"/>
      <c r="AB27" s="947"/>
      <c r="AC27" s="945"/>
      <c r="AD27" s="947"/>
      <c r="AE27" s="945"/>
      <c r="AF27" s="947"/>
      <c r="AG27" s="945"/>
      <c r="AH27" s="947"/>
      <c r="AI27" s="945"/>
      <c r="AJ27" s="947"/>
      <c r="AK27" s="979"/>
      <c r="AL27" s="980"/>
      <c r="AM27" s="979"/>
      <c r="AN27" s="980"/>
      <c r="AO27" s="979"/>
      <c r="AP27" s="980"/>
      <c r="AQ27" s="945"/>
      <c r="AR27" s="947"/>
      <c r="AS27" s="945"/>
      <c r="AT27" s="947"/>
      <c r="AU27" s="979"/>
      <c r="AV27" s="980"/>
      <c r="AW27" s="945"/>
      <c r="AX27" s="947"/>
      <c r="AY27" s="979"/>
      <c r="AZ27" s="980"/>
      <c r="BA27" s="979"/>
      <c r="BB27" s="980"/>
      <c r="BC27" s="945"/>
      <c r="BD27" s="947"/>
      <c r="BE27" s="945"/>
      <c r="BF27" s="947"/>
      <c r="BG27" s="945"/>
      <c r="BH27" s="947"/>
      <c r="BI27" s="945"/>
      <c r="BJ27" s="947"/>
      <c r="BK27" s="945"/>
      <c r="BL27" s="947"/>
      <c r="BM27" s="257">
        <f>SUM(C27:BL27)</f>
        <v>0</v>
      </c>
      <c r="BN27" s="258">
        <f>COUNTA(C27:BL27)</f>
        <v>0</v>
      </c>
    </row>
    <row r="28" spans="1:66" ht="11.25" customHeight="1" x14ac:dyDescent="0.45">
      <c r="A28" s="251" t="s">
        <v>280</v>
      </c>
      <c r="B28" s="273" t="s">
        <v>281</v>
      </c>
      <c r="C28" s="962">
        <f>A29</f>
        <v>46661</v>
      </c>
      <c r="D28" s="963"/>
      <c r="E28" s="941">
        <f>C28+1</f>
        <v>46662</v>
      </c>
      <c r="F28" s="942"/>
      <c r="G28" s="941">
        <f>E28+1</f>
        <v>46663</v>
      </c>
      <c r="H28" s="942"/>
      <c r="I28" s="939">
        <f>G28+1</f>
        <v>46664</v>
      </c>
      <c r="J28" s="940"/>
      <c r="K28" s="939">
        <f>I28+1</f>
        <v>46665</v>
      </c>
      <c r="L28" s="940"/>
      <c r="M28" s="939">
        <f>K28+1</f>
        <v>46666</v>
      </c>
      <c r="N28" s="940"/>
      <c r="O28" s="939">
        <f>M28+1</f>
        <v>46667</v>
      </c>
      <c r="P28" s="940"/>
      <c r="Q28" s="939">
        <f>O28+1</f>
        <v>46668</v>
      </c>
      <c r="R28" s="940"/>
      <c r="S28" s="941">
        <f>Q28+1</f>
        <v>46669</v>
      </c>
      <c r="T28" s="942"/>
      <c r="U28" s="941">
        <f>S28+1</f>
        <v>46670</v>
      </c>
      <c r="V28" s="942"/>
      <c r="W28" s="941">
        <f>U28+1</f>
        <v>46671</v>
      </c>
      <c r="X28" s="942"/>
      <c r="Y28" s="939">
        <f>W28+1</f>
        <v>46672</v>
      </c>
      <c r="Z28" s="940"/>
      <c r="AA28" s="939">
        <f>Y28+1</f>
        <v>46673</v>
      </c>
      <c r="AB28" s="940"/>
      <c r="AC28" s="939">
        <f>AA28+1</f>
        <v>46674</v>
      </c>
      <c r="AD28" s="940"/>
      <c r="AE28" s="939">
        <f>AC28+1</f>
        <v>46675</v>
      </c>
      <c r="AF28" s="940"/>
      <c r="AG28" s="941">
        <f>AE28+1</f>
        <v>46676</v>
      </c>
      <c r="AH28" s="942"/>
      <c r="AI28" s="941">
        <f>AG28+1</f>
        <v>46677</v>
      </c>
      <c r="AJ28" s="942"/>
      <c r="AK28" s="939">
        <f>AI28+1</f>
        <v>46678</v>
      </c>
      <c r="AL28" s="940"/>
      <c r="AM28" s="939">
        <f>AK28+1</f>
        <v>46679</v>
      </c>
      <c r="AN28" s="940"/>
      <c r="AO28" s="939">
        <f>AM28+1</f>
        <v>46680</v>
      </c>
      <c r="AP28" s="940"/>
      <c r="AQ28" s="939">
        <f>AO28+1</f>
        <v>46681</v>
      </c>
      <c r="AR28" s="940"/>
      <c r="AS28" s="939">
        <f>AQ28+1</f>
        <v>46682</v>
      </c>
      <c r="AT28" s="940"/>
      <c r="AU28" s="941">
        <f>AS28+1</f>
        <v>46683</v>
      </c>
      <c r="AV28" s="942"/>
      <c r="AW28" s="941">
        <f>AU28+1</f>
        <v>46684</v>
      </c>
      <c r="AX28" s="942"/>
      <c r="AY28" s="939">
        <f>AW28+1</f>
        <v>46685</v>
      </c>
      <c r="AZ28" s="940"/>
      <c r="BA28" s="939">
        <f>AY28+1</f>
        <v>46686</v>
      </c>
      <c r="BB28" s="940"/>
      <c r="BC28" s="939">
        <f>BA28+1</f>
        <v>46687</v>
      </c>
      <c r="BD28" s="940"/>
      <c r="BE28" s="939">
        <f>BC28+1</f>
        <v>46688</v>
      </c>
      <c r="BF28" s="940"/>
      <c r="BG28" s="939">
        <f>BE28+1</f>
        <v>46689</v>
      </c>
      <c r="BH28" s="940"/>
      <c r="BI28" s="941">
        <f>BG28+1</f>
        <v>46690</v>
      </c>
      <c r="BJ28" s="942"/>
      <c r="BK28" s="941">
        <f>BI28+1</f>
        <v>46691</v>
      </c>
      <c r="BL28" s="942"/>
      <c r="BM28" s="931" t="s">
        <v>282</v>
      </c>
      <c r="BN28" s="933" t="s">
        <v>283</v>
      </c>
    </row>
    <row r="29" spans="1:66" x14ac:dyDescent="0.45">
      <c r="A29" s="987">
        <f>EDATE(A25,1)</f>
        <v>46661</v>
      </c>
      <c r="B29" s="272" t="s">
        <v>284</v>
      </c>
      <c r="C29" s="935">
        <f>C28</f>
        <v>46661</v>
      </c>
      <c r="D29" s="936"/>
      <c r="E29" s="959">
        <f>E28</f>
        <v>46662</v>
      </c>
      <c r="F29" s="960"/>
      <c r="G29" s="959">
        <f>G28</f>
        <v>46663</v>
      </c>
      <c r="H29" s="960"/>
      <c r="I29" s="935">
        <f>I28</f>
        <v>46664</v>
      </c>
      <c r="J29" s="936"/>
      <c r="K29" s="935">
        <f>K28</f>
        <v>46665</v>
      </c>
      <c r="L29" s="936"/>
      <c r="M29" s="935">
        <f>M28</f>
        <v>46666</v>
      </c>
      <c r="N29" s="936"/>
      <c r="O29" s="935">
        <f>O28</f>
        <v>46667</v>
      </c>
      <c r="P29" s="936"/>
      <c r="Q29" s="935">
        <f>Q28</f>
        <v>46668</v>
      </c>
      <c r="R29" s="936"/>
      <c r="S29" s="959">
        <f>S28</f>
        <v>46669</v>
      </c>
      <c r="T29" s="960"/>
      <c r="U29" s="959">
        <f>U28</f>
        <v>46670</v>
      </c>
      <c r="V29" s="960"/>
      <c r="W29" s="959">
        <f>W28</f>
        <v>46671</v>
      </c>
      <c r="X29" s="960"/>
      <c r="Y29" s="935">
        <f>Y28</f>
        <v>46672</v>
      </c>
      <c r="Z29" s="936"/>
      <c r="AA29" s="935">
        <f>AA28</f>
        <v>46673</v>
      </c>
      <c r="AB29" s="936"/>
      <c r="AC29" s="935">
        <f>AC28</f>
        <v>46674</v>
      </c>
      <c r="AD29" s="936"/>
      <c r="AE29" s="935">
        <f>AE28</f>
        <v>46675</v>
      </c>
      <c r="AF29" s="936"/>
      <c r="AG29" s="959">
        <f>AG28</f>
        <v>46676</v>
      </c>
      <c r="AH29" s="960"/>
      <c r="AI29" s="959">
        <f>AI28</f>
        <v>46677</v>
      </c>
      <c r="AJ29" s="960"/>
      <c r="AK29" s="935">
        <f>AK28</f>
        <v>46678</v>
      </c>
      <c r="AL29" s="936"/>
      <c r="AM29" s="935">
        <f>AM28</f>
        <v>46679</v>
      </c>
      <c r="AN29" s="936"/>
      <c r="AO29" s="935">
        <f>AO28</f>
        <v>46680</v>
      </c>
      <c r="AP29" s="936"/>
      <c r="AQ29" s="935">
        <f>AQ28</f>
        <v>46681</v>
      </c>
      <c r="AR29" s="936"/>
      <c r="AS29" s="935">
        <f>AS28</f>
        <v>46682</v>
      </c>
      <c r="AT29" s="936"/>
      <c r="AU29" s="959">
        <f>AU28</f>
        <v>46683</v>
      </c>
      <c r="AV29" s="960"/>
      <c r="AW29" s="959">
        <f>AW28</f>
        <v>46684</v>
      </c>
      <c r="AX29" s="960"/>
      <c r="AY29" s="935">
        <f>AY28</f>
        <v>46685</v>
      </c>
      <c r="AZ29" s="936"/>
      <c r="BA29" s="935">
        <f>BA28</f>
        <v>46686</v>
      </c>
      <c r="BB29" s="936"/>
      <c r="BC29" s="935">
        <f>BC28</f>
        <v>46687</v>
      </c>
      <c r="BD29" s="936"/>
      <c r="BE29" s="935">
        <f>BE28</f>
        <v>46688</v>
      </c>
      <c r="BF29" s="936"/>
      <c r="BG29" s="935">
        <f>BG28</f>
        <v>46689</v>
      </c>
      <c r="BH29" s="936"/>
      <c r="BI29" s="959">
        <f>BI28</f>
        <v>46690</v>
      </c>
      <c r="BJ29" s="960"/>
      <c r="BK29" s="959">
        <f>BK28</f>
        <v>46691</v>
      </c>
      <c r="BL29" s="960"/>
      <c r="BM29" s="932"/>
      <c r="BN29" s="934"/>
    </row>
    <row r="30" spans="1:66" ht="60" customHeight="1" x14ac:dyDescent="0.45">
      <c r="A30" s="988"/>
      <c r="B30" s="271" t="s">
        <v>285</v>
      </c>
      <c r="C30" s="994"/>
      <c r="D30" s="995"/>
      <c r="E30" s="927"/>
      <c r="F30" s="928"/>
      <c r="G30" s="927"/>
      <c r="H30" s="928"/>
      <c r="I30" s="994"/>
      <c r="J30" s="995"/>
      <c r="K30" s="994"/>
      <c r="L30" s="995"/>
      <c r="M30" s="981"/>
      <c r="N30" s="982"/>
      <c r="O30" s="994"/>
      <c r="P30" s="995"/>
      <c r="Q30" s="994"/>
      <c r="R30" s="995"/>
      <c r="S30" s="927"/>
      <c r="T30" s="928"/>
      <c r="U30" s="927"/>
      <c r="V30" s="928"/>
      <c r="W30" s="925" t="s">
        <v>358</v>
      </c>
      <c r="X30" s="926"/>
      <c r="Y30" s="994"/>
      <c r="Z30" s="995"/>
      <c r="AA30" s="994"/>
      <c r="AB30" s="995"/>
      <c r="AE30" s="981"/>
      <c r="AF30" s="982"/>
      <c r="AG30" s="925"/>
      <c r="AH30" s="926"/>
      <c r="AI30" s="925"/>
      <c r="AJ30" s="926"/>
      <c r="AK30" s="981"/>
      <c r="AL30" s="982"/>
      <c r="AM30" s="981"/>
      <c r="AN30" s="982"/>
      <c r="AO30" s="981"/>
      <c r="AP30" s="982"/>
      <c r="AQ30" s="981"/>
      <c r="AR30" s="982"/>
      <c r="AS30" s="981"/>
      <c r="AT30" s="982"/>
      <c r="AU30" s="925"/>
      <c r="AV30" s="926"/>
      <c r="AW30" s="925"/>
      <c r="AX30" s="926"/>
      <c r="AY30" s="981"/>
      <c r="AZ30" s="982"/>
      <c r="BA30" s="981"/>
      <c r="BB30" s="982"/>
      <c r="BC30" s="981"/>
      <c r="BD30" s="982"/>
      <c r="BE30" s="981"/>
      <c r="BF30" s="982"/>
      <c r="BG30" s="981"/>
      <c r="BH30" s="982"/>
      <c r="BI30" s="925"/>
      <c r="BJ30" s="926"/>
      <c r="BK30" s="925"/>
      <c r="BL30" s="926"/>
      <c r="BM30" s="255"/>
      <c r="BN30" s="256"/>
    </row>
    <row r="31" spans="1:66" s="259" customFormat="1" ht="21" customHeight="1" thickBot="1" x14ac:dyDescent="0.25">
      <c r="A31" s="989"/>
      <c r="B31" s="271" t="s">
        <v>287</v>
      </c>
      <c r="C31" s="945"/>
      <c r="D31" s="947"/>
      <c r="E31" s="979"/>
      <c r="F31" s="980"/>
      <c r="G31" s="979"/>
      <c r="H31" s="980"/>
      <c r="I31" s="945"/>
      <c r="J31" s="947"/>
      <c r="K31" s="945"/>
      <c r="L31" s="947"/>
      <c r="M31" s="945"/>
      <c r="N31" s="947"/>
      <c r="O31" s="945"/>
      <c r="P31" s="947"/>
      <c r="Q31" s="945"/>
      <c r="R31" s="947"/>
      <c r="S31" s="979"/>
      <c r="T31" s="980"/>
      <c r="U31" s="979"/>
      <c r="V31" s="980"/>
      <c r="W31" s="979"/>
      <c r="X31" s="980"/>
      <c r="Y31" s="945"/>
      <c r="Z31" s="947"/>
      <c r="AA31" s="945"/>
      <c r="AB31" s="947"/>
      <c r="AC31" s="945"/>
      <c r="AD31" s="947"/>
      <c r="AE31" s="945"/>
      <c r="AF31" s="947"/>
      <c r="AG31" s="979"/>
      <c r="AH31" s="980"/>
      <c r="AI31" s="979"/>
      <c r="AJ31" s="980"/>
      <c r="AK31" s="945"/>
      <c r="AL31" s="947"/>
      <c r="AM31" s="945"/>
      <c r="AN31" s="947"/>
      <c r="AO31" s="945"/>
      <c r="AP31" s="947"/>
      <c r="AQ31" s="945"/>
      <c r="AR31" s="947"/>
      <c r="AS31" s="945"/>
      <c r="AT31" s="947"/>
      <c r="AU31" s="979"/>
      <c r="AV31" s="980"/>
      <c r="AW31" s="979"/>
      <c r="AX31" s="980"/>
      <c r="AY31" s="945"/>
      <c r="AZ31" s="947"/>
      <c r="BA31" s="945"/>
      <c r="BB31" s="947"/>
      <c r="BC31" s="945"/>
      <c r="BD31" s="947"/>
      <c r="BE31" s="945"/>
      <c r="BF31" s="947"/>
      <c r="BG31" s="945"/>
      <c r="BH31" s="947"/>
      <c r="BI31" s="979"/>
      <c r="BJ31" s="980"/>
      <c r="BK31" s="979"/>
      <c r="BL31" s="980"/>
      <c r="BM31" s="257">
        <f>SUM(C31:BL31)</f>
        <v>0</v>
      </c>
      <c r="BN31" s="258">
        <f>COUNTA(C31:BL31)</f>
        <v>0</v>
      </c>
    </row>
    <row r="32" spans="1:66" ht="11.25" customHeight="1" x14ac:dyDescent="0.45">
      <c r="A32" s="251" t="s">
        <v>280</v>
      </c>
      <c r="B32" s="273" t="s">
        <v>281</v>
      </c>
      <c r="C32" s="962">
        <f>A33</f>
        <v>46692</v>
      </c>
      <c r="D32" s="963"/>
      <c r="E32" s="939">
        <f>C32+1</f>
        <v>46693</v>
      </c>
      <c r="F32" s="940"/>
      <c r="G32" s="941">
        <f>E32+1</f>
        <v>46694</v>
      </c>
      <c r="H32" s="942"/>
      <c r="I32" s="939">
        <f>G32+1</f>
        <v>46695</v>
      </c>
      <c r="J32" s="940"/>
      <c r="K32" s="939">
        <f>I32+1</f>
        <v>46696</v>
      </c>
      <c r="L32" s="940"/>
      <c r="M32" s="941">
        <f>K32+1</f>
        <v>46697</v>
      </c>
      <c r="N32" s="942"/>
      <c r="O32" s="941">
        <f>M32+1</f>
        <v>46698</v>
      </c>
      <c r="P32" s="942"/>
      <c r="Q32" s="939">
        <f>O32+1</f>
        <v>46699</v>
      </c>
      <c r="R32" s="940"/>
      <c r="S32" s="939">
        <f>Q32+1</f>
        <v>46700</v>
      </c>
      <c r="T32" s="940"/>
      <c r="U32" s="939">
        <f>S32+1</f>
        <v>46701</v>
      </c>
      <c r="V32" s="940"/>
      <c r="W32" s="939">
        <f>U32+1</f>
        <v>46702</v>
      </c>
      <c r="X32" s="940"/>
      <c r="Y32" s="939">
        <f>W32+1</f>
        <v>46703</v>
      </c>
      <c r="Z32" s="940"/>
      <c r="AA32" s="941">
        <f>Y32+1</f>
        <v>46704</v>
      </c>
      <c r="AB32" s="942"/>
      <c r="AC32" s="941">
        <f>AA32+1</f>
        <v>46705</v>
      </c>
      <c r="AD32" s="942"/>
      <c r="AE32" s="939">
        <f>AC32+1</f>
        <v>46706</v>
      </c>
      <c r="AF32" s="940"/>
      <c r="AG32" s="939">
        <f>AE32+1</f>
        <v>46707</v>
      </c>
      <c r="AH32" s="940"/>
      <c r="AI32" s="939">
        <f>AG32+1</f>
        <v>46708</v>
      </c>
      <c r="AJ32" s="940"/>
      <c r="AK32" s="939">
        <f>AI32+1</f>
        <v>46709</v>
      </c>
      <c r="AL32" s="940"/>
      <c r="AM32" s="939">
        <f>AK32+1</f>
        <v>46710</v>
      </c>
      <c r="AN32" s="940"/>
      <c r="AO32" s="941">
        <f>AM32+1</f>
        <v>46711</v>
      </c>
      <c r="AP32" s="942"/>
      <c r="AQ32" s="941">
        <f>AO32+1</f>
        <v>46712</v>
      </c>
      <c r="AR32" s="942"/>
      <c r="AS32" s="939">
        <f>AQ32+1</f>
        <v>46713</v>
      </c>
      <c r="AT32" s="940"/>
      <c r="AU32" s="941">
        <f>AS32+1</f>
        <v>46714</v>
      </c>
      <c r="AV32" s="942"/>
      <c r="AW32" s="939">
        <f>AU32+1</f>
        <v>46715</v>
      </c>
      <c r="AX32" s="940"/>
      <c r="AY32" s="939">
        <f>AW32+1</f>
        <v>46716</v>
      </c>
      <c r="AZ32" s="940"/>
      <c r="BA32" s="939">
        <f>AY32+1</f>
        <v>46717</v>
      </c>
      <c r="BB32" s="940"/>
      <c r="BC32" s="941">
        <f>BA32+1</f>
        <v>46718</v>
      </c>
      <c r="BD32" s="942"/>
      <c r="BE32" s="941">
        <f>BC32+1</f>
        <v>46719</v>
      </c>
      <c r="BF32" s="942"/>
      <c r="BG32" s="939">
        <f>BE32+1</f>
        <v>46720</v>
      </c>
      <c r="BH32" s="940"/>
      <c r="BI32" s="939">
        <f>BG32+1</f>
        <v>46721</v>
      </c>
      <c r="BJ32" s="940"/>
      <c r="BK32" s="939"/>
      <c r="BL32" s="996"/>
      <c r="BM32" s="931" t="s">
        <v>282</v>
      </c>
      <c r="BN32" s="933" t="s">
        <v>283</v>
      </c>
    </row>
    <row r="33" spans="1:66" x14ac:dyDescent="0.45">
      <c r="A33" s="987">
        <f>EDATE(A29,1)</f>
        <v>46692</v>
      </c>
      <c r="B33" s="272" t="s">
        <v>284</v>
      </c>
      <c r="C33" s="935">
        <f>C32</f>
        <v>46692</v>
      </c>
      <c r="D33" s="936"/>
      <c r="E33" s="935">
        <f>E32</f>
        <v>46693</v>
      </c>
      <c r="F33" s="936"/>
      <c r="G33" s="959">
        <f>G32</f>
        <v>46694</v>
      </c>
      <c r="H33" s="960"/>
      <c r="I33" s="935">
        <f>I32</f>
        <v>46695</v>
      </c>
      <c r="J33" s="936"/>
      <c r="K33" s="935">
        <f>K32</f>
        <v>46696</v>
      </c>
      <c r="L33" s="936"/>
      <c r="M33" s="959">
        <f>M32</f>
        <v>46697</v>
      </c>
      <c r="N33" s="960"/>
      <c r="O33" s="959">
        <f>O32</f>
        <v>46698</v>
      </c>
      <c r="P33" s="960"/>
      <c r="Q33" s="935">
        <f>Q32</f>
        <v>46699</v>
      </c>
      <c r="R33" s="936"/>
      <c r="S33" s="935">
        <f>S32</f>
        <v>46700</v>
      </c>
      <c r="T33" s="936"/>
      <c r="U33" s="935">
        <f>U32</f>
        <v>46701</v>
      </c>
      <c r="V33" s="936"/>
      <c r="W33" s="935">
        <f>W32</f>
        <v>46702</v>
      </c>
      <c r="X33" s="936"/>
      <c r="Y33" s="935">
        <f>Y32</f>
        <v>46703</v>
      </c>
      <c r="Z33" s="936"/>
      <c r="AA33" s="959">
        <f>AA32</f>
        <v>46704</v>
      </c>
      <c r="AB33" s="960"/>
      <c r="AC33" s="959">
        <f>AC32</f>
        <v>46705</v>
      </c>
      <c r="AD33" s="960"/>
      <c r="AE33" s="935">
        <f>AE32</f>
        <v>46706</v>
      </c>
      <c r="AF33" s="936"/>
      <c r="AG33" s="935">
        <f>AG32</f>
        <v>46707</v>
      </c>
      <c r="AH33" s="936"/>
      <c r="AI33" s="935">
        <f>AI32</f>
        <v>46708</v>
      </c>
      <c r="AJ33" s="936"/>
      <c r="AK33" s="935">
        <f>AK32</f>
        <v>46709</v>
      </c>
      <c r="AL33" s="936"/>
      <c r="AM33" s="935">
        <f>AM32</f>
        <v>46710</v>
      </c>
      <c r="AN33" s="936"/>
      <c r="AO33" s="959">
        <f>AO32</f>
        <v>46711</v>
      </c>
      <c r="AP33" s="960"/>
      <c r="AQ33" s="959">
        <f>AQ32</f>
        <v>46712</v>
      </c>
      <c r="AR33" s="960"/>
      <c r="AS33" s="935">
        <f>AS32</f>
        <v>46713</v>
      </c>
      <c r="AT33" s="936"/>
      <c r="AU33" s="959">
        <f>AU32</f>
        <v>46714</v>
      </c>
      <c r="AV33" s="960"/>
      <c r="AW33" s="935">
        <f>AW32</f>
        <v>46715</v>
      </c>
      <c r="AX33" s="936"/>
      <c r="AY33" s="935">
        <f>AY32</f>
        <v>46716</v>
      </c>
      <c r="AZ33" s="936"/>
      <c r="BA33" s="935">
        <f>BA32</f>
        <v>46717</v>
      </c>
      <c r="BB33" s="936"/>
      <c r="BC33" s="959">
        <f>BC32</f>
        <v>46718</v>
      </c>
      <c r="BD33" s="960"/>
      <c r="BE33" s="959">
        <f>BE32</f>
        <v>46719</v>
      </c>
      <c r="BF33" s="960"/>
      <c r="BG33" s="935">
        <f>BG32</f>
        <v>46720</v>
      </c>
      <c r="BH33" s="936"/>
      <c r="BI33" s="935">
        <f>BI32</f>
        <v>46721</v>
      </c>
      <c r="BJ33" s="936"/>
      <c r="BK33" s="935"/>
      <c r="BL33" s="936"/>
      <c r="BM33" s="932"/>
      <c r="BN33" s="934"/>
    </row>
    <row r="34" spans="1:66" ht="60" customHeight="1" x14ac:dyDescent="0.45">
      <c r="A34" s="988"/>
      <c r="B34" s="271" t="s">
        <v>285</v>
      </c>
      <c r="C34" s="994"/>
      <c r="D34" s="995"/>
      <c r="E34" s="994"/>
      <c r="F34" s="995"/>
      <c r="G34" s="927" t="s">
        <v>292</v>
      </c>
      <c r="H34" s="928"/>
      <c r="I34" s="994"/>
      <c r="J34" s="995"/>
      <c r="K34" s="998"/>
      <c r="L34" s="976"/>
      <c r="M34" s="992"/>
      <c r="N34" s="993"/>
      <c r="O34" s="992"/>
      <c r="P34" s="993"/>
      <c r="Q34" s="998"/>
      <c r="R34" s="976"/>
      <c r="S34" s="998"/>
      <c r="T34" s="976"/>
      <c r="U34" s="981"/>
      <c r="V34" s="982"/>
      <c r="W34" s="981"/>
      <c r="X34" s="982"/>
      <c r="Y34" s="977"/>
      <c r="Z34" s="978"/>
      <c r="AA34" s="990"/>
      <c r="AB34" s="991"/>
      <c r="AC34" s="990"/>
      <c r="AD34" s="991"/>
      <c r="AE34" s="977"/>
      <c r="AF34" s="978"/>
      <c r="AG34" s="977"/>
      <c r="AH34" s="978"/>
      <c r="AI34" s="977"/>
      <c r="AJ34" s="978"/>
      <c r="AK34" s="977"/>
      <c r="AL34" s="978"/>
      <c r="AM34" s="977"/>
      <c r="AN34" s="978"/>
      <c r="AO34" s="990"/>
      <c r="AP34" s="991"/>
      <c r="AQ34" s="990"/>
      <c r="AR34" s="991"/>
      <c r="AS34" s="977"/>
      <c r="AT34" s="978"/>
      <c r="AU34" s="1012" t="s">
        <v>293</v>
      </c>
      <c r="AV34" s="1013"/>
      <c r="AW34" s="994"/>
      <c r="AX34" s="995"/>
      <c r="AY34" s="998"/>
      <c r="AZ34" s="976"/>
      <c r="BA34" s="998"/>
      <c r="BB34" s="976"/>
      <c r="BC34" s="992"/>
      <c r="BD34" s="993"/>
      <c r="BE34" s="992"/>
      <c r="BF34" s="993"/>
      <c r="BG34" s="998"/>
      <c r="BH34" s="976"/>
      <c r="BI34" s="998"/>
      <c r="BJ34" s="976"/>
      <c r="BK34" s="998"/>
      <c r="BL34" s="976"/>
      <c r="BM34" s="255"/>
      <c r="BN34" s="256"/>
    </row>
    <row r="35" spans="1:66" s="259" customFormat="1" ht="21" customHeight="1" thickBot="1" x14ac:dyDescent="0.25">
      <c r="A35" s="989"/>
      <c r="B35" s="271" t="s">
        <v>287</v>
      </c>
      <c r="C35" s="945"/>
      <c r="D35" s="947"/>
      <c r="E35" s="945"/>
      <c r="F35" s="947"/>
      <c r="G35" s="979"/>
      <c r="H35" s="980"/>
      <c r="I35" s="945"/>
      <c r="J35" s="947"/>
      <c r="K35" s="945"/>
      <c r="L35" s="947"/>
      <c r="M35" s="979"/>
      <c r="N35" s="980"/>
      <c r="O35" s="979"/>
      <c r="P35" s="980"/>
      <c r="Q35" s="945"/>
      <c r="R35" s="947"/>
      <c r="S35" s="945"/>
      <c r="T35" s="947"/>
      <c r="U35" s="945"/>
      <c r="V35" s="947"/>
      <c r="W35" s="945"/>
      <c r="X35" s="947"/>
      <c r="Y35" s="945"/>
      <c r="Z35" s="947"/>
      <c r="AA35" s="979"/>
      <c r="AB35" s="980"/>
      <c r="AC35" s="979"/>
      <c r="AD35" s="980"/>
      <c r="AE35" s="945"/>
      <c r="AF35" s="947"/>
      <c r="AG35" s="945"/>
      <c r="AH35" s="947"/>
      <c r="AI35" s="945"/>
      <c r="AJ35" s="947"/>
      <c r="AK35" s="945"/>
      <c r="AL35" s="947"/>
      <c r="AM35" s="945"/>
      <c r="AN35" s="947"/>
      <c r="AO35" s="979"/>
      <c r="AP35" s="980"/>
      <c r="AQ35" s="979"/>
      <c r="AR35" s="980"/>
      <c r="AS35" s="945"/>
      <c r="AT35" s="947"/>
      <c r="AU35" s="979"/>
      <c r="AV35" s="980"/>
      <c r="AW35" s="945"/>
      <c r="AX35" s="947"/>
      <c r="AY35" s="945"/>
      <c r="AZ35" s="947"/>
      <c r="BA35" s="945"/>
      <c r="BB35" s="947"/>
      <c r="BC35" s="979"/>
      <c r="BD35" s="980"/>
      <c r="BE35" s="979"/>
      <c r="BF35" s="980"/>
      <c r="BG35" s="945"/>
      <c r="BH35" s="947"/>
      <c r="BI35" s="945"/>
      <c r="BJ35" s="947"/>
      <c r="BK35" s="945"/>
      <c r="BL35" s="947"/>
      <c r="BM35" s="257">
        <f>SUM(C35:BL35)</f>
        <v>0</v>
      </c>
      <c r="BN35" s="258">
        <f>COUNTA(C35:BL35)</f>
        <v>0</v>
      </c>
    </row>
    <row r="36" spans="1:66" s="252" customFormat="1" ht="11.25" customHeight="1" x14ac:dyDescent="0.2">
      <c r="A36" s="251" t="s">
        <v>280</v>
      </c>
      <c r="B36" s="273" t="s">
        <v>281</v>
      </c>
      <c r="C36" s="962">
        <f>A37</f>
        <v>46722</v>
      </c>
      <c r="D36" s="963"/>
      <c r="E36" s="939">
        <f>C36+1</f>
        <v>46723</v>
      </c>
      <c r="F36" s="940"/>
      <c r="G36" s="939">
        <f>E36+1</f>
        <v>46724</v>
      </c>
      <c r="H36" s="940"/>
      <c r="I36" s="941">
        <f>G36+1</f>
        <v>46725</v>
      </c>
      <c r="J36" s="942"/>
      <c r="K36" s="941">
        <f>I36+1</f>
        <v>46726</v>
      </c>
      <c r="L36" s="942"/>
      <c r="M36" s="939">
        <f>K36+1</f>
        <v>46727</v>
      </c>
      <c r="N36" s="940"/>
      <c r="O36" s="939">
        <f>M36+1</f>
        <v>46728</v>
      </c>
      <c r="P36" s="940"/>
      <c r="Q36" s="939">
        <f>O36+1</f>
        <v>46729</v>
      </c>
      <c r="R36" s="940"/>
      <c r="S36" s="939">
        <f>Q36+1</f>
        <v>46730</v>
      </c>
      <c r="T36" s="940"/>
      <c r="U36" s="939">
        <f>S36+1</f>
        <v>46731</v>
      </c>
      <c r="V36" s="940"/>
      <c r="W36" s="941">
        <f>U36+1</f>
        <v>46732</v>
      </c>
      <c r="X36" s="942"/>
      <c r="Y36" s="941">
        <f>W36+1</f>
        <v>46733</v>
      </c>
      <c r="Z36" s="942"/>
      <c r="AA36" s="939">
        <f>Y36+1</f>
        <v>46734</v>
      </c>
      <c r="AB36" s="940"/>
      <c r="AC36" s="939">
        <f>AA36+1</f>
        <v>46735</v>
      </c>
      <c r="AD36" s="940"/>
      <c r="AE36" s="939">
        <f>AC36+1</f>
        <v>46736</v>
      </c>
      <c r="AF36" s="940"/>
      <c r="AG36" s="939">
        <f>AE36+1</f>
        <v>46737</v>
      </c>
      <c r="AH36" s="940"/>
      <c r="AI36" s="939">
        <f>AG36+1</f>
        <v>46738</v>
      </c>
      <c r="AJ36" s="940"/>
      <c r="AK36" s="941">
        <f>AI36+1</f>
        <v>46739</v>
      </c>
      <c r="AL36" s="942"/>
      <c r="AM36" s="941">
        <f>AK36+1</f>
        <v>46740</v>
      </c>
      <c r="AN36" s="942"/>
      <c r="AO36" s="939">
        <f>AM36+1</f>
        <v>46741</v>
      </c>
      <c r="AP36" s="940"/>
      <c r="AQ36" s="939">
        <f>AO36+1</f>
        <v>46742</v>
      </c>
      <c r="AR36" s="940"/>
      <c r="AS36" s="939">
        <f>AQ36+1</f>
        <v>46743</v>
      </c>
      <c r="AT36" s="940"/>
      <c r="AU36" s="939">
        <f>AS36+1</f>
        <v>46744</v>
      </c>
      <c r="AV36" s="940"/>
      <c r="AW36" s="939">
        <f>AU36+1</f>
        <v>46745</v>
      </c>
      <c r="AX36" s="940"/>
      <c r="AY36" s="941">
        <f>AW36+1</f>
        <v>46746</v>
      </c>
      <c r="AZ36" s="942"/>
      <c r="BA36" s="941">
        <f>AY36+1</f>
        <v>46747</v>
      </c>
      <c r="BB36" s="942"/>
      <c r="BC36" s="939">
        <f>BA36+1</f>
        <v>46748</v>
      </c>
      <c r="BD36" s="940"/>
      <c r="BE36" s="939">
        <f>BC36+1</f>
        <v>46749</v>
      </c>
      <c r="BF36" s="940"/>
      <c r="BG36" s="941">
        <f>BE36+1</f>
        <v>46750</v>
      </c>
      <c r="BH36" s="942"/>
      <c r="BI36" s="1014">
        <f>BG36+1</f>
        <v>46751</v>
      </c>
      <c r="BJ36" s="1015"/>
      <c r="BK36" s="941">
        <f>BI36+1</f>
        <v>46752</v>
      </c>
      <c r="BL36" s="1000"/>
      <c r="BM36" s="931" t="s">
        <v>282</v>
      </c>
      <c r="BN36" s="933" t="s">
        <v>283</v>
      </c>
    </row>
    <row r="37" spans="1:66" x14ac:dyDescent="0.45">
      <c r="A37" s="987">
        <f>EDATE(A33,1)</f>
        <v>46722</v>
      </c>
      <c r="B37" s="272" t="s">
        <v>284</v>
      </c>
      <c r="C37" s="935">
        <f>C36</f>
        <v>46722</v>
      </c>
      <c r="D37" s="936"/>
      <c r="E37" s="935">
        <f>E36</f>
        <v>46723</v>
      </c>
      <c r="F37" s="936"/>
      <c r="G37" s="935">
        <f>G36</f>
        <v>46724</v>
      </c>
      <c r="H37" s="936"/>
      <c r="I37" s="959">
        <f>I36</f>
        <v>46725</v>
      </c>
      <c r="J37" s="960"/>
      <c r="K37" s="959">
        <f>K36</f>
        <v>46726</v>
      </c>
      <c r="L37" s="960"/>
      <c r="M37" s="935">
        <f>M36</f>
        <v>46727</v>
      </c>
      <c r="N37" s="936"/>
      <c r="O37" s="935">
        <f>O36</f>
        <v>46728</v>
      </c>
      <c r="P37" s="936"/>
      <c r="Q37" s="935">
        <f>Q36</f>
        <v>46729</v>
      </c>
      <c r="R37" s="936"/>
      <c r="S37" s="935">
        <f>S36</f>
        <v>46730</v>
      </c>
      <c r="T37" s="936"/>
      <c r="U37" s="935">
        <f>U36</f>
        <v>46731</v>
      </c>
      <c r="V37" s="936"/>
      <c r="W37" s="959">
        <f>W36</f>
        <v>46732</v>
      </c>
      <c r="X37" s="960"/>
      <c r="Y37" s="959">
        <f>Y36</f>
        <v>46733</v>
      </c>
      <c r="Z37" s="960"/>
      <c r="AA37" s="935">
        <f>AA36</f>
        <v>46734</v>
      </c>
      <c r="AB37" s="936"/>
      <c r="AC37" s="935">
        <f>AC36</f>
        <v>46735</v>
      </c>
      <c r="AD37" s="936"/>
      <c r="AE37" s="935">
        <f>AE36</f>
        <v>46736</v>
      </c>
      <c r="AF37" s="936"/>
      <c r="AG37" s="935">
        <f>AG36</f>
        <v>46737</v>
      </c>
      <c r="AH37" s="936"/>
      <c r="AI37" s="935">
        <f>AI36</f>
        <v>46738</v>
      </c>
      <c r="AJ37" s="936"/>
      <c r="AK37" s="959">
        <f>AK36</f>
        <v>46739</v>
      </c>
      <c r="AL37" s="960"/>
      <c r="AM37" s="959">
        <f>AM36</f>
        <v>46740</v>
      </c>
      <c r="AN37" s="960"/>
      <c r="AO37" s="935">
        <f>AO36</f>
        <v>46741</v>
      </c>
      <c r="AP37" s="936"/>
      <c r="AQ37" s="935">
        <f>AQ36</f>
        <v>46742</v>
      </c>
      <c r="AR37" s="936"/>
      <c r="AS37" s="935">
        <f>AS36</f>
        <v>46743</v>
      </c>
      <c r="AT37" s="936"/>
      <c r="AU37" s="935">
        <f>AU36</f>
        <v>46744</v>
      </c>
      <c r="AV37" s="936"/>
      <c r="AW37" s="935">
        <f>AW36</f>
        <v>46745</v>
      </c>
      <c r="AX37" s="936"/>
      <c r="AY37" s="959">
        <f>AY36</f>
        <v>46746</v>
      </c>
      <c r="AZ37" s="960"/>
      <c r="BA37" s="959">
        <f>BA36</f>
        <v>46747</v>
      </c>
      <c r="BB37" s="960"/>
      <c r="BC37" s="935">
        <f>BC36</f>
        <v>46748</v>
      </c>
      <c r="BD37" s="936"/>
      <c r="BE37" s="935">
        <f>BE36</f>
        <v>46749</v>
      </c>
      <c r="BF37" s="936"/>
      <c r="BG37" s="959">
        <f>BG36</f>
        <v>46750</v>
      </c>
      <c r="BH37" s="960"/>
      <c r="BI37" s="959">
        <f>BI36</f>
        <v>46751</v>
      </c>
      <c r="BJ37" s="960"/>
      <c r="BK37" s="959">
        <f>BK36</f>
        <v>46752</v>
      </c>
      <c r="BL37" s="960"/>
      <c r="BM37" s="932"/>
      <c r="BN37" s="934"/>
    </row>
    <row r="38" spans="1:66" ht="60" customHeight="1" x14ac:dyDescent="0.45">
      <c r="A38" s="988"/>
      <c r="B38" s="271" t="s">
        <v>285</v>
      </c>
      <c r="C38" s="994"/>
      <c r="D38" s="995"/>
      <c r="E38" s="994"/>
      <c r="F38" s="995"/>
      <c r="G38" s="994"/>
      <c r="H38" s="995"/>
      <c r="I38" s="927"/>
      <c r="J38" s="928"/>
      <c r="K38" s="927"/>
      <c r="L38" s="928"/>
      <c r="M38" s="994"/>
      <c r="N38" s="995"/>
      <c r="O38" s="994"/>
      <c r="P38" s="995"/>
      <c r="Q38" s="994"/>
      <c r="R38" s="995"/>
      <c r="S38" s="994"/>
      <c r="T38" s="995"/>
      <c r="U38" s="981"/>
      <c r="V38" s="982"/>
      <c r="W38" s="925"/>
      <c r="X38" s="926"/>
      <c r="Y38" s="925"/>
      <c r="Z38" s="926"/>
      <c r="AA38" s="981"/>
      <c r="AB38" s="982"/>
      <c r="AC38" s="981"/>
      <c r="AD38" s="982"/>
      <c r="AE38" s="994"/>
      <c r="AF38" s="995"/>
      <c r="AG38" s="994"/>
      <c r="AH38" s="995"/>
      <c r="AI38" s="981"/>
      <c r="AJ38" s="982"/>
      <c r="AK38" s="925"/>
      <c r="AL38" s="926"/>
      <c r="AM38" s="925"/>
      <c r="AN38" s="926"/>
      <c r="AO38" s="981"/>
      <c r="AP38" s="982"/>
      <c r="AQ38" s="981"/>
      <c r="AR38" s="982"/>
      <c r="AS38" s="994"/>
      <c r="AT38" s="995"/>
      <c r="AU38" s="981"/>
      <c r="AV38" s="982"/>
      <c r="AW38" s="981"/>
      <c r="AX38" s="982"/>
      <c r="AY38" s="925"/>
      <c r="AZ38" s="926"/>
      <c r="BA38" s="925"/>
      <c r="BB38" s="926"/>
      <c r="BC38" s="981"/>
      <c r="BD38" s="982"/>
      <c r="BE38" s="981"/>
      <c r="BF38" s="982"/>
      <c r="BG38" s="925"/>
      <c r="BH38" s="926"/>
      <c r="BI38" s="925"/>
      <c r="BJ38" s="926"/>
      <c r="BK38" s="925"/>
      <c r="BL38" s="1005"/>
      <c r="BM38" s="255"/>
      <c r="BN38" s="256"/>
    </row>
    <row r="39" spans="1:66" s="259" customFormat="1" ht="21" customHeight="1" thickBot="1" x14ac:dyDescent="0.25">
      <c r="A39" s="989"/>
      <c r="B39" s="271" t="s">
        <v>287</v>
      </c>
      <c r="C39" s="945"/>
      <c r="D39" s="947"/>
      <c r="E39" s="945"/>
      <c r="F39" s="947"/>
      <c r="G39" s="945"/>
      <c r="H39" s="947"/>
      <c r="I39" s="979"/>
      <c r="J39" s="980"/>
      <c r="K39" s="979"/>
      <c r="L39" s="980"/>
      <c r="M39" s="945"/>
      <c r="N39" s="947"/>
      <c r="O39" s="945"/>
      <c r="P39" s="947"/>
      <c r="Q39" s="945"/>
      <c r="R39" s="947"/>
      <c r="S39" s="945"/>
      <c r="T39" s="947"/>
      <c r="U39" s="945"/>
      <c r="V39" s="947"/>
      <c r="W39" s="979"/>
      <c r="X39" s="980"/>
      <c r="Y39" s="979"/>
      <c r="Z39" s="980"/>
      <c r="AA39" s="945"/>
      <c r="AB39" s="947"/>
      <c r="AC39" s="945"/>
      <c r="AD39" s="947"/>
      <c r="AE39" s="945"/>
      <c r="AF39" s="947"/>
      <c r="AG39" s="945"/>
      <c r="AH39" s="947"/>
      <c r="AI39" s="945"/>
      <c r="AJ39" s="947"/>
      <c r="AK39" s="979"/>
      <c r="AL39" s="980"/>
      <c r="AM39" s="979"/>
      <c r="AN39" s="980"/>
      <c r="AO39" s="945"/>
      <c r="AP39" s="947"/>
      <c r="AQ39" s="945"/>
      <c r="AR39" s="947"/>
      <c r="AS39" s="945"/>
      <c r="AT39" s="947"/>
      <c r="AU39" s="945"/>
      <c r="AV39" s="947"/>
      <c r="AW39" s="945"/>
      <c r="AX39" s="947"/>
      <c r="AY39" s="979"/>
      <c r="AZ39" s="980"/>
      <c r="BA39" s="979"/>
      <c r="BB39" s="980"/>
      <c r="BC39" s="945"/>
      <c r="BD39" s="947"/>
      <c r="BE39" s="945"/>
      <c r="BF39" s="947"/>
      <c r="BG39" s="979"/>
      <c r="BH39" s="980"/>
      <c r="BI39" s="979"/>
      <c r="BJ39" s="980"/>
      <c r="BK39" s="979"/>
      <c r="BL39" s="1003"/>
      <c r="BM39" s="257">
        <f>SUM(C39:BL39)</f>
        <v>0</v>
      </c>
      <c r="BN39" s="258">
        <f>COUNTA(C39:BL39)</f>
        <v>0</v>
      </c>
    </row>
    <row r="40" spans="1:66" s="252" customFormat="1" ht="11.25" customHeight="1" x14ac:dyDescent="0.2">
      <c r="A40" s="251" t="s">
        <v>280</v>
      </c>
      <c r="B40" s="273" t="s">
        <v>281</v>
      </c>
      <c r="C40" s="983">
        <f>A41</f>
        <v>46753</v>
      </c>
      <c r="D40" s="984"/>
      <c r="E40" s="941">
        <f>C40+1</f>
        <v>46754</v>
      </c>
      <c r="F40" s="942"/>
      <c r="G40" s="941">
        <f>E40+1</f>
        <v>46755</v>
      </c>
      <c r="H40" s="942"/>
      <c r="I40" s="939">
        <f>G40+1</f>
        <v>46756</v>
      </c>
      <c r="J40" s="940"/>
      <c r="K40" s="939">
        <f>I40+1</f>
        <v>46757</v>
      </c>
      <c r="L40" s="940"/>
      <c r="M40" s="939">
        <f>K40+1</f>
        <v>46758</v>
      </c>
      <c r="N40" s="940"/>
      <c r="O40" s="939">
        <f>M40+1</f>
        <v>46759</v>
      </c>
      <c r="P40" s="940"/>
      <c r="Q40" s="941">
        <f>O40+1</f>
        <v>46760</v>
      </c>
      <c r="R40" s="942"/>
      <c r="S40" s="941">
        <f>Q40+1</f>
        <v>46761</v>
      </c>
      <c r="T40" s="942"/>
      <c r="U40" s="941">
        <f>S40+1</f>
        <v>46762</v>
      </c>
      <c r="V40" s="942"/>
      <c r="W40" s="939">
        <f>U40+1</f>
        <v>46763</v>
      </c>
      <c r="X40" s="940"/>
      <c r="Y40" s="939">
        <f>W40+1</f>
        <v>46764</v>
      </c>
      <c r="Z40" s="940"/>
      <c r="AA40" s="939">
        <f>Y40+1</f>
        <v>46765</v>
      </c>
      <c r="AB40" s="940"/>
      <c r="AC40" s="939">
        <f>AA40+1</f>
        <v>46766</v>
      </c>
      <c r="AD40" s="940"/>
      <c r="AE40" s="941">
        <f>AC40+1</f>
        <v>46767</v>
      </c>
      <c r="AF40" s="942"/>
      <c r="AG40" s="941">
        <f>AE40+1</f>
        <v>46768</v>
      </c>
      <c r="AH40" s="942"/>
      <c r="AI40" s="939">
        <f>AG40+1</f>
        <v>46769</v>
      </c>
      <c r="AJ40" s="940"/>
      <c r="AK40" s="939">
        <f>AI40+1</f>
        <v>46770</v>
      </c>
      <c r="AL40" s="940"/>
      <c r="AM40" s="939">
        <f>AK40+1</f>
        <v>46771</v>
      </c>
      <c r="AN40" s="940"/>
      <c r="AO40" s="939">
        <f>AM40+1</f>
        <v>46772</v>
      </c>
      <c r="AP40" s="940"/>
      <c r="AQ40" s="939">
        <f>AO40+1</f>
        <v>46773</v>
      </c>
      <c r="AR40" s="940"/>
      <c r="AS40" s="941">
        <f>AQ40+1</f>
        <v>46774</v>
      </c>
      <c r="AT40" s="942"/>
      <c r="AU40" s="941">
        <f>AS40+1</f>
        <v>46775</v>
      </c>
      <c r="AV40" s="942"/>
      <c r="AW40" s="939">
        <f>AU40+1</f>
        <v>46776</v>
      </c>
      <c r="AX40" s="940"/>
      <c r="AY40" s="939">
        <f>AW40+1</f>
        <v>46777</v>
      </c>
      <c r="AZ40" s="940"/>
      <c r="BA40" s="939">
        <f>AY40+1</f>
        <v>46778</v>
      </c>
      <c r="BB40" s="940"/>
      <c r="BC40" s="939">
        <f>BA40+1</f>
        <v>46779</v>
      </c>
      <c r="BD40" s="940"/>
      <c r="BE40" s="939">
        <f>BC40+1</f>
        <v>46780</v>
      </c>
      <c r="BF40" s="940"/>
      <c r="BG40" s="941">
        <f>BE40+1</f>
        <v>46781</v>
      </c>
      <c r="BH40" s="942"/>
      <c r="BI40" s="1014">
        <f>BG40+1</f>
        <v>46782</v>
      </c>
      <c r="BJ40" s="1015"/>
      <c r="BK40" s="939">
        <f>BI40+1</f>
        <v>46783</v>
      </c>
      <c r="BL40" s="996"/>
      <c r="BM40" s="931" t="s">
        <v>282</v>
      </c>
      <c r="BN40" s="933" t="s">
        <v>283</v>
      </c>
    </row>
    <row r="41" spans="1:66" x14ac:dyDescent="0.45">
      <c r="A41" s="987">
        <f>EDATE(A37,1)</f>
        <v>46753</v>
      </c>
      <c r="B41" s="272" t="s">
        <v>284</v>
      </c>
      <c r="C41" s="959">
        <f>C40</f>
        <v>46753</v>
      </c>
      <c r="D41" s="960"/>
      <c r="E41" s="959">
        <f>E40</f>
        <v>46754</v>
      </c>
      <c r="F41" s="960"/>
      <c r="G41" s="959">
        <f>G40</f>
        <v>46755</v>
      </c>
      <c r="H41" s="960"/>
      <c r="I41" s="935">
        <f>I40</f>
        <v>46756</v>
      </c>
      <c r="J41" s="936"/>
      <c r="K41" s="935">
        <f>K40</f>
        <v>46757</v>
      </c>
      <c r="L41" s="936"/>
      <c r="M41" s="935">
        <f>M40</f>
        <v>46758</v>
      </c>
      <c r="N41" s="936"/>
      <c r="O41" s="935">
        <f>O40</f>
        <v>46759</v>
      </c>
      <c r="P41" s="936"/>
      <c r="Q41" s="959">
        <f>Q40</f>
        <v>46760</v>
      </c>
      <c r="R41" s="960"/>
      <c r="S41" s="959">
        <f>S40</f>
        <v>46761</v>
      </c>
      <c r="T41" s="960"/>
      <c r="U41" s="959">
        <f>U40</f>
        <v>46762</v>
      </c>
      <c r="V41" s="960"/>
      <c r="W41" s="935">
        <f>W40</f>
        <v>46763</v>
      </c>
      <c r="X41" s="936"/>
      <c r="Y41" s="935">
        <f>Y40</f>
        <v>46764</v>
      </c>
      <c r="Z41" s="936"/>
      <c r="AA41" s="935">
        <f>AA40</f>
        <v>46765</v>
      </c>
      <c r="AB41" s="936"/>
      <c r="AC41" s="935">
        <f>AC40</f>
        <v>46766</v>
      </c>
      <c r="AD41" s="936"/>
      <c r="AE41" s="959">
        <f>AE40</f>
        <v>46767</v>
      </c>
      <c r="AF41" s="960"/>
      <c r="AG41" s="959">
        <f>AG40</f>
        <v>46768</v>
      </c>
      <c r="AH41" s="960"/>
      <c r="AI41" s="935">
        <f>AI40</f>
        <v>46769</v>
      </c>
      <c r="AJ41" s="936"/>
      <c r="AK41" s="935">
        <f>AK40</f>
        <v>46770</v>
      </c>
      <c r="AL41" s="936"/>
      <c r="AM41" s="935">
        <f>AM40</f>
        <v>46771</v>
      </c>
      <c r="AN41" s="936"/>
      <c r="AO41" s="935">
        <f>AO40</f>
        <v>46772</v>
      </c>
      <c r="AP41" s="936"/>
      <c r="AQ41" s="935">
        <f>AQ40</f>
        <v>46773</v>
      </c>
      <c r="AR41" s="936"/>
      <c r="AS41" s="959">
        <f>AS40</f>
        <v>46774</v>
      </c>
      <c r="AT41" s="960"/>
      <c r="AU41" s="959">
        <f>AU40</f>
        <v>46775</v>
      </c>
      <c r="AV41" s="960"/>
      <c r="AW41" s="935">
        <f>AW40</f>
        <v>46776</v>
      </c>
      <c r="AX41" s="936"/>
      <c r="AY41" s="935">
        <f>AY40</f>
        <v>46777</v>
      </c>
      <c r="AZ41" s="936"/>
      <c r="BA41" s="935">
        <f>BA40</f>
        <v>46778</v>
      </c>
      <c r="BB41" s="936"/>
      <c r="BC41" s="935">
        <f>BC40</f>
        <v>46779</v>
      </c>
      <c r="BD41" s="936"/>
      <c r="BE41" s="935">
        <f>BE40</f>
        <v>46780</v>
      </c>
      <c r="BF41" s="936"/>
      <c r="BG41" s="959">
        <f>BG40</f>
        <v>46781</v>
      </c>
      <c r="BH41" s="960"/>
      <c r="BI41" s="959">
        <f>BI40</f>
        <v>46782</v>
      </c>
      <c r="BJ41" s="960"/>
      <c r="BK41" s="935">
        <f>BK40</f>
        <v>46783</v>
      </c>
      <c r="BL41" s="936"/>
      <c r="BM41" s="932"/>
      <c r="BN41" s="934"/>
    </row>
    <row r="42" spans="1:66" ht="60" customHeight="1" x14ac:dyDescent="0.45">
      <c r="A42" s="988"/>
      <c r="B42" s="271" t="s">
        <v>285</v>
      </c>
      <c r="C42" s="927" t="s">
        <v>294</v>
      </c>
      <c r="D42" s="928"/>
      <c r="E42" s="927"/>
      <c r="F42" s="928"/>
      <c r="G42" s="927"/>
      <c r="H42" s="928"/>
      <c r="I42" s="994"/>
      <c r="J42" s="995"/>
      <c r="K42" s="994"/>
      <c r="L42" s="995"/>
      <c r="M42" s="994"/>
      <c r="N42" s="995"/>
      <c r="O42" s="994"/>
      <c r="P42" s="995"/>
      <c r="Q42" s="927"/>
      <c r="R42" s="928"/>
      <c r="S42" s="927"/>
      <c r="T42" s="928"/>
      <c r="U42" s="927" t="s">
        <v>359</v>
      </c>
      <c r="V42" s="928"/>
      <c r="W42" s="994"/>
      <c r="X42" s="995"/>
      <c r="Y42" s="994"/>
      <c r="Z42" s="995"/>
      <c r="AC42" s="994"/>
      <c r="AD42" s="995"/>
      <c r="AE42" s="925"/>
      <c r="AF42" s="926"/>
      <c r="AG42" s="925"/>
      <c r="AH42" s="926"/>
      <c r="AI42" s="981"/>
      <c r="AJ42" s="982"/>
      <c r="AK42" s="981"/>
      <c r="AL42" s="982"/>
      <c r="AM42" s="994"/>
      <c r="AN42" s="995"/>
      <c r="AO42" s="994"/>
      <c r="AP42" s="995"/>
      <c r="AQ42" s="981"/>
      <c r="AR42" s="982"/>
      <c r="AS42" s="925"/>
      <c r="AT42" s="926"/>
      <c r="AU42" s="925"/>
      <c r="AV42" s="926"/>
      <c r="AW42" s="981"/>
      <c r="AX42" s="982"/>
      <c r="AY42" s="981"/>
      <c r="AZ42" s="982"/>
      <c r="BA42" s="994"/>
      <c r="BB42" s="995"/>
      <c r="BC42" s="994"/>
      <c r="BD42" s="995"/>
      <c r="BE42" s="981"/>
      <c r="BF42" s="982"/>
      <c r="BG42" s="925"/>
      <c r="BH42" s="926"/>
      <c r="BI42" s="925"/>
      <c r="BJ42" s="926"/>
      <c r="BK42" s="981"/>
      <c r="BL42" s="982"/>
      <c r="BM42" s="255"/>
      <c r="BN42" s="256"/>
    </row>
    <row r="43" spans="1:66" s="259" customFormat="1" ht="21" customHeight="1" thickBot="1" x14ac:dyDescent="0.25">
      <c r="A43" s="989"/>
      <c r="B43" s="271" t="s">
        <v>287</v>
      </c>
      <c r="C43" s="979"/>
      <c r="D43" s="980"/>
      <c r="E43" s="979"/>
      <c r="F43" s="980"/>
      <c r="G43" s="979"/>
      <c r="H43" s="980"/>
      <c r="I43" s="945"/>
      <c r="J43" s="947"/>
      <c r="K43" s="945"/>
      <c r="L43" s="947"/>
      <c r="M43" s="945"/>
      <c r="N43" s="947"/>
      <c r="O43" s="945"/>
      <c r="P43" s="947"/>
      <c r="Q43" s="979"/>
      <c r="R43" s="980"/>
      <c r="S43" s="979"/>
      <c r="T43" s="980"/>
      <c r="U43" s="979"/>
      <c r="V43" s="980"/>
      <c r="W43" s="945"/>
      <c r="X43" s="947"/>
      <c r="Y43" s="945"/>
      <c r="Z43" s="947"/>
      <c r="AA43" s="945"/>
      <c r="AB43" s="947"/>
      <c r="AC43" s="945"/>
      <c r="AD43" s="947"/>
      <c r="AE43" s="979"/>
      <c r="AF43" s="980"/>
      <c r="AG43" s="979"/>
      <c r="AH43" s="980"/>
      <c r="AI43" s="945"/>
      <c r="AJ43" s="947"/>
      <c r="AK43" s="945"/>
      <c r="AL43" s="947"/>
      <c r="AM43" s="945"/>
      <c r="AN43" s="947"/>
      <c r="AO43" s="945"/>
      <c r="AP43" s="947"/>
      <c r="AQ43" s="945"/>
      <c r="AR43" s="947"/>
      <c r="AS43" s="979"/>
      <c r="AT43" s="980"/>
      <c r="AU43" s="979"/>
      <c r="AV43" s="980"/>
      <c r="AW43" s="945"/>
      <c r="AX43" s="947"/>
      <c r="AY43" s="945"/>
      <c r="AZ43" s="947"/>
      <c r="BA43" s="945"/>
      <c r="BB43" s="947"/>
      <c r="BC43" s="945"/>
      <c r="BD43" s="947"/>
      <c r="BE43" s="945"/>
      <c r="BF43" s="947"/>
      <c r="BG43" s="979"/>
      <c r="BH43" s="980"/>
      <c r="BI43" s="979"/>
      <c r="BJ43" s="980"/>
      <c r="BK43" s="945"/>
      <c r="BL43" s="947"/>
      <c r="BM43" s="257">
        <f>SUM(C43:BL43)</f>
        <v>0</v>
      </c>
      <c r="BN43" s="258">
        <f>COUNTA(C43:BL43)</f>
        <v>0</v>
      </c>
    </row>
    <row r="44" spans="1:66" s="252" customFormat="1" ht="11.25" customHeight="1" x14ac:dyDescent="0.2">
      <c r="A44" s="251" t="s">
        <v>280</v>
      </c>
      <c r="B44" s="273" t="s">
        <v>281</v>
      </c>
      <c r="C44" s="962">
        <f>A45</f>
        <v>46784</v>
      </c>
      <c r="D44" s="963"/>
      <c r="E44" s="939">
        <f>C44+1</f>
        <v>46785</v>
      </c>
      <c r="F44" s="940"/>
      <c r="G44" s="939">
        <f>E44+1</f>
        <v>46786</v>
      </c>
      <c r="H44" s="940"/>
      <c r="I44" s="939">
        <f>G44+1</f>
        <v>46787</v>
      </c>
      <c r="J44" s="940"/>
      <c r="K44" s="941">
        <f>I44+1</f>
        <v>46788</v>
      </c>
      <c r="L44" s="942"/>
      <c r="M44" s="941">
        <f>K44+1</f>
        <v>46789</v>
      </c>
      <c r="N44" s="942"/>
      <c r="O44" s="939">
        <f>M44+1</f>
        <v>46790</v>
      </c>
      <c r="P44" s="940"/>
      <c r="Q44" s="939">
        <f>O44+1</f>
        <v>46791</v>
      </c>
      <c r="R44" s="940"/>
      <c r="S44" s="939">
        <f>Q44+1</f>
        <v>46792</v>
      </c>
      <c r="T44" s="940"/>
      <c r="U44" s="939">
        <f>S44+1</f>
        <v>46793</v>
      </c>
      <c r="V44" s="940"/>
      <c r="W44" s="941">
        <f>U44+1</f>
        <v>46794</v>
      </c>
      <c r="X44" s="942"/>
      <c r="Y44" s="941">
        <f>W44+1</f>
        <v>46795</v>
      </c>
      <c r="Z44" s="942"/>
      <c r="AA44" s="941">
        <f>Y44+1</f>
        <v>46796</v>
      </c>
      <c r="AB44" s="942"/>
      <c r="AC44" s="939">
        <f>AA44+1</f>
        <v>46797</v>
      </c>
      <c r="AD44" s="940"/>
      <c r="AE44" s="939">
        <f>AC44+1</f>
        <v>46798</v>
      </c>
      <c r="AF44" s="940"/>
      <c r="AG44" s="939">
        <f>AE44+1</f>
        <v>46799</v>
      </c>
      <c r="AH44" s="940"/>
      <c r="AI44" s="939">
        <f>AG44+1</f>
        <v>46800</v>
      </c>
      <c r="AJ44" s="940"/>
      <c r="AK44" s="939">
        <f>AI44+1</f>
        <v>46801</v>
      </c>
      <c r="AL44" s="940"/>
      <c r="AM44" s="941">
        <f>AK44+1</f>
        <v>46802</v>
      </c>
      <c r="AN44" s="942"/>
      <c r="AO44" s="941">
        <f>AM44+1</f>
        <v>46803</v>
      </c>
      <c r="AP44" s="942"/>
      <c r="AQ44" s="939">
        <f>AO44+1</f>
        <v>46804</v>
      </c>
      <c r="AR44" s="940"/>
      <c r="AS44" s="939">
        <f>AQ44+1</f>
        <v>46805</v>
      </c>
      <c r="AT44" s="940"/>
      <c r="AU44" s="941">
        <f>AS44+1</f>
        <v>46806</v>
      </c>
      <c r="AV44" s="942"/>
      <c r="AW44" s="939">
        <f>AU44+1</f>
        <v>46807</v>
      </c>
      <c r="AX44" s="940"/>
      <c r="AY44" s="939">
        <f>AW44+1</f>
        <v>46808</v>
      </c>
      <c r="AZ44" s="940"/>
      <c r="BA44" s="941">
        <f>AY44+1</f>
        <v>46809</v>
      </c>
      <c r="BB44" s="942"/>
      <c r="BC44" s="941">
        <f>BA44+1</f>
        <v>46810</v>
      </c>
      <c r="BD44" s="942"/>
      <c r="BE44" s="939">
        <f>BC44+1</f>
        <v>46811</v>
      </c>
      <c r="BF44" s="940"/>
      <c r="BG44" s="939">
        <f>BE44+1</f>
        <v>46812</v>
      </c>
      <c r="BH44" s="940"/>
      <c r="BI44" s="939"/>
      <c r="BJ44" s="940"/>
      <c r="BK44" s="939"/>
      <c r="BL44" s="996"/>
      <c r="BM44" s="931" t="s">
        <v>282</v>
      </c>
      <c r="BN44" s="933" t="s">
        <v>283</v>
      </c>
    </row>
    <row r="45" spans="1:66" x14ac:dyDescent="0.45">
      <c r="A45" s="987">
        <f>EDATE(A41,1)</f>
        <v>46784</v>
      </c>
      <c r="B45" s="272" t="s">
        <v>284</v>
      </c>
      <c r="C45" s="935">
        <f>C44</f>
        <v>46784</v>
      </c>
      <c r="D45" s="936"/>
      <c r="E45" s="935">
        <f>E44</f>
        <v>46785</v>
      </c>
      <c r="F45" s="936"/>
      <c r="G45" s="935">
        <f>G44</f>
        <v>46786</v>
      </c>
      <c r="H45" s="936"/>
      <c r="I45" s="935">
        <f>I44</f>
        <v>46787</v>
      </c>
      <c r="J45" s="936"/>
      <c r="K45" s="959">
        <f>K44</f>
        <v>46788</v>
      </c>
      <c r="L45" s="960"/>
      <c r="M45" s="959">
        <f>M44</f>
        <v>46789</v>
      </c>
      <c r="N45" s="960"/>
      <c r="O45" s="935">
        <f>O44</f>
        <v>46790</v>
      </c>
      <c r="P45" s="936"/>
      <c r="Q45" s="935">
        <f>Q44</f>
        <v>46791</v>
      </c>
      <c r="R45" s="936"/>
      <c r="S45" s="935">
        <f>S44</f>
        <v>46792</v>
      </c>
      <c r="T45" s="936"/>
      <c r="U45" s="935">
        <f>U44</f>
        <v>46793</v>
      </c>
      <c r="V45" s="936"/>
      <c r="W45" s="959">
        <f>W44</f>
        <v>46794</v>
      </c>
      <c r="X45" s="960"/>
      <c r="Y45" s="959">
        <f>Y44</f>
        <v>46795</v>
      </c>
      <c r="Z45" s="960"/>
      <c r="AA45" s="959">
        <f>AA44</f>
        <v>46796</v>
      </c>
      <c r="AB45" s="960"/>
      <c r="AC45" s="935">
        <f>AC44</f>
        <v>46797</v>
      </c>
      <c r="AD45" s="936"/>
      <c r="AE45" s="935">
        <f>AE44</f>
        <v>46798</v>
      </c>
      <c r="AF45" s="936"/>
      <c r="AG45" s="935">
        <f>AG44</f>
        <v>46799</v>
      </c>
      <c r="AH45" s="936"/>
      <c r="AI45" s="935">
        <f>AI44</f>
        <v>46800</v>
      </c>
      <c r="AJ45" s="936"/>
      <c r="AK45" s="935">
        <f>AK44</f>
        <v>46801</v>
      </c>
      <c r="AL45" s="936"/>
      <c r="AM45" s="959">
        <f>AM44</f>
        <v>46802</v>
      </c>
      <c r="AN45" s="960"/>
      <c r="AO45" s="959">
        <f>AO44</f>
        <v>46803</v>
      </c>
      <c r="AP45" s="960"/>
      <c r="AQ45" s="935">
        <f>AQ44</f>
        <v>46804</v>
      </c>
      <c r="AR45" s="936"/>
      <c r="AS45" s="935">
        <f>AS44</f>
        <v>46805</v>
      </c>
      <c r="AT45" s="936"/>
      <c r="AU45" s="959">
        <f>AU44</f>
        <v>46806</v>
      </c>
      <c r="AV45" s="960"/>
      <c r="AW45" s="935">
        <f>AW44</f>
        <v>46807</v>
      </c>
      <c r="AX45" s="936"/>
      <c r="AY45" s="935">
        <f>AY44</f>
        <v>46808</v>
      </c>
      <c r="AZ45" s="936"/>
      <c r="BA45" s="959">
        <f>BA44</f>
        <v>46809</v>
      </c>
      <c r="BB45" s="960"/>
      <c r="BC45" s="959">
        <f>BC44</f>
        <v>46810</v>
      </c>
      <c r="BD45" s="960"/>
      <c r="BE45" s="935">
        <f>BE44</f>
        <v>46811</v>
      </c>
      <c r="BF45" s="936"/>
      <c r="BG45" s="935">
        <f>BG44</f>
        <v>46812</v>
      </c>
      <c r="BH45" s="936"/>
      <c r="BI45" s="935"/>
      <c r="BJ45" s="936"/>
      <c r="BK45" s="935"/>
      <c r="BL45" s="997"/>
      <c r="BM45" s="932"/>
      <c r="BN45" s="934"/>
    </row>
    <row r="46" spans="1:66" ht="60" customHeight="1" x14ac:dyDescent="0.45">
      <c r="A46" s="988"/>
      <c r="B46" s="271" t="s">
        <v>285</v>
      </c>
      <c r="C46" s="994"/>
      <c r="D46" s="995"/>
      <c r="E46" s="994"/>
      <c r="F46" s="995"/>
      <c r="G46" s="994"/>
      <c r="H46" s="995"/>
      <c r="I46" s="994"/>
      <c r="J46" s="995"/>
      <c r="K46" s="927"/>
      <c r="L46" s="928"/>
      <c r="M46" s="927"/>
      <c r="N46" s="928"/>
      <c r="O46" s="994"/>
      <c r="P46" s="995"/>
      <c r="Q46" s="994"/>
      <c r="R46" s="995"/>
      <c r="S46" s="994"/>
      <c r="T46" s="995"/>
      <c r="U46" s="994"/>
      <c r="V46" s="995"/>
      <c r="W46" s="1012" t="s">
        <v>295</v>
      </c>
      <c r="X46" s="1013"/>
      <c r="Y46" s="925"/>
      <c r="Z46" s="926"/>
      <c r="AA46" s="925"/>
      <c r="AB46" s="926"/>
      <c r="AC46" s="981"/>
      <c r="AD46" s="982"/>
      <c r="AE46" s="981"/>
      <c r="AF46" s="982"/>
      <c r="AG46" s="981"/>
      <c r="AH46" s="982"/>
      <c r="AI46" s="981"/>
      <c r="AJ46" s="982"/>
      <c r="AK46" s="981"/>
      <c r="AL46" s="982"/>
      <c r="AM46" s="925"/>
      <c r="AN46" s="926"/>
      <c r="AO46" s="925"/>
      <c r="AP46" s="926"/>
      <c r="AQ46" s="981"/>
      <c r="AR46" s="982"/>
      <c r="AS46" s="981"/>
      <c r="AT46" s="982"/>
      <c r="AU46" s="925" t="s">
        <v>296</v>
      </c>
      <c r="AV46" s="926"/>
      <c r="AW46" s="981"/>
      <c r="AX46" s="982"/>
      <c r="AY46" s="981"/>
      <c r="AZ46" s="982"/>
      <c r="BA46" s="925"/>
      <c r="BB46" s="926"/>
      <c r="BC46" s="925"/>
      <c r="BD46" s="926"/>
      <c r="BE46" s="981"/>
      <c r="BF46" s="982"/>
      <c r="BG46" s="981"/>
      <c r="BH46" s="982"/>
      <c r="BI46" s="981"/>
      <c r="BJ46" s="982"/>
      <c r="BK46" s="981"/>
      <c r="BL46" s="982"/>
      <c r="BM46" s="255"/>
      <c r="BN46" s="256"/>
    </row>
    <row r="47" spans="1:66" s="259" customFormat="1" ht="21" customHeight="1" thickBot="1" x14ac:dyDescent="0.25">
      <c r="A47" s="989"/>
      <c r="B47" s="271" t="s">
        <v>287</v>
      </c>
      <c r="C47" s="945"/>
      <c r="D47" s="947"/>
      <c r="E47" s="945"/>
      <c r="F47" s="947"/>
      <c r="G47" s="945"/>
      <c r="H47" s="947"/>
      <c r="I47" s="945"/>
      <c r="J47" s="947"/>
      <c r="K47" s="979"/>
      <c r="L47" s="980"/>
      <c r="M47" s="979"/>
      <c r="N47" s="980"/>
      <c r="O47" s="945"/>
      <c r="P47" s="947"/>
      <c r="Q47" s="945"/>
      <c r="R47" s="947"/>
      <c r="S47" s="945"/>
      <c r="T47" s="947"/>
      <c r="U47" s="945"/>
      <c r="V47" s="947"/>
      <c r="W47" s="979"/>
      <c r="X47" s="980"/>
      <c r="Y47" s="979"/>
      <c r="Z47" s="980"/>
      <c r="AA47" s="979"/>
      <c r="AB47" s="980"/>
      <c r="AC47" s="945"/>
      <c r="AD47" s="947"/>
      <c r="AE47" s="945"/>
      <c r="AF47" s="947"/>
      <c r="AG47" s="945"/>
      <c r="AH47" s="947"/>
      <c r="AI47" s="945"/>
      <c r="AJ47" s="947"/>
      <c r="AK47" s="945"/>
      <c r="AL47" s="947"/>
      <c r="AM47" s="979"/>
      <c r="AN47" s="980"/>
      <c r="AO47" s="979"/>
      <c r="AP47" s="980"/>
      <c r="AQ47" s="945"/>
      <c r="AR47" s="947"/>
      <c r="AS47" s="945"/>
      <c r="AT47" s="947"/>
      <c r="AU47" s="979"/>
      <c r="AV47" s="980"/>
      <c r="AW47" s="945"/>
      <c r="AX47" s="947"/>
      <c r="AY47" s="945"/>
      <c r="AZ47" s="947"/>
      <c r="BA47" s="979"/>
      <c r="BB47" s="980"/>
      <c r="BC47" s="979"/>
      <c r="BD47" s="980"/>
      <c r="BE47" s="945"/>
      <c r="BF47" s="947"/>
      <c r="BG47" s="945"/>
      <c r="BH47" s="947"/>
      <c r="BI47" s="945"/>
      <c r="BJ47" s="947"/>
      <c r="BK47" s="945"/>
      <c r="BL47" s="947"/>
      <c r="BM47" s="257">
        <f>SUM(C47:BL47)</f>
        <v>0</v>
      </c>
      <c r="BN47" s="258">
        <f>COUNTA(C47:BL47)</f>
        <v>0</v>
      </c>
    </row>
    <row r="48" spans="1:66" s="252" customFormat="1" ht="11.25" customHeight="1" x14ac:dyDescent="0.2">
      <c r="A48" s="251" t="s">
        <v>280</v>
      </c>
      <c r="B48" s="273" t="s">
        <v>281</v>
      </c>
      <c r="C48" s="962">
        <f>A49</f>
        <v>46813</v>
      </c>
      <c r="D48" s="963"/>
      <c r="E48" s="939">
        <f>C48+1</f>
        <v>46814</v>
      </c>
      <c r="F48" s="940"/>
      <c r="G48" s="939">
        <f>E48+1</f>
        <v>46815</v>
      </c>
      <c r="H48" s="940"/>
      <c r="I48" s="941">
        <f>G48+1</f>
        <v>46816</v>
      </c>
      <c r="J48" s="942"/>
      <c r="K48" s="941">
        <f>I48+1</f>
        <v>46817</v>
      </c>
      <c r="L48" s="942"/>
      <c r="M48" s="939">
        <f>K48+1</f>
        <v>46818</v>
      </c>
      <c r="N48" s="940"/>
      <c r="O48" s="939">
        <f>M48+1</f>
        <v>46819</v>
      </c>
      <c r="P48" s="940"/>
      <c r="Q48" s="939">
        <f>O48+1</f>
        <v>46820</v>
      </c>
      <c r="R48" s="940"/>
      <c r="S48" s="939">
        <f>Q48+1</f>
        <v>46821</v>
      </c>
      <c r="T48" s="940"/>
      <c r="U48" s="939">
        <f>S48+1</f>
        <v>46822</v>
      </c>
      <c r="V48" s="940"/>
      <c r="W48" s="941">
        <f>U48+1</f>
        <v>46823</v>
      </c>
      <c r="X48" s="942"/>
      <c r="Y48" s="941">
        <f>W48+1</f>
        <v>46824</v>
      </c>
      <c r="Z48" s="942"/>
      <c r="AA48" s="939">
        <f>Y48+1</f>
        <v>46825</v>
      </c>
      <c r="AB48" s="940"/>
      <c r="AC48" s="939">
        <f>AA48+1</f>
        <v>46826</v>
      </c>
      <c r="AD48" s="940"/>
      <c r="AE48" s="939">
        <f>AC48+1</f>
        <v>46827</v>
      </c>
      <c r="AF48" s="940"/>
      <c r="AG48" s="939">
        <f>AE48+1</f>
        <v>46828</v>
      </c>
      <c r="AH48" s="940"/>
      <c r="AI48" s="939">
        <f>AG48+1</f>
        <v>46829</v>
      </c>
      <c r="AJ48" s="940"/>
      <c r="AK48" s="941">
        <f>AI48+1</f>
        <v>46830</v>
      </c>
      <c r="AL48" s="942"/>
      <c r="AM48" s="941">
        <f>AK48+1</f>
        <v>46831</v>
      </c>
      <c r="AN48" s="942"/>
      <c r="AO48" s="941">
        <f>AM48+1</f>
        <v>46832</v>
      </c>
      <c r="AP48" s="942"/>
      <c r="AQ48" s="939">
        <f>AO48+1</f>
        <v>46833</v>
      </c>
      <c r="AR48" s="940"/>
      <c r="AS48" s="939">
        <f>AQ48+1</f>
        <v>46834</v>
      </c>
      <c r="AT48" s="940"/>
      <c r="AU48" s="939">
        <f>AS48+1</f>
        <v>46835</v>
      </c>
      <c r="AV48" s="940"/>
      <c r="AW48" s="939">
        <f>AU48+1</f>
        <v>46836</v>
      </c>
      <c r="AX48" s="940"/>
      <c r="AY48" s="941">
        <f>AW48+1</f>
        <v>46837</v>
      </c>
      <c r="AZ48" s="942"/>
      <c r="BA48" s="941">
        <f>AY48+1</f>
        <v>46838</v>
      </c>
      <c r="BB48" s="942"/>
      <c r="BC48" s="939">
        <f>BA48+1</f>
        <v>46839</v>
      </c>
      <c r="BD48" s="940"/>
      <c r="BE48" s="939">
        <f>BC48+1</f>
        <v>46840</v>
      </c>
      <c r="BF48" s="940"/>
      <c r="BG48" s="939">
        <f>BE48+1</f>
        <v>46841</v>
      </c>
      <c r="BH48" s="940"/>
      <c r="BI48" s="1016">
        <f>BG48+1</f>
        <v>46842</v>
      </c>
      <c r="BJ48" s="1017"/>
      <c r="BK48" s="939">
        <f>BI48+1</f>
        <v>46843</v>
      </c>
      <c r="BL48" s="996"/>
      <c r="BM48" s="931" t="s">
        <v>282</v>
      </c>
      <c r="BN48" s="933" t="s">
        <v>283</v>
      </c>
    </row>
    <row r="49" spans="1:66" x14ac:dyDescent="0.45">
      <c r="A49" s="987">
        <f>EDATE(A45,1)</f>
        <v>46813</v>
      </c>
      <c r="B49" s="272" t="s">
        <v>284</v>
      </c>
      <c r="C49" s="935">
        <f>C48</f>
        <v>46813</v>
      </c>
      <c r="D49" s="936"/>
      <c r="E49" s="935">
        <f>E48</f>
        <v>46814</v>
      </c>
      <c r="F49" s="936"/>
      <c r="G49" s="935">
        <f>G48</f>
        <v>46815</v>
      </c>
      <c r="H49" s="936"/>
      <c r="I49" s="959">
        <f>I48</f>
        <v>46816</v>
      </c>
      <c r="J49" s="960"/>
      <c r="K49" s="959">
        <f>K48</f>
        <v>46817</v>
      </c>
      <c r="L49" s="960"/>
      <c r="M49" s="935">
        <f>M48</f>
        <v>46818</v>
      </c>
      <c r="N49" s="936"/>
      <c r="O49" s="935">
        <f>O48</f>
        <v>46819</v>
      </c>
      <c r="P49" s="936"/>
      <c r="Q49" s="935">
        <f>Q48</f>
        <v>46820</v>
      </c>
      <c r="R49" s="936"/>
      <c r="S49" s="935">
        <f>S48</f>
        <v>46821</v>
      </c>
      <c r="T49" s="936"/>
      <c r="U49" s="935">
        <f>U48</f>
        <v>46822</v>
      </c>
      <c r="V49" s="936"/>
      <c r="W49" s="959">
        <f>W48</f>
        <v>46823</v>
      </c>
      <c r="X49" s="960"/>
      <c r="Y49" s="959">
        <f>Y48</f>
        <v>46824</v>
      </c>
      <c r="Z49" s="960"/>
      <c r="AA49" s="935">
        <f>AA48</f>
        <v>46825</v>
      </c>
      <c r="AB49" s="936"/>
      <c r="AC49" s="935">
        <f>AC48</f>
        <v>46826</v>
      </c>
      <c r="AD49" s="936"/>
      <c r="AE49" s="971">
        <f>AE48</f>
        <v>46827</v>
      </c>
      <c r="AF49" s="972"/>
      <c r="AG49" s="935">
        <f>AG48</f>
        <v>46828</v>
      </c>
      <c r="AH49" s="936"/>
      <c r="AI49" s="935">
        <f>AI48</f>
        <v>46829</v>
      </c>
      <c r="AJ49" s="936"/>
      <c r="AK49" s="959">
        <f>AK48</f>
        <v>46830</v>
      </c>
      <c r="AL49" s="960"/>
      <c r="AM49" s="959">
        <f>AM48</f>
        <v>46831</v>
      </c>
      <c r="AN49" s="960"/>
      <c r="AO49" s="959">
        <f>AO48</f>
        <v>46832</v>
      </c>
      <c r="AP49" s="960"/>
      <c r="AQ49" s="935">
        <f>AQ48</f>
        <v>46833</v>
      </c>
      <c r="AR49" s="936"/>
      <c r="AS49" s="935">
        <f>AS48</f>
        <v>46834</v>
      </c>
      <c r="AT49" s="936"/>
      <c r="AU49" s="935">
        <f>AU48</f>
        <v>46835</v>
      </c>
      <c r="AV49" s="936"/>
      <c r="AW49" s="935">
        <f>AW48</f>
        <v>46836</v>
      </c>
      <c r="AX49" s="936"/>
      <c r="AY49" s="959">
        <f>AY48</f>
        <v>46837</v>
      </c>
      <c r="AZ49" s="960"/>
      <c r="BA49" s="959">
        <f>BA48</f>
        <v>46838</v>
      </c>
      <c r="BB49" s="960"/>
      <c r="BC49" s="935">
        <f>BC48</f>
        <v>46839</v>
      </c>
      <c r="BD49" s="936"/>
      <c r="BE49" s="935">
        <f>BE48</f>
        <v>46840</v>
      </c>
      <c r="BF49" s="936"/>
      <c r="BG49" s="935">
        <f>BG48</f>
        <v>46841</v>
      </c>
      <c r="BH49" s="936"/>
      <c r="BI49" s="935">
        <f>BI48</f>
        <v>46842</v>
      </c>
      <c r="BJ49" s="936"/>
      <c r="BK49" s="935">
        <f>BK48</f>
        <v>46843</v>
      </c>
      <c r="BL49" s="936"/>
      <c r="BM49" s="932"/>
      <c r="BN49" s="934"/>
    </row>
    <row r="50" spans="1:66" ht="60" customHeight="1" x14ac:dyDescent="0.45">
      <c r="A50" s="988"/>
      <c r="B50" s="271" t="s">
        <v>285</v>
      </c>
      <c r="C50" s="994"/>
      <c r="D50" s="995"/>
      <c r="E50" s="994"/>
      <c r="F50" s="995"/>
      <c r="G50" s="994"/>
      <c r="H50" s="995"/>
      <c r="I50" s="927"/>
      <c r="J50" s="928"/>
      <c r="K50" s="927"/>
      <c r="L50" s="928"/>
      <c r="M50" s="994"/>
      <c r="N50" s="995"/>
      <c r="O50" s="994"/>
      <c r="P50" s="995"/>
      <c r="Q50" s="994"/>
      <c r="R50" s="995"/>
      <c r="S50" s="994"/>
      <c r="T50" s="995"/>
      <c r="U50" s="994"/>
      <c r="V50" s="995"/>
      <c r="W50" s="927"/>
      <c r="X50" s="928"/>
      <c r="Y50" s="927"/>
      <c r="Z50" s="928"/>
      <c r="AA50" s="994"/>
      <c r="AB50" s="995"/>
      <c r="AC50" s="994"/>
      <c r="AD50" s="995"/>
      <c r="AE50" s="994"/>
      <c r="AF50" s="995"/>
      <c r="AG50" s="994"/>
      <c r="AH50" s="995"/>
      <c r="AI50" s="994"/>
      <c r="AJ50" s="995"/>
      <c r="AK50" s="927"/>
      <c r="AL50" s="928"/>
      <c r="AM50" s="927"/>
      <c r="AN50" s="928"/>
      <c r="AO50" s="925" t="s">
        <v>361</v>
      </c>
      <c r="AP50" s="926"/>
      <c r="AQ50" s="981"/>
      <c r="AR50" s="982"/>
      <c r="AS50" s="994"/>
      <c r="AT50" s="995"/>
      <c r="AU50" s="994"/>
      <c r="AV50" s="995"/>
      <c r="AW50" s="994"/>
      <c r="AX50" s="995"/>
      <c r="AY50" s="927"/>
      <c r="AZ50" s="928"/>
      <c r="BA50" s="927"/>
      <c r="BB50" s="928"/>
      <c r="BC50" s="994"/>
      <c r="BD50" s="995"/>
      <c r="BE50" s="994"/>
      <c r="BF50" s="995"/>
      <c r="BG50" s="994"/>
      <c r="BH50" s="995"/>
      <c r="BI50" s="994"/>
      <c r="BJ50" s="995"/>
      <c r="BK50" s="994"/>
      <c r="BL50" s="995"/>
      <c r="BM50" s="255"/>
      <c r="BN50" s="256"/>
    </row>
    <row r="51" spans="1:66" s="259" customFormat="1" ht="21" customHeight="1" thickBot="1" x14ac:dyDescent="0.25">
      <c r="A51" s="989"/>
      <c r="B51" s="271" t="s">
        <v>287</v>
      </c>
      <c r="C51" s="945"/>
      <c r="D51" s="947"/>
      <c r="E51" s="945"/>
      <c r="F51" s="947"/>
      <c r="G51" s="945"/>
      <c r="H51" s="947"/>
      <c r="I51" s="979"/>
      <c r="J51" s="980"/>
      <c r="K51" s="979"/>
      <c r="L51" s="980"/>
      <c r="M51" s="945"/>
      <c r="N51" s="947"/>
      <c r="O51" s="945"/>
      <c r="P51" s="947"/>
      <c r="Q51" s="945"/>
      <c r="R51" s="947"/>
      <c r="S51" s="945"/>
      <c r="T51" s="947"/>
      <c r="U51" s="945"/>
      <c r="V51" s="947"/>
      <c r="W51" s="979"/>
      <c r="X51" s="980"/>
      <c r="Y51" s="979"/>
      <c r="Z51" s="980"/>
      <c r="AA51" s="945"/>
      <c r="AB51" s="947"/>
      <c r="AC51" s="945"/>
      <c r="AD51" s="947"/>
      <c r="AE51" s="945"/>
      <c r="AF51" s="947"/>
      <c r="AG51" s="945"/>
      <c r="AH51" s="947"/>
      <c r="AI51" s="945"/>
      <c r="AJ51" s="947"/>
      <c r="AK51" s="979"/>
      <c r="AL51" s="980"/>
      <c r="AM51" s="979"/>
      <c r="AN51" s="980"/>
      <c r="AO51" s="979"/>
      <c r="AP51" s="980"/>
      <c r="AQ51" s="945"/>
      <c r="AR51" s="947"/>
      <c r="AS51" s="945"/>
      <c r="AT51" s="947"/>
      <c r="AU51" s="945"/>
      <c r="AV51" s="947"/>
      <c r="AW51" s="945"/>
      <c r="AX51" s="947"/>
      <c r="AY51" s="979"/>
      <c r="AZ51" s="980"/>
      <c r="BA51" s="979"/>
      <c r="BB51" s="980"/>
      <c r="BC51" s="945"/>
      <c r="BD51" s="947"/>
      <c r="BE51" s="945"/>
      <c r="BF51" s="947"/>
      <c r="BG51" s="945"/>
      <c r="BH51" s="947"/>
      <c r="BI51" s="945"/>
      <c r="BJ51" s="947"/>
      <c r="BK51" s="945"/>
      <c r="BL51" s="947"/>
      <c r="BM51" s="257">
        <f>SUM(C51:BL51)</f>
        <v>0</v>
      </c>
      <c r="BN51" s="258">
        <f>COUNTA(C51:BL51)</f>
        <v>0</v>
      </c>
    </row>
    <row r="52" spans="1:66" ht="30.65" customHeight="1" thickBot="1" x14ac:dyDescent="0.5">
      <c r="BG52" s="1018" t="s">
        <v>309</v>
      </c>
      <c r="BH52" s="1019"/>
      <c r="BI52" s="1019"/>
      <c r="BJ52" s="1019"/>
      <c r="BK52" s="1019"/>
      <c r="BL52" s="1020"/>
      <c r="BM52" s="270">
        <f>SUM(BM7:BM51)</f>
        <v>0</v>
      </c>
      <c r="BN52" s="261">
        <f>SUM(BN7:BN51)</f>
        <v>0</v>
      </c>
    </row>
  </sheetData>
  <mergeCells count="1528">
    <mergeCell ref="AK51:AL51"/>
    <mergeCell ref="AM51:AN51"/>
    <mergeCell ref="AO51:AP51"/>
    <mergeCell ref="AQ51:AR51"/>
    <mergeCell ref="AS51:AT51"/>
    <mergeCell ref="AU51:AV51"/>
    <mergeCell ref="AW51:AX51"/>
    <mergeCell ref="BG52:BL52"/>
    <mergeCell ref="AY51:AZ51"/>
    <mergeCell ref="BA51:BB51"/>
    <mergeCell ref="BC51:BD51"/>
    <mergeCell ref="BE51:BF51"/>
    <mergeCell ref="BG51:BH51"/>
    <mergeCell ref="BI51:BJ51"/>
    <mergeCell ref="BK51:BL51"/>
    <mergeCell ref="C51:D51"/>
    <mergeCell ref="E51:F51"/>
    <mergeCell ref="G51:H51"/>
    <mergeCell ref="I51:J51"/>
    <mergeCell ref="K51:L51"/>
    <mergeCell ref="M51:N51"/>
    <mergeCell ref="O51:P51"/>
    <mergeCell ref="Q51:R51"/>
    <mergeCell ref="S51:T51"/>
    <mergeCell ref="U51:V51"/>
    <mergeCell ref="W51:X51"/>
    <mergeCell ref="Y51:Z51"/>
    <mergeCell ref="AA51:AB51"/>
    <mergeCell ref="AC51:AD51"/>
    <mergeCell ref="AE51:AF51"/>
    <mergeCell ref="AG51:AH51"/>
    <mergeCell ref="AI51:AJ51"/>
    <mergeCell ref="AE50:AF50"/>
    <mergeCell ref="BK49:BL49"/>
    <mergeCell ref="C50:D50"/>
    <mergeCell ref="E50:F50"/>
    <mergeCell ref="G50:H50"/>
    <mergeCell ref="I50:J50"/>
    <mergeCell ref="K50:L50"/>
    <mergeCell ref="M50:N50"/>
    <mergeCell ref="O50:P50"/>
    <mergeCell ref="Q50:R50"/>
    <mergeCell ref="AG50:AH50"/>
    <mergeCell ref="AI50:AJ50"/>
    <mergeCell ref="AK50:AL50"/>
    <mergeCell ref="AM50:AN50"/>
    <mergeCell ref="AO50:AP50"/>
    <mergeCell ref="U50:V50"/>
    <mergeCell ref="W50:X50"/>
    <mergeCell ref="Y50:Z50"/>
    <mergeCell ref="AA50:AB50"/>
    <mergeCell ref="AC50:AD50"/>
    <mergeCell ref="AS50:AT50"/>
    <mergeCell ref="AU50:AV50"/>
    <mergeCell ref="AW50:AX50"/>
    <mergeCell ref="AY50:AZ50"/>
    <mergeCell ref="BA50:BB50"/>
    <mergeCell ref="BC50:BD50"/>
    <mergeCell ref="BE50:BF50"/>
    <mergeCell ref="BG50:BH50"/>
    <mergeCell ref="BI50:BJ50"/>
    <mergeCell ref="BK50:BL50"/>
    <mergeCell ref="AQ50:AR50"/>
    <mergeCell ref="A49:A51"/>
    <mergeCell ref="C49:D49"/>
    <mergeCell ref="E49:F49"/>
    <mergeCell ref="G49:H49"/>
    <mergeCell ref="I49:J49"/>
    <mergeCell ref="K49:L49"/>
    <mergeCell ref="M49:N49"/>
    <mergeCell ref="AI49:AJ49"/>
    <mergeCell ref="AK49:AL49"/>
    <mergeCell ref="O49:P49"/>
    <mergeCell ref="Q49:R49"/>
    <mergeCell ref="S49:T49"/>
    <mergeCell ref="U49:V49"/>
    <mergeCell ref="W49:X49"/>
    <mergeCell ref="Y49:Z49"/>
    <mergeCell ref="BI49:BJ49"/>
    <mergeCell ref="AM49:AN49"/>
    <mergeCell ref="AO49:AP49"/>
    <mergeCell ref="AQ49:AR49"/>
    <mergeCell ref="AS49:AT49"/>
    <mergeCell ref="AU49:AV49"/>
    <mergeCell ref="AW49:AX49"/>
    <mergeCell ref="S50:T50"/>
    <mergeCell ref="AY49:AZ49"/>
    <mergeCell ref="BA49:BB49"/>
    <mergeCell ref="BC49:BD49"/>
    <mergeCell ref="BE49:BF49"/>
    <mergeCell ref="BG49:BH49"/>
    <mergeCell ref="AA49:AB49"/>
    <mergeCell ref="AC49:AD49"/>
    <mergeCell ref="AE49:AF49"/>
    <mergeCell ref="AG49:AH49"/>
    <mergeCell ref="AI48:AJ48"/>
    <mergeCell ref="AK48:AL48"/>
    <mergeCell ref="AM48:AN48"/>
    <mergeCell ref="AO48:AP48"/>
    <mergeCell ref="AQ48:AR48"/>
    <mergeCell ref="AS48:AT48"/>
    <mergeCell ref="AU48:AV48"/>
    <mergeCell ref="AW48:AX48"/>
    <mergeCell ref="AY48:AZ48"/>
    <mergeCell ref="BA48:BB48"/>
    <mergeCell ref="BC48:BD48"/>
    <mergeCell ref="BE48:BF48"/>
    <mergeCell ref="BG48:BH48"/>
    <mergeCell ref="BI48:BJ48"/>
    <mergeCell ref="BK48:BL48"/>
    <mergeCell ref="BM48:BM49"/>
    <mergeCell ref="BN48:BN49"/>
    <mergeCell ref="BK47:BL47"/>
    <mergeCell ref="AO47:AP47"/>
    <mergeCell ref="AQ47:AR47"/>
    <mergeCell ref="AS47:AT47"/>
    <mergeCell ref="AU47:AV47"/>
    <mergeCell ref="AW47:AX47"/>
    <mergeCell ref="BA47:BB47"/>
    <mergeCell ref="BC47:BD47"/>
    <mergeCell ref="BE47:BF47"/>
    <mergeCell ref="BG47:BH47"/>
    <mergeCell ref="BI47:BJ47"/>
    <mergeCell ref="AE46:AF46"/>
    <mergeCell ref="AG46:AH46"/>
    <mergeCell ref="AY47:AZ47"/>
    <mergeCell ref="BG46:BH46"/>
    <mergeCell ref="BI46:BJ46"/>
    <mergeCell ref="C48:D48"/>
    <mergeCell ref="E48:F48"/>
    <mergeCell ref="G48:H48"/>
    <mergeCell ref="I48:J48"/>
    <mergeCell ref="K48:L48"/>
    <mergeCell ref="M48:N48"/>
    <mergeCell ref="O48:P48"/>
    <mergeCell ref="Q48:R48"/>
    <mergeCell ref="S48:T48"/>
    <mergeCell ref="U48:V48"/>
    <mergeCell ref="W48:X48"/>
    <mergeCell ref="Y48:Z48"/>
    <mergeCell ref="AA48:AB48"/>
    <mergeCell ref="AC48:AD48"/>
    <mergeCell ref="AE48:AF48"/>
    <mergeCell ref="AG48:AH48"/>
    <mergeCell ref="BK46:BL46"/>
    <mergeCell ref="C47:D47"/>
    <mergeCell ref="E47:F47"/>
    <mergeCell ref="G47:H47"/>
    <mergeCell ref="I47:J47"/>
    <mergeCell ref="K47:L47"/>
    <mergeCell ref="M47:N47"/>
    <mergeCell ref="O47:P47"/>
    <mergeCell ref="AU46:AV46"/>
    <mergeCell ref="AW46:AX46"/>
    <mergeCell ref="Y45:Z45"/>
    <mergeCell ref="AA45:AB45"/>
    <mergeCell ref="AC45:AD45"/>
    <mergeCell ref="AE45:AF45"/>
    <mergeCell ref="AG45:AH45"/>
    <mergeCell ref="AI45:AJ45"/>
    <mergeCell ref="Q47:R47"/>
    <mergeCell ref="S47:T47"/>
    <mergeCell ref="U47:V47"/>
    <mergeCell ref="W47:X47"/>
    <mergeCell ref="Y47:Z47"/>
    <mergeCell ref="AA47:AB47"/>
    <mergeCell ref="AC47:AD47"/>
    <mergeCell ref="AE47:AF47"/>
    <mergeCell ref="AG47:AH47"/>
    <mergeCell ref="AI47:AJ47"/>
    <mergeCell ref="AK47:AL47"/>
    <mergeCell ref="AM47:AN47"/>
    <mergeCell ref="K46:L46"/>
    <mergeCell ref="M46:N46"/>
    <mergeCell ref="O46:P46"/>
    <mergeCell ref="Q46:R46"/>
    <mergeCell ref="A45:A47"/>
    <mergeCell ref="C45:D45"/>
    <mergeCell ref="E45:F45"/>
    <mergeCell ref="G45:H45"/>
    <mergeCell ref="I45:J45"/>
    <mergeCell ref="K45:L45"/>
    <mergeCell ref="C46:D46"/>
    <mergeCell ref="E46:F46"/>
    <mergeCell ref="G46:H46"/>
    <mergeCell ref="I46:J46"/>
    <mergeCell ref="W46:X46"/>
    <mergeCell ref="Y46:Z46"/>
    <mergeCell ref="AA46:AB46"/>
    <mergeCell ref="AC46:AD46"/>
    <mergeCell ref="M45:N45"/>
    <mergeCell ref="O45:P45"/>
    <mergeCell ref="Q45:R45"/>
    <mergeCell ref="S45:T45"/>
    <mergeCell ref="U45:V45"/>
    <mergeCell ref="W45:X45"/>
    <mergeCell ref="S46:T46"/>
    <mergeCell ref="U46:V46"/>
    <mergeCell ref="AW45:AX45"/>
    <mergeCell ref="AY45:AZ45"/>
    <mergeCell ref="BA45:BB45"/>
    <mergeCell ref="BC45:BD45"/>
    <mergeCell ref="AO45:AP45"/>
    <mergeCell ref="AQ45:AR45"/>
    <mergeCell ref="AS45:AT45"/>
    <mergeCell ref="AU45:AV45"/>
    <mergeCell ref="BE44:BF44"/>
    <mergeCell ref="U44:V44"/>
    <mergeCell ref="W44:X44"/>
    <mergeCell ref="Y44:Z44"/>
    <mergeCell ref="AA44:AB44"/>
    <mergeCell ref="AC44:AD44"/>
    <mergeCell ref="AE44:AF44"/>
    <mergeCell ref="AG44:AH44"/>
    <mergeCell ref="AI44:AJ44"/>
    <mergeCell ref="AK44:AL44"/>
    <mergeCell ref="AM44:AN44"/>
    <mergeCell ref="AO44:AP44"/>
    <mergeCell ref="AQ44:AR44"/>
    <mergeCell ref="AY46:AZ46"/>
    <mergeCell ref="BA46:BB46"/>
    <mergeCell ref="BC46:BD46"/>
    <mergeCell ref="BE46:BF46"/>
    <mergeCell ref="AI46:AJ46"/>
    <mergeCell ref="AK46:AL46"/>
    <mergeCell ref="AM46:AN46"/>
    <mergeCell ref="AO46:AP46"/>
    <mergeCell ref="AQ46:AR46"/>
    <mergeCell ref="AS46:AT46"/>
    <mergeCell ref="C44:D44"/>
    <mergeCell ref="E44:F44"/>
    <mergeCell ref="G44:H44"/>
    <mergeCell ref="I44:J44"/>
    <mergeCell ref="K44:L44"/>
    <mergeCell ref="M44:N44"/>
    <mergeCell ref="BN44:BN45"/>
    <mergeCell ref="BI45:BJ45"/>
    <mergeCell ref="BK45:BL45"/>
    <mergeCell ref="AS44:AT44"/>
    <mergeCell ref="AU44:AV44"/>
    <mergeCell ref="AW44:AX44"/>
    <mergeCell ref="AY44:AZ44"/>
    <mergeCell ref="BA44:BB44"/>
    <mergeCell ref="BC44:BD44"/>
    <mergeCell ref="BG45:BH45"/>
    <mergeCell ref="BE45:BF45"/>
    <mergeCell ref="AK45:AL45"/>
    <mergeCell ref="AM45:AN45"/>
    <mergeCell ref="BI44:BJ44"/>
    <mergeCell ref="BK44:BL44"/>
    <mergeCell ref="BM44:BM45"/>
    <mergeCell ref="BG44:BH44"/>
    <mergeCell ref="W43:X43"/>
    <mergeCell ref="Y43:Z43"/>
    <mergeCell ref="BE42:BF42"/>
    <mergeCell ref="BG42:BH42"/>
    <mergeCell ref="BI42:BJ42"/>
    <mergeCell ref="AY42:AZ42"/>
    <mergeCell ref="BA42:BB42"/>
    <mergeCell ref="BC42:BD42"/>
    <mergeCell ref="AG42:AH42"/>
    <mergeCell ref="AI43:AJ43"/>
    <mergeCell ref="AK43:AL43"/>
    <mergeCell ref="O43:P43"/>
    <mergeCell ref="Q43:R43"/>
    <mergeCell ref="S43:T43"/>
    <mergeCell ref="U43:V43"/>
    <mergeCell ref="BE43:BF43"/>
    <mergeCell ref="BG43:BH43"/>
    <mergeCell ref="BI43:BJ43"/>
    <mergeCell ref="AM43:AN43"/>
    <mergeCell ref="AO43:AP43"/>
    <mergeCell ref="AQ43:AR43"/>
    <mergeCell ref="AS43:AT43"/>
    <mergeCell ref="AU43:AV43"/>
    <mergeCell ref="AW43:AX43"/>
    <mergeCell ref="O44:P44"/>
    <mergeCell ref="Q44:R44"/>
    <mergeCell ref="S44:T44"/>
    <mergeCell ref="AY43:AZ43"/>
    <mergeCell ref="BA43:BB43"/>
    <mergeCell ref="BC43:BD43"/>
    <mergeCell ref="AA43:AB43"/>
    <mergeCell ref="BK43:BL43"/>
    <mergeCell ref="BK41:BL41"/>
    <mergeCell ref="C42:D42"/>
    <mergeCell ref="E42:F42"/>
    <mergeCell ref="G42:H42"/>
    <mergeCell ref="I42:J42"/>
    <mergeCell ref="K42:L42"/>
    <mergeCell ref="AI42:AJ42"/>
    <mergeCell ref="AK42:AL42"/>
    <mergeCell ref="AM42:AN42"/>
    <mergeCell ref="AO42:AP42"/>
    <mergeCell ref="AQ42:AR42"/>
    <mergeCell ref="Y42:Z42"/>
    <mergeCell ref="BK42:BL42"/>
    <mergeCell ref="C43:D43"/>
    <mergeCell ref="E43:F43"/>
    <mergeCell ref="G43:H43"/>
    <mergeCell ref="I43:J43"/>
    <mergeCell ref="K43:L43"/>
    <mergeCell ref="M43:N43"/>
    <mergeCell ref="AS42:AT42"/>
    <mergeCell ref="AU42:AV42"/>
    <mergeCell ref="AW42:AX42"/>
    <mergeCell ref="AC43:AD43"/>
    <mergeCell ref="AE43:AF43"/>
    <mergeCell ref="AG43:AH43"/>
    <mergeCell ref="BE41:BF41"/>
    <mergeCell ref="BG41:BH41"/>
    <mergeCell ref="BI41:BJ41"/>
    <mergeCell ref="AM41:AN41"/>
    <mergeCell ref="AO41:AP41"/>
    <mergeCell ref="AQ41:AR41"/>
    <mergeCell ref="M42:N42"/>
    <mergeCell ref="O42:P42"/>
    <mergeCell ref="Q42:R42"/>
    <mergeCell ref="S42:T42"/>
    <mergeCell ref="AY41:AZ41"/>
    <mergeCell ref="BA41:BB41"/>
    <mergeCell ref="AA41:AB41"/>
    <mergeCell ref="AC41:AD41"/>
    <mergeCell ref="AE41:AF41"/>
    <mergeCell ref="AG41:AH41"/>
    <mergeCell ref="W42:X42"/>
    <mergeCell ref="AC42:AD42"/>
    <mergeCell ref="AE42:AF42"/>
    <mergeCell ref="AK40:AL40"/>
    <mergeCell ref="AM40:AN40"/>
    <mergeCell ref="AO40:AP40"/>
    <mergeCell ref="AQ40:AR40"/>
    <mergeCell ref="AS40:AT40"/>
    <mergeCell ref="AU40:AV40"/>
    <mergeCell ref="AW40:AX40"/>
    <mergeCell ref="AY40:AZ40"/>
    <mergeCell ref="BA40:BB40"/>
    <mergeCell ref="S40:T40"/>
    <mergeCell ref="U40:V40"/>
    <mergeCell ref="W40:X40"/>
    <mergeCell ref="Y40:Z40"/>
    <mergeCell ref="BC40:BD40"/>
    <mergeCell ref="BE40:BF40"/>
    <mergeCell ref="BG40:BH40"/>
    <mergeCell ref="BI40:BJ40"/>
    <mergeCell ref="BK40:BL40"/>
    <mergeCell ref="BM40:BM41"/>
    <mergeCell ref="BN40:BN41"/>
    <mergeCell ref="A41:A43"/>
    <mergeCell ref="C41:D41"/>
    <mergeCell ref="E41:F41"/>
    <mergeCell ref="G41:H41"/>
    <mergeCell ref="I41:J41"/>
    <mergeCell ref="K41:L41"/>
    <mergeCell ref="M41:N41"/>
    <mergeCell ref="AI41:AJ41"/>
    <mergeCell ref="AK41:AL41"/>
    <mergeCell ref="O41:P41"/>
    <mergeCell ref="Q41:R41"/>
    <mergeCell ref="S41:T41"/>
    <mergeCell ref="U41:V41"/>
    <mergeCell ref="W41:X41"/>
    <mergeCell ref="Y41:Z41"/>
    <mergeCell ref="BC41:BD41"/>
    <mergeCell ref="C40:D40"/>
    <mergeCell ref="E40:F40"/>
    <mergeCell ref="G40:H40"/>
    <mergeCell ref="I40:J40"/>
    <mergeCell ref="K40:L40"/>
    <mergeCell ref="M40:N40"/>
    <mergeCell ref="AS41:AT41"/>
    <mergeCell ref="AU41:AV41"/>
    <mergeCell ref="AW41:AX41"/>
    <mergeCell ref="AK39:AL39"/>
    <mergeCell ref="AA38:AB38"/>
    <mergeCell ref="AC38:AD38"/>
    <mergeCell ref="AE38:AF38"/>
    <mergeCell ref="AG38:AH38"/>
    <mergeCell ref="O40:P40"/>
    <mergeCell ref="Q40:R40"/>
    <mergeCell ref="AC39:AD39"/>
    <mergeCell ref="AE39:AF39"/>
    <mergeCell ref="AG39:AH39"/>
    <mergeCell ref="AI39:AJ39"/>
    <mergeCell ref="AA40:AB40"/>
    <mergeCell ref="AC40:AD40"/>
    <mergeCell ref="AE40:AF40"/>
    <mergeCell ref="AG40:AH40"/>
    <mergeCell ref="AI40:AJ40"/>
    <mergeCell ref="Q38:R38"/>
    <mergeCell ref="Y39:Z39"/>
    <mergeCell ref="AA39:AB39"/>
    <mergeCell ref="Y38:Z38"/>
    <mergeCell ref="O38:P38"/>
    <mergeCell ref="AK38:AL38"/>
    <mergeCell ref="BG38:BH38"/>
    <mergeCell ref="BI38:BJ38"/>
    <mergeCell ref="BK38:BL38"/>
    <mergeCell ref="C39:D39"/>
    <mergeCell ref="E39:F39"/>
    <mergeCell ref="G39:H39"/>
    <mergeCell ref="I39:J39"/>
    <mergeCell ref="K39:L39"/>
    <mergeCell ref="Y37:Z37"/>
    <mergeCell ref="AA37:AB37"/>
    <mergeCell ref="AC37:AD37"/>
    <mergeCell ref="AE37:AF37"/>
    <mergeCell ref="AG37:AH37"/>
    <mergeCell ref="AI37:AJ37"/>
    <mergeCell ref="AM39:AN39"/>
    <mergeCell ref="BK39:BL39"/>
    <mergeCell ref="AO39:AP39"/>
    <mergeCell ref="AQ39:AR39"/>
    <mergeCell ref="AS39:AT39"/>
    <mergeCell ref="AU39:AV39"/>
    <mergeCell ref="AW39:AX39"/>
    <mergeCell ref="AY39:AZ39"/>
    <mergeCell ref="BA39:BB39"/>
    <mergeCell ref="BC39:BD39"/>
    <mergeCell ref="BE39:BF39"/>
    <mergeCell ref="BG39:BH39"/>
    <mergeCell ref="BI39:BJ39"/>
    <mergeCell ref="K38:L38"/>
    <mergeCell ref="M38:N38"/>
    <mergeCell ref="BE38:BF38"/>
    <mergeCell ref="BC38:BD38"/>
    <mergeCell ref="AI38:AJ38"/>
    <mergeCell ref="S36:T36"/>
    <mergeCell ref="A37:A39"/>
    <mergeCell ref="C37:D37"/>
    <mergeCell ref="E37:F37"/>
    <mergeCell ref="G37:H37"/>
    <mergeCell ref="I37:J37"/>
    <mergeCell ref="K37:L37"/>
    <mergeCell ref="C38:D38"/>
    <mergeCell ref="E38:F38"/>
    <mergeCell ref="G38:H38"/>
    <mergeCell ref="I38:J38"/>
    <mergeCell ref="M37:N37"/>
    <mergeCell ref="O37:P37"/>
    <mergeCell ref="Q37:R37"/>
    <mergeCell ref="S37:T37"/>
    <mergeCell ref="U37:V37"/>
    <mergeCell ref="W37:X37"/>
    <mergeCell ref="Q39:R39"/>
    <mergeCell ref="S39:T39"/>
    <mergeCell ref="U39:V39"/>
    <mergeCell ref="W39:X39"/>
    <mergeCell ref="AM38:AN38"/>
    <mergeCell ref="AO38:AP38"/>
    <mergeCell ref="AQ38:AR38"/>
    <mergeCell ref="AS38:AT38"/>
    <mergeCell ref="M39:N39"/>
    <mergeCell ref="O39:P39"/>
    <mergeCell ref="AU38:AV38"/>
    <mergeCell ref="AW38:AX38"/>
    <mergeCell ref="AY38:AZ38"/>
    <mergeCell ref="BA38:BB38"/>
    <mergeCell ref="W38:X38"/>
    <mergeCell ref="BE37:BF37"/>
    <mergeCell ref="C35:D35"/>
    <mergeCell ref="E35:F35"/>
    <mergeCell ref="G35:H35"/>
    <mergeCell ref="BI36:BJ36"/>
    <mergeCell ref="BK36:BL36"/>
    <mergeCell ref="C36:D36"/>
    <mergeCell ref="E36:F36"/>
    <mergeCell ref="G36:H36"/>
    <mergeCell ref="I36:J36"/>
    <mergeCell ref="K36:L36"/>
    <mergeCell ref="M36:N36"/>
    <mergeCell ref="O36:P36"/>
    <mergeCell ref="Q36:R36"/>
    <mergeCell ref="AI36:AJ36"/>
    <mergeCell ref="AK36:AL36"/>
    <mergeCell ref="AM36:AN36"/>
    <mergeCell ref="AO36:AP36"/>
    <mergeCell ref="AQ36:AR36"/>
    <mergeCell ref="I35:J35"/>
    <mergeCell ref="K35:L35"/>
    <mergeCell ref="BM36:BM37"/>
    <mergeCell ref="BN36:BN37"/>
    <mergeCell ref="BI37:BJ37"/>
    <mergeCell ref="BK37:BL37"/>
    <mergeCell ref="BG37:BH37"/>
    <mergeCell ref="BG36:BH36"/>
    <mergeCell ref="S38:T38"/>
    <mergeCell ref="U38:V38"/>
    <mergeCell ref="AW37:AX37"/>
    <mergeCell ref="AY37:AZ37"/>
    <mergeCell ref="BA37:BB37"/>
    <mergeCell ref="BC37:BD37"/>
    <mergeCell ref="AK37:AL37"/>
    <mergeCell ref="AM37:AN37"/>
    <mergeCell ref="AO37:AP37"/>
    <mergeCell ref="AQ37:AR37"/>
    <mergeCell ref="BE36:BF36"/>
    <mergeCell ref="U36:V36"/>
    <mergeCell ref="W36:X36"/>
    <mergeCell ref="Y36:Z36"/>
    <mergeCell ref="AA36:AB36"/>
    <mergeCell ref="AC36:AD36"/>
    <mergeCell ref="AE36:AF36"/>
    <mergeCell ref="AS36:AT36"/>
    <mergeCell ref="AU36:AV36"/>
    <mergeCell ref="AW36:AX36"/>
    <mergeCell ref="AS37:AT37"/>
    <mergeCell ref="AU37:AV37"/>
    <mergeCell ref="AY36:AZ36"/>
    <mergeCell ref="BA36:BB36"/>
    <mergeCell ref="BC36:BD36"/>
    <mergeCell ref="AG36:AH36"/>
    <mergeCell ref="M35:N35"/>
    <mergeCell ref="AI35:AJ35"/>
    <mergeCell ref="AK35:AL35"/>
    <mergeCell ref="O35:P35"/>
    <mergeCell ref="Q35:R35"/>
    <mergeCell ref="S35:T35"/>
    <mergeCell ref="U35:V35"/>
    <mergeCell ref="W35:X35"/>
    <mergeCell ref="Y35:Z35"/>
    <mergeCell ref="BI35:BJ35"/>
    <mergeCell ref="AM35:AN35"/>
    <mergeCell ref="AO35:AP35"/>
    <mergeCell ref="AQ35:AR35"/>
    <mergeCell ref="AS35:AT35"/>
    <mergeCell ref="AU35:AV35"/>
    <mergeCell ref="AW35:AX35"/>
    <mergeCell ref="AY35:AZ35"/>
    <mergeCell ref="BA35:BB35"/>
    <mergeCell ref="BC35:BD35"/>
    <mergeCell ref="BE35:BF35"/>
    <mergeCell ref="BG35:BH35"/>
    <mergeCell ref="AA35:AB35"/>
    <mergeCell ref="AC35:AD35"/>
    <mergeCell ref="AE35:AF35"/>
    <mergeCell ref="AG35:AH35"/>
    <mergeCell ref="C34:D34"/>
    <mergeCell ref="E34:F34"/>
    <mergeCell ref="G34:H34"/>
    <mergeCell ref="I34:J34"/>
    <mergeCell ref="K34:L34"/>
    <mergeCell ref="M34:N34"/>
    <mergeCell ref="O34:P34"/>
    <mergeCell ref="Q34:R34"/>
    <mergeCell ref="U34:V34"/>
    <mergeCell ref="W34:X34"/>
    <mergeCell ref="Y34:Z34"/>
    <mergeCell ref="AA34:AB34"/>
    <mergeCell ref="AC34:AD34"/>
    <mergeCell ref="AE34:AF34"/>
    <mergeCell ref="AG34:AH34"/>
    <mergeCell ref="AI34:AJ34"/>
    <mergeCell ref="AK34:AL34"/>
    <mergeCell ref="AO33:AP33"/>
    <mergeCell ref="AQ33:AR33"/>
    <mergeCell ref="AS33:AT33"/>
    <mergeCell ref="AU33:AV33"/>
    <mergeCell ref="AW33:AX33"/>
    <mergeCell ref="S34:T34"/>
    <mergeCell ref="AY33:AZ33"/>
    <mergeCell ref="BA33:BB33"/>
    <mergeCell ref="BC33:BD33"/>
    <mergeCell ref="BE33:BF33"/>
    <mergeCell ref="BG33:BH33"/>
    <mergeCell ref="AA33:AB33"/>
    <mergeCell ref="AC33:AD33"/>
    <mergeCell ref="AE33:AF33"/>
    <mergeCell ref="AG33:AH33"/>
    <mergeCell ref="BK35:BL35"/>
    <mergeCell ref="BK33:BL33"/>
    <mergeCell ref="AM34:AN34"/>
    <mergeCell ref="AO34:AP34"/>
    <mergeCell ref="AQ34:AR34"/>
    <mergeCell ref="AS34:AT34"/>
    <mergeCell ref="AU34:AV34"/>
    <mergeCell ref="AW34:AX34"/>
    <mergeCell ref="AY34:AZ34"/>
    <mergeCell ref="BA34:BB34"/>
    <mergeCell ref="BC34:BD34"/>
    <mergeCell ref="BE34:BF34"/>
    <mergeCell ref="BG34:BH34"/>
    <mergeCell ref="BI34:BJ34"/>
    <mergeCell ref="BK34:BL34"/>
    <mergeCell ref="AM32:AN32"/>
    <mergeCell ref="AO32:AP32"/>
    <mergeCell ref="AQ32:AR32"/>
    <mergeCell ref="AS32:AT32"/>
    <mergeCell ref="AU32:AV32"/>
    <mergeCell ref="AW32:AX32"/>
    <mergeCell ref="AY32:AZ32"/>
    <mergeCell ref="BA32:BB32"/>
    <mergeCell ref="BC32:BD32"/>
    <mergeCell ref="BE32:BF32"/>
    <mergeCell ref="BG32:BH32"/>
    <mergeCell ref="BI32:BJ32"/>
    <mergeCell ref="BK32:BL32"/>
    <mergeCell ref="BM32:BM33"/>
    <mergeCell ref="BN32:BN33"/>
    <mergeCell ref="A33:A35"/>
    <mergeCell ref="C33:D33"/>
    <mergeCell ref="E33:F33"/>
    <mergeCell ref="G33:H33"/>
    <mergeCell ref="I33:J33"/>
    <mergeCell ref="K33:L33"/>
    <mergeCell ref="M33:N33"/>
    <mergeCell ref="AI33:AJ33"/>
    <mergeCell ref="AK33:AL33"/>
    <mergeCell ref="O33:P33"/>
    <mergeCell ref="Q33:R33"/>
    <mergeCell ref="S33:T33"/>
    <mergeCell ref="U33:V33"/>
    <mergeCell ref="W33:X33"/>
    <mergeCell ref="Y33:Z33"/>
    <mergeCell ref="BI33:BJ33"/>
    <mergeCell ref="AM33:AN33"/>
    <mergeCell ref="S32:T32"/>
    <mergeCell ref="U32:V32"/>
    <mergeCell ref="W32:X32"/>
    <mergeCell ref="Y32:Z32"/>
    <mergeCell ref="C32:D32"/>
    <mergeCell ref="E32:F32"/>
    <mergeCell ref="G32:H32"/>
    <mergeCell ref="I32:J32"/>
    <mergeCell ref="K32:L32"/>
    <mergeCell ref="M32:N32"/>
    <mergeCell ref="AK31:AL31"/>
    <mergeCell ref="AM31:AN31"/>
    <mergeCell ref="AE30:AF30"/>
    <mergeCell ref="AG30:AH30"/>
    <mergeCell ref="K30:L30"/>
    <mergeCell ref="M30:N30"/>
    <mergeCell ref="Q31:R31"/>
    <mergeCell ref="S31:T31"/>
    <mergeCell ref="U31:V31"/>
    <mergeCell ref="W31:X31"/>
    <mergeCell ref="O32:P32"/>
    <mergeCell ref="Q32:R32"/>
    <mergeCell ref="AC31:AD31"/>
    <mergeCell ref="AE31:AF31"/>
    <mergeCell ref="AG31:AH31"/>
    <mergeCell ref="AI31:AJ31"/>
    <mergeCell ref="AA32:AB32"/>
    <mergeCell ref="AC32:AD32"/>
    <mergeCell ref="AE32:AF32"/>
    <mergeCell ref="AG32:AH32"/>
    <mergeCell ref="AI32:AJ32"/>
    <mergeCell ref="AK32:AL32"/>
    <mergeCell ref="AA30:AB30"/>
    <mergeCell ref="Y30:Z30"/>
    <mergeCell ref="O30:P30"/>
    <mergeCell ref="Q30:R30"/>
    <mergeCell ref="Y31:Z31"/>
    <mergeCell ref="AA31:AB31"/>
    <mergeCell ref="BG30:BH30"/>
    <mergeCell ref="BI30:BJ30"/>
    <mergeCell ref="BK30:BL30"/>
    <mergeCell ref="C31:D31"/>
    <mergeCell ref="E31:F31"/>
    <mergeCell ref="G31:H31"/>
    <mergeCell ref="I31:J31"/>
    <mergeCell ref="K31:L31"/>
    <mergeCell ref="Y29:Z29"/>
    <mergeCell ref="AA29:AB29"/>
    <mergeCell ref="AC29:AD29"/>
    <mergeCell ref="AE29:AF29"/>
    <mergeCell ref="AG29:AH29"/>
    <mergeCell ref="AI29:AJ29"/>
    <mergeCell ref="BK31:BL31"/>
    <mergeCell ref="AO31:AP31"/>
    <mergeCell ref="AQ31:AR31"/>
    <mergeCell ref="AS31:AT31"/>
    <mergeCell ref="AU31:AV31"/>
    <mergeCell ref="AW31:AX31"/>
    <mergeCell ref="AY31:AZ31"/>
    <mergeCell ref="BA31:BB31"/>
    <mergeCell ref="BC31:BD31"/>
    <mergeCell ref="BE31:BF31"/>
    <mergeCell ref="BG31:BH31"/>
    <mergeCell ref="BI31:BJ31"/>
    <mergeCell ref="AW28:AX28"/>
    <mergeCell ref="BE30:BF30"/>
    <mergeCell ref="S28:T28"/>
    <mergeCell ref="A29:A31"/>
    <mergeCell ref="C29:D29"/>
    <mergeCell ref="E29:F29"/>
    <mergeCell ref="G29:H29"/>
    <mergeCell ref="I29:J29"/>
    <mergeCell ref="K29:L29"/>
    <mergeCell ref="C30:D30"/>
    <mergeCell ref="E30:F30"/>
    <mergeCell ref="G30:H30"/>
    <mergeCell ref="I30:J30"/>
    <mergeCell ref="M29:N29"/>
    <mergeCell ref="O29:P29"/>
    <mergeCell ref="Q29:R29"/>
    <mergeCell ref="S29:T29"/>
    <mergeCell ref="U29:V29"/>
    <mergeCell ref="W29:X29"/>
    <mergeCell ref="BC30:BD30"/>
    <mergeCell ref="AI30:AJ30"/>
    <mergeCell ref="AK30:AL30"/>
    <mergeCell ref="AM30:AN30"/>
    <mergeCell ref="AO30:AP30"/>
    <mergeCell ref="AQ30:AR30"/>
    <mergeCell ref="AS30:AT30"/>
    <mergeCell ref="M31:N31"/>
    <mergeCell ref="O31:P31"/>
    <mergeCell ref="AU30:AV30"/>
    <mergeCell ref="AW30:AX30"/>
    <mergeCell ref="AY30:AZ30"/>
    <mergeCell ref="BA30:BB30"/>
    <mergeCell ref="AQ28:AR28"/>
    <mergeCell ref="BE29:BF29"/>
    <mergeCell ref="I27:J27"/>
    <mergeCell ref="K27:L27"/>
    <mergeCell ref="M27:N27"/>
    <mergeCell ref="BI28:BJ28"/>
    <mergeCell ref="BK28:BL28"/>
    <mergeCell ref="BM28:BM29"/>
    <mergeCell ref="BN28:BN29"/>
    <mergeCell ref="BI29:BJ29"/>
    <mergeCell ref="BK29:BL29"/>
    <mergeCell ref="BG29:BH29"/>
    <mergeCell ref="BG28:BH28"/>
    <mergeCell ref="S30:T30"/>
    <mergeCell ref="U30:V30"/>
    <mergeCell ref="AW29:AX29"/>
    <mergeCell ref="AY29:AZ29"/>
    <mergeCell ref="BA29:BB29"/>
    <mergeCell ref="BC29:BD29"/>
    <mergeCell ref="AK29:AL29"/>
    <mergeCell ref="AM29:AN29"/>
    <mergeCell ref="AO29:AP29"/>
    <mergeCell ref="AQ29:AR29"/>
    <mergeCell ref="BE28:BF28"/>
    <mergeCell ref="U28:V28"/>
    <mergeCell ref="W28:X28"/>
    <mergeCell ref="Y28:Z28"/>
    <mergeCell ref="AA28:AB28"/>
    <mergeCell ref="AC28:AD28"/>
    <mergeCell ref="AE28:AF28"/>
    <mergeCell ref="AS28:AT28"/>
    <mergeCell ref="AU28:AV28"/>
    <mergeCell ref="AS27:AT27"/>
    <mergeCell ref="AU27:AV27"/>
    <mergeCell ref="AW27:AX27"/>
    <mergeCell ref="BK27:BL27"/>
    <mergeCell ref="AU26:AV26"/>
    <mergeCell ref="AY27:AZ27"/>
    <mergeCell ref="BA27:BB27"/>
    <mergeCell ref="BC27:BD27"/>
    <mergeCell ref="BE27:BF27"/>
    <mergeCell ref="BG27:BH27"/>
    <mergeCell ref="AA27:AB27"/>
    <mergeCell ref="AC27:AD27"/>
    <mergeCell ref="AE27:AF27"/>
    <mergeCell ref="AG27:AH27"/>
    <mergeCell ref="AS29:AT29"/>
    <mergeCell ref="AU29:AV29"/>
    <mergeCell ref="C28:D28"/>
    <mergeCell ref="E28:F28"/>
    <mergeCell ref="G28:H28"/>
    <mergeCell ref="I28:J28"/>
    <mergeCell ref="K28:L28"/>
    <mergeCell ref="M28:N28"/>
    <mergeCell ref="O28:P28"/>
    <mergeCell ref="Q28:R28"/>
    <mergeCell ref="AY28:AZ28"/>
    <mergeCell ref="BA28:BB28"/>
    <mergeCell ref="BC28:BD28"/>
    <mergeCell ref="AG28:AH28"/>
    <mergeCell ref="AI28:AJ28"/>
    <mergeCell ref="AK28:AL28"/>
    <mergeCell ref="AM28:AN28"/>
    <mergeCell ref="AO28:AP28"/>
    <mergeCell ref="BK25:BL25"/>
    <mergeCell ref="C26:D26"/>
    <mergeCell ref="E26:F26"/>
    <mergeCell ref="G26:H26"/>
    <mergeCell ref="I26:J26"/>
    <mergeCell ref="K26:L26"/>
    <mergeCell ref="M26:N26"/>
    <mergeCell ref="O26:P26"/>
    <mergeCell ref="AE26:AF26"/>
    <mergeCell ref="AQ26:AR26"/>
    <mergeCell ref="U26:V26"/>
    <mergeCell ref="W26:X26"/>
    <mergeCell ref="Y26:Z26"/>
    <mergeCell ref="AA26:AB26"/>
    <mergeCell ref="AC26:AD26"/>
    <mergeCell ref="AS26:AT26"/>
    <mergeCell ref="AW26:AX26"/>
    <mergeCell ref="AY26:AZ26"/>
    <mergeCell ref="BA26:BB26"/>
    <mergeCell ref="BC26:BD26"/>
    <mergeCell ref="AI26:AJ26"/>
    <mergeCell ref="AK26:AL26"/>
    <mergeCell ref="AM26:AN26"/>
    <mergeCell ref="BE26:BF26"/>
    <mergeCell ref="BG26:BH26"/>
    <mergeCell ref="BI26:BJ26"/>
    <mergeCell ref="BK26:BL26"/>
    <mergeCell ref="AO26:AP26"/>
    <mergeCell ref="C27:D27"/>
    <mergeCell ref="E27:F27"/>
    <mergeCell ref="G27:H27"/>
    <mergeCell ref="BI25:BJ25"/>
    <mergeCell ref="AM25:AN25"/>
    <mergeCell ref="AO25:AP25"/>
    <mergeCell ref="AQ25:AR25"/>
    <mergeCell ref="AS25:AT25"/>
    <mergeCell ref="AU25:AV25"/>
    <mergeCell ref="AW25:AX25"/>
    <mergeCell ref="Q26:R26"/>
    <mergeCell ref="S26:T26"/>
    <mergeCell ref="AY25:AZ25"/>
    <mergeCell ref="BA25:BB25"/>
    <mergeCell ref="BC25:BD25"/>
    <mergeCell ref="BE25:BF25"/>
    <mergeCell ref="AA25:AB25"/>
    <mergeCell ref="AC25:AD25"/>
    <mergeCell ref="AE25:AF25"/>
    <mergeCell ref="AG25:AH25"/>
    <mergeCell ref="AI27:AJ27"/>
    <mergeCell ref="AK27:AL27"/>
    <mergeCell ref="O27:P27"/>
    <mergeCell ref="Q27:R27"/>
    <mergeCell ref="S27:T27"/>
    <mergeCell ref="U27:V27"/>
    <mergeCell ref="W27:X27"/>
    <mergeCell ref="Y27:Z27"/>
    <mergeCell ref="BI27:BJ27"/>
    <mergeCell ref="AM27:AN27"/>
    <mergeCell ref="AO27:AP27"/>
    <mergeCell ref="AQ27:AR27"/>
    <mergeCell ref="AK24:AL24"/>
    <mergeCell ref="AM24:AN24"/>
    <mergeCell ref="AO24:AP24"/>
    <mergeCell ref="AQ24:AR24"/>
    <mergeCell ref="AS24:AT24"/>
    <mergeCell ref="AU24:AV24"/>
    <mergeCell ref="AW24:AX24"/>
    <mergeCell ref="AY24:AZ24"/>
    <mergeCell ref="BA24:BB24"/>
    <mergeCell ref="BC24:BD24"/>
    <mergeCell ref="BE24:BF24"/>
    <mergeCell ref="BG24:BH24"/>
    <mergeCell ref="BI24:BJ24"/>
    <mergeCell ref="BK24:BL24"/>
    <mergeCell ref="BM24:BM25"/>
    <mergeCell ref="BN24:BN25"/>
    <mergeCell ref="A25:A27"/>
    <mergeCell ref="C25:D25"/>
    <mergeCell ref="E25:F25"/>
    <mergeCell ref="G25:H25"/>
    <mergeCell ref="I25:J25"/>
    <mergeCell ref="K25:L25"/>
    <mergeCell ref="M25:N25"/>
    <mergeCell ref="AI25:AJ25"/>
    <mergeCell ref="AK25:AL25"/>
    <mergeCell ref="O25:P25"/>
    <mergeCell ref="Q25:R25"/>
    <mergeCell ref="S25:T25"/>
    <mergeCell ref="U25:V25"/>
    <mergeCell ref="W25:X25"/>
    <mergeCell ref="Y25:Z25"/>
    <mergeCell ref="BG25:BH25"/>
    <mergeCell ref="C24:D24"/>
    <mergeCell ref="E24:F24"/>
    <mergeCell ref="G24:H24"/>
    <mergeCell ref="I24:J24"/>
    <mergeCell ref="K24:L24"/>
    <mergeCell ref="M24:N24"/>
    <mergeCell ref="K22:L22"/>
    <mergeCell ref="M22:N22"/>
    <mergeCell ref="S24:T24"/>
    <mergeCell ref="U24:V24"/>
    <mergeCell ref="W24:X24"/>
    <mergeCell ref="Y24:Z24"/>
    <mergeCell ref="Q23:R23"/>
    <mergeCell ref="S23:T23"/>
    <mergeCell ref="U23:V23"/>
    <mergeCell ref="W23:X23"/>
    <mergeCell ref="AK23:AL23"/>
    <mergeCell ref="AA22:AB22"/>
    <mergeCell ref="AC22:AD22"/>
    <mergeCell ref="AE22:AF22"/>
    <mergeCell ref="AG22:AH22"/>
    <mergeCell ref="O24:P24"/>
    <mergeCell ref="Q24:R24"/>
    <mergeCell ref="AC23:AD23"/>
    <mergeCell ref="AE23:AF23"/>
    <mergeCell ref="AG23:AH23"/>
    <mergeCell ref="AI23:AJ23"/>
    <mergeCell ref="AA24:AB24"/>
    <mergeCell ref="AC24:AD24"/>
    <mergeCell ref="AE24:AF24"/>
    <mergeCell ref="AG24:AH24"/>
    <mergeCell ref="AI24:AJ24"/>
    <mergeCell ref="Y22:Z22"/>
    <mergeCell ref="O22:P22"/>
    <mergeCell ref="Q22:R22"/>
    <mergeCell ref="Y23:Z23"/>
    <mergeCell ref="AA23:AB23"/>
    <mergeCell ref="BG22:BH22"/>
    <mergeCell ref="BI22:BJ22"/>
    <mergeCell ref="BK22:BL22"/>
    <mergeCell ref="C23:D23"/>
    <mergeCell ref="E23:F23"/>
    <mergeCell ref="G23:H23"/>
    <mergeCell ref="I23:J23"/>
    <mergeCell ref="K23:L23"/>
    <mergeCell ref="Y21:Z21"/>
    <mergeCell ref="AA21:AB21"/>
    <mergeCell ref="AC21:AD21"/>
    <mergeCell ref="AE21:AF21"/>
    <mergeCell ref="AG21:AH21"/>
    <mergeCell ref="AI21:AJ21"/>
    <mergeCell ref="AM23:AN23"/>
    <mergeCell ref="BK23:BL23"/>
    <mergeCell ref="AO23:AP23"/>
    <mergeCell ref="AQ23:AR23"/>
    <mergeCell ref="AS23:AT23"/>
    <mergeCell ref="AU23:AV23"/>
    <mergeCell ref="AW23:AX23"/>
    <mergeCell ref="AY23:AZ23"/>
    <mergeCell ref="BA23:BB23"/>
    <mergeCell ref="BC23:BD23"/>
    <mergeCell ref="BE23:BF23"/>
    <mergeCell ref="BG23:BH23"/>
    <mergeCell ref="BI23:BJ23"/>
    <mergeCell ref="BE22:BF22"/>
    <mergeCell ref="S20:T20"/>
    <mergeCell ref="A21:A23"/>
    <mergeCell ref="C21:D21"/>
    <mergeCell ref="E21:F21"/>
    <mergeCell ref="G21:H21"/>
    <mergeCell ref="I21:J21"/>
    <mergeCell ref="K21:L21"/>
    <mergeCell ref="C22:D22"/>
    <mergeCell ref="E22:F22"/>
    <mergeCell ref="G22:H22"/>
    <mergeCell ref="I22:J22"/>
    <mergeCell ref="M21:N21"/>
    <mergeCell ref="O21:P21"/>
    <mergeCell ref="Q21:R21"/>
    <mergeCell ref="S21:T21"/>
    <mergeCell ref="U21:V21"/>
    <mergeCell ref="W21:X21"/>
    <mergeCell ref="BC22:BD22"/>
    <mergeCell ref="AI22:AJ22"/>
    <mergeCell ref="AK22:AL22"/>
    <mergeCell ref="AM22:AN22"/>
    <mergeCell ref="AO22:AP22"/>
    <mergeCell ref="AQ22:AR22"/>
    <mergeCell ref="AS22:AT22"/>
    <mergeCell ref="M23:N23"/>
    <mergeCell ref="O23:P23"/>
    <mergeCell ref="AU22:AV22"/>
    <mergeCell ref="AW22:AX22"/>
    <mergeCell ref="AY22:AZ22"/>
    <mergeCell ref="BA22:BB22"/>
    <mergeCell ref="W22:X22"/>
    <mergeCell ref="BE21:BF21"/>
    <mergeCell ref="C19:D19"/>
    <mergeCell ref="E19:F19"/>
    <mergeCell ref="G19:H19"/>
    <mergeCell ref="BI20:BJ20"/>
    <mergeCell ref="BK20:BL20"/>
    <mergeCell ref="BM20:BM21"/>
    <mergeCell ref="BN20:BN21"/>
    <mergeCell ref="BI21:BJ21"/>
    <mergeCell ref="BK21:BL21"/>
    <mergeCell ref="BG21:BH21"/>
    <mergeCell ref="BG20:BH20"/>
    <mergeCell ref="S22:T22"/>
    <mergeCell ref="U22:V22"/>
    <mergeCell ref="AW21:AX21"/>
    <mergeCell ref="AY21:AZ21"/>
    <mergeCell ref="BA21:BB21"/>
    <mergeCell ref="BC21:BD21"/>
    <mergeCell ref="AK21:AL21"/>
    <mergeCell ref="AM21:AN21"/>
    <mergeCell ref="AO21:AP21"/>
    <mergeCell ref="AQ21:AR21"/>
    <mergeCell ref="BE20:BF20"/>
    <mergeCell ref="U20:V20"/>
    <mergeCell ref="W20:X20"/>
    <mergeCell ref="Y20:Z20"/>
    <mergeCell ref="AA20:AB20"/>
    <mergeCell ref="AC20:AD20"/>
    <mergeCell ref="AE20:AF20"/>
    <mergeCell ref="AS20:AT20"/>
    <mergeCell ref="AU20:AV20"/>
    <mergeCell ref="AW20:AX20"/>
    <mergeCell ref="AS21:AT21"/>
    <mergeCell ref="AU21:AV21"/>
    <mergeCell ref="C20:D20"/>
    <mergeCell ref="E20:F20"/>
    <mergeCell ref="G20:H20"/>
    <mergeCell ref="I20:J20"/>
    <mergeCell ref="K20:L20"/>
    <mergeCell ref="M20:N20"/>
    <mergeCell ref="O20:P20"/>
    <mergeCell ref="Q20:R20"/>
    <mergeCell ref="AY20:AZ20"/>
    <mergeCell ref="BA20:BB20"/>
    <mergeCell ref="BC20:BD20"/>
    <mergeCell ref="AG20:AH20"/>
    <mergeCell ref="AI20:AJ20"/>
    <mergeCell ref="AK20:AL20"/>
    <mergeCell ref="AM20:AN20"/>
    <mergeCell ref="AO20:AP20"/>
    <mergeCell ref="AQ20:AR20"/>
    <mergeCell ref="I19:J19"/>
    <mergeCell ref="K19:L19"/>
    <mergeCell ref="M19:N19"/>
    <mergeCell ref="AI19:AJ19"/>
    <mergeCell ref="AK19:AL19"/>
    <mergeCell ref="O19:P19"/>
    <mergeCell ref="Q19:R19"/>
    <mergeCell ref="S19:T19"/>
    <mergeCell ref="U19:V19"/>
    <mergeCell ref="W19:X19"/>
    <mergeCell ref="Y19:Z19"/>
    <mergeCell ref="BI19:BJ19"/>
    <mergeCell ref="AM19:AN19"/>
    <mergeCell ref="AO19:AP19"/>
    <mergeCell ref="AQ19:AR19"/>
    <mergeCell ref="AS19:AT19"/>
    <mergeCell ref="AU19:AV19"/>
    <mergeCell ref="AW19:AX19"/>
    <mergeCell ref="AY19:AZ19"/>
    <mergeCell ref="BA19:BB19"/>
    <mergeCell ref="BC19:BD19"/>
    <mergeCell ref="BE19:BF19"/>
    <mergeCell ref="BG19:BH19"/>
    <mergeCell ref="AA19:AB19"/>
    <mergeCell ref="AC19:AD19"/>
    <mergeCell ref="AE19:AF19"/>
    <mergeCell ref="AG19:AH19"/>
    <mergeCell ref="C18:D18"/>
    <mergeCell ref="E18:F18"/>
    <mergeCell ref="G18:H18"/>
    <mergeCell ref="I18:J18"/>
    <mergeCell ref="K18:L18"/>
    <mergeCell ref="M18:N18"/>
    <mergeCell ref="O18:P18"/>
    <mergeCell ref="Q18:R18"/>
    <mergeCell ref="AG18:AH18"/>
    <mergeCell ref="AI18:AJ18"/>
    <mergeCell ref="AK18:AL18"/>
    <mergeCell ref="AQ18:AR18"/>
    <mergeCell ref="AO18:AP18"/>
    <mergeCell ref="U18:V18"/>
    <mergeCell ref="W18:X18"/>
    <mergeCell ref="Y18:Z18"/>
    <mergeCell ref="AA18:AB18"/>
    <mergeCell ref="AC18:AD18"/>
    <mergeCell ref="AM17:AN17"/>
    <mergeCell ref="AO17:AP17"/>
    <mergeCell ref="AQ17:AR17"/>
    <mergeCell ref="AS17:AT17"/>
    <mergeCell ref="AU17:AV17"/>
    <mergeCell ref="AW17:AX17"/>
    <mergeCell ref="S18:T18"/>
    <mergeCell ref="AY17:AZ17"/>
    <mergeCell ref="BA17:BB17"/>
    <mergeCell ref="BC17:BD17"/>
    <mergeCell ref="BE17:BF17"/>
    <mergeCell ref="BG17:BH17"/>
    <mergeCell ref="AA17:AB17"/>
    <mergeCell ref="AC17:AD17"/>
    <mergeCell ref="AE17:AF17"/>
    <mergeCell ref="AG17:AH17"/>
    <mergeCell ref="BK19:BL19"/>
    <mergeCell ref="BK17:BL17"/>
    <mergeCell ref="AS18:AT18"/>
    <mergeCell ref="AU18:AV18"/>
    <mergeCell ref="AW18:AX18"/>
    <mergeCell ref="AY18:AZ18"/>
    <mergeCell ref="BA18:BB18"/>
    <mergeCell ref="BC18:BD18"/>
    <mergeCell ref="BE18:BF18"/>
    <mergeCell ref="BG18:BH18"/>
    <mergeCell ref="BI18:BJ18"/>
    <mergeCell ref="BK18:BL18"/>
    <mergeCell ref="AM18:AN18"/>
    <mergeCell ref="AK16:AL16"/>
    <mergeCell ref="AM16:AN16"/>
    <mergeCell ref="AO16:AP16"/>
    <mergeCell ref="AQ16:AR16"/>
    <mergeCell ref="AS16:AT16"/>
    <mergeCell ref="AU16:AV16"/>
    <mergeCell ref="AW16:AX16"/>
    <mergeCell ref="AY16:AZ16"/>
    <mergeCell ref="BA16:BB16"/>
    <mergeCell ref="BC16:BD16"/>
    <mergeCell ref="BE16:BF16"/>
    <mergeCell ref="BG16:BH16"/>
    <mergeCell ref="BI16:BJ16"/>
    <mergeCell ref="BK16:BL16"/>
    <mergeCell ref="BM16:BM17"/>
    <mergeCell ref="BN16:BN17"/>
    <mergeCell ref="A17:A19"/>
    <mergeCell ref="C17:D17"/>
    <mergeCell ref="E17:F17"/>
    <mergeCell ref="G17:H17"/>
    <mergeCell ref="I17:J17"/>
    <mergeCell ref="K17:L17"/>
    <mergeCell ref="M17:N17"/>
    <mergeCell ref="AI17:AJ17"/>
    <mergeCell ref="AK17:AL17"/>
    <mergeCell ref="O17:P17"/>
    <mergeCell ref="Q17:R17"/>
    <mergeCell ref="S17:T17"/>
    <mergeCell ref="U17:V17"/>
    <mergeCell ref="W17:X17"/>
    <mergeCell ref="Y17:Z17"/>
    <mergeCell ref="BI17:BJ17"/>
    <mergeCell ref="C16:D16"/>
    <mergeCell ref="E16:F16"/>
    <mergeCell ref="G16:H16"/>
    <mergeCell ref="I16:J16"/>
    <mergeCell ref="K16:L16"/>
    <mergeCell ref="M16:N16"/>
    <mergeCell ref="K14:L14"/>
    <mergeCell ref="M14:N14"/>
    <mergeCell ref="S16:T16"/>
    <mergeCell ref="U16:V16"/>
    <mergeCell ref="W16:X16"/>
    <mergeCell ref="Y16:Z16"/>
    <mergeCell ref="Q15:R15"/>
    <mergeCell ref="S15:T15"/>
    <mergeCell ref="U15:V15"/>
    <mergeCell ref="W15:X15"/>
    <mergeCell ref="AK15:AL15"/>
    <mergeCell ref="AA14:AB14"/>
    <mergeCell ref="AC14:AD14"/>
    <mergeCell ref="AE14:AF14"/>
    <mergeCell ref="AG14:AH14"/>
    <mergeCell ref="O16:P16"/>
    <mergeCell ref="Q16:R16"/>
    <mergeCell ref="AC15:AD15"/>
    <mergeCell ref="AE15:AF15"/>
    <mergeCell ref="AG15:AH15"/>
    <mergeCell ref="AI15:AJ15"/>
    <mergeCell ref="AA16:AB16"/>
    <mergeCell ref="AC16:AD16"/>
    <mergeCell ref="AE16:AF16"/>
    <mergeCell ref="AG16:AH16"/>
    <mergeCell ref="AI16:AJ16"/>
    <mergeCell ref="Y14:Z14"/>
    <mergeCell ref="O14:P14"/>
    <mergeCell ref="Q14:R14"/>
    <mergeCell ref="Y15:Z15"/>
    <mergeCell ref="AA15:AB15"/>
    <mergeCell ref="BG14:BH14"/>
    <mergeCell ref="BI14:BJ14"/>
    <mergeCell ref="BK14:BL14"/>
    <mergeCell ref="C15:D15"/>
    <mergeCell ref="E15:F15"/>
    <mergeCell ref="G15:H15"/>
    <mergeCell ref="I15:J15"/>
    <mergeCell ref="K15:L15"/>
    <mergeCell ref="Y13:Z13"/>
    <mergeCell ref="AA13:AB13"/>
    <mergeCell ref="AC13:AD13"/>
    <mergeCell ref="AE13:AF13"/>
    <mergeCell ref="AG13:AH13"/>
    <mergeCell ref="AI13:AJ13"/>
    <mergeCell ref="AM15:AN15"/>
    <mergeCell ref="BK15:BL15"/>
    <mergeCell ref="AO15:AP15"/>
    <mergeCell ref="AQ15:AR15"/>
    <mergeCell ref="AS15:AT15"/>
    <mergeCell ref="AU15:AV15"/>
    <mergeCell ref="AW15:AX15"/>
    <mergeCell ref="AY15:AZ15"/>
    <mergeCell ref="BA15:BB15"/>
    <mergeCell ref="BC15:BD15"/>
    <mergeCell ref="BE15:BF15"/>
    <mergeCell ref="BG15:BH15"/>
    <mergeCell ref="BI15:BJ15"/>
    <mergeCell ref="BE14:BF14"/>
    <mergeCell ref="S12:T12"/>
    <mergeCell ref="A13:A15"/>
    <mergeCell ref="C13:D13"/>
    <mergeCell ref="E13:F13"/>
    <mergeCell ref="G13:H13"/>
    <mergeCell ref="I13:J13"/>
    <mergeCell ref="K13:L13"/>
    <mergeCell ref="C14:D14"/>
    <mergeCell ref="E14:F14"/>
    <mergeCell ref="G14:H14"/>
    <mergeCell ref="I14:J14"/>
    <mergeCell ref="M13:N13"/>
    <mergeCell ref="O13:P13"/>
    <mergeCell ref="Q13:R13"/>
    <mergeCell ref="S13:T13"/>
    <mergeCell ref="U13:V13"/>
    <mergeCell ref="W13:X13"/>
    <mergeCell ref="BC14:BD14"/>
    <mergeCell ref="AI14:AJ14"/>
    <mergeCell ref="AK14:AL14"/>
    <mergeCell ref="AM14:AN14"/>
    <mergeCell ref="AO14:AP14"/>
    <mergeCell ref="AQ14:AR14"/>
    <mergeCell ref="AS14:AT14"/>
    <mergeCell ref="M15:N15"/>
    <mergeCell ref="O15:P15"/>
    <mergeCell ref="AU14:AV14"/>
    <mergeCell ref="AW14:AX14"/>
    <mergeCell ref="AY14:AZ14"/>
    <mergeCell ref="BA14:BB14"/>
    <mergeCell ref="W14:X14"/>
    <mergeCell ref="BE13:BF13"/>
    <mergeCell ref="C11:D11"/>
    <mergeCell ref="E11:F11"/>
    <mergeCell ref="G11:H11"/>
    <mergeCell ref="BI12:BJ12"/>
    <mergeCell ref="BK12:BL12"/>
    <mergeCell ref="BM12:BM13"/>
    <mergeCell ref="BN12:BN13"/>
    <mergeCell ref="BI13:BJ13"/>
    <mergeCell ref="BK13:BL13"/>
    <mergeCell ref="BG13:BH13"/>
    <mergeCell ref="BG12:BH12"/>
    <mergeCell ref="S14:T14"/>
    <mergeCell ref="U14:V14"/>
    <mergeCell ref="AW13:AX13"/>
    <mergeCell ref="AY13:AZ13"/>
    <mergeCell ref="BA13:BB13"/>
    <mergeCell ref="BC13:BD13"/>
    <mergeCell ref="AK13:AL13"/>
    <mergeCell ref="AM13:AN13"/>
    <mergeCell ref="AO13:AP13"/>
    <mergeCell ref="AQ13:AR13"/>
    <mergeCell ref="BE12:BF12"/>
    <mergeCell ref="U12:V12"/>
    <mergeCell ref="W12:X12"/>
    <mergeCell ref="Y12:Z12"/>
    <mergeCell ref="AA12:AB12"/>
    <mergeCell ref="AC12:AD12"/>
    <mergeCell ref="AE12:AF12"/>
    <mergeCell ref="AS12:AT12"/>
    <mergeCell ref="AU12:AV12"/>
    <mergeCell ref="AW12:AX12"/>
    <mergeCell ref="AS13:AT13"/>
    <mergeCell ref="AU13:AV13"/>
    <mergeCell ref="C12:D12"/>
    <mergeCell ref="E12:F12"/>
    <mergeCell ref="G12:H12"/>
    <mergeCell ref="I12:J12"/>
    <mergeCell ref="K12:L12"/>
    <mergeCell ref="M12:N12"/>
    <mergeCell ref="O12:P12"/>
    <mergeCell ref="Q12:R12"/>
    <mergeCell ref="AY12:AZ12"/>
    <mergeCell ref="BA12:BB12"/>
    <mergeCell ref="BC12:BD12"/>
    <mergeCell ref="AG12:AH12"/>
    <mergeCell ref="AI12:AJ12"/>
    <mergeCell ref="AK12:AL12"/>
    <mergeCell ref="AM12:AN12"/>
    <mergeCell ref="AO12:AP12"/>
    <mergeCell ref="AQ12:AR12"/>
    <mergeCell ref="I11:J11"/>
    <mergeCell ref="K11:L11"/>
    <mergeCell ref="M11:N11"/>
    <mergeCell ref="AI11:AJ11"/>
    <mergeCell ref="AK11:AL11"/>
    <mergeCell ref="O11:P11"/>
    <mergeCell ref="Q11:R11"/>
    <mergeCell ref="S11:T11"/>
    <mergeCell ref="U11:V11"/>
    <mergeCell ref="W11:X11"/>
    <mergeCell ref="Y11:Z11"/>
    <mergeCell ref="BI11:BJ11"/>
    <mergeCell ref="AM11:AN11"/>
    <mergeCell ref="AO11:AP11"/>
    <mergeCell ref="AQ11:AR11"/>
    <mergeCell ref="AS11:AT11"/>
    <mergeCell ref="AU11:AV11"/>
    <mergeCell ref="AW11:AX11"/>
    <mergeCell ref="AY11:AZ11"/>
    <mergeCell ref="BA11:BB11"/>
    <mergeCell ref="BC11:BD11"/>
    <mergeCell ref="BE11:BF11"/>
    <mergeCell ref="BG11:BH11"/>
    <mergeCell ref="AA11:AB11"/>
    <mergeCell ref="AC11:AD11"/>
    <mergeCell ref="AE11:AF11"/>
    <mergeCell ref="AG11:AH11"/>
    <mergeCell ref="C10:D10"/>
    <mergeCell ref="E10:F10"/>
    <mergeCell ref="G10:H10"/>
    <mergeCell ref="I10:J10"/>
    <mergeCell ref="K10:L10"/>
    <mergeCell ref="M10:N10"/>
    <mergeCell ref="O10:P10"/>
    <mergeCell ref="Q10:R10"/>
    <mergeCell ref="U10:V10"/>
    <mergeCell ref="W10:X10"/>
    <mergeCell ref="Y10:Z10"/>
    <mergeCell ref="AA10:AB10"/>
    <mergeCell ref="AC10:AD10"/>
    <mergeCell ref="AE10:AF10"/>
    <mergeCell ref="AG10:AH10"/>
    <mergeCell ref="AI10:AJ10"/>
    <mergeCell ref="AK10:AL10"/>
    <mergeCell ref="BG9:BH9"/>
    <mergeCell ref="AA9:AB9"/>
    <mergeCell ref="AC9:AD9"/>
    <mergeCell ref="AE9:AF9"/>
    <mergeCell ref="AG9:AH9"/>
    <mergeCell ref="BK11:BL11"/>
    <mergeCell ref="BK9:BL9"/>
    <mergeCell ref="AM10:AN10"/>
    <mergeCell ref="AO10:AP10"/>
    <mergeCell ref="AQ10:AR10"/>
    <mergeCell ref="AS10:AT10"/>
    <mergeCell ref="AU10:AV10"/>
    <mergeCell ref="AW10:AX10"/>
    <mergeCell ref="AY10:AZ10"/>
    <mergeCell ref="BA10:BB10"/>
    <mergeCell ref="BC10:BD10"/>
    <mergeCell ref="BE10:BF10"/>
    <mergeCell ref="BG10:BH10"/>
    <mergeCell ref="BI10:BJ10"/>
    <mergeCell ref="BK10:BL10"/>
    <mergeCell ref="BG8:BH8"/>
    <mergeCell ref="BI8:BJ8"/>
    <mergeCell ref="BK8:BL8"/>
    <mergeCell ref="BM8:BM9"/>
    <mergeCell ref="BN8:BN9"/>
    <mergeCell ref="A9:A11"/>
    <mergeCell ref="C9:D9"/>
    <mergeCell ref="E9:F9"/>
    <mergeCell ref="G9:H9"/>
    <mergeCell ref="I9:J9"/>
    <mergeCell ref="K9:L9"/>
    <mergeCell ref="M9:N9"/>
    <mergeCell ref="AI9:AJ9"/>
    <mergeCell ref="AK9:AL9"/>
    <mergeCell ref="O9:P9"/>
    <mergeCell ref="Q9:R9"/>
    <mergeCell ref="S9:T9"/>
    <mergeCell ref="U9:V9"/>
    <mergeCell ref="W9:X9"/>
    <mergeCell ref="Y9:Z9"/>
    <mergeCell ref="BI9:BJ9"/>
    <mergeCell ref="AM9:AN9"/>
    <mergeCell ref="AO9:AP9"/>
    <mergeCell ref="AQ9:AR9"/>
    <mergeCell ref="AS9:AT9"/>
    <mergeCell ref="AU9:AV9"/>
    <mergeCell ref="AW9:AX9"/>
    <mergeCell ref="S10:T10"/>
    <mergeCell ref="AY9:AZ9"/>
    <mergeCell ref="BA9:BB9"/>
    <mergeCell ref="BC9:BD9"/>
    <mergeCell ref="BE9:BF9"/>
    <mergeCell ref="BE7:BF7"/>
    <mergeCell ref="BG7:BH7"/>
    <mergeCell ref="BI7:BJ7"/>
    <mergeCell ref="BK7:BL7"/>
    <mergeCell ref="C8:D8"/>
    <mergeCell ref="E8:F8"/>
    <mergeCell ref="G8:H8"/>
    <mergeCell ref="I8:J8"/>
    <mergeCell ref="K8:L8"/>
    <mergeCell ref="M8:N8"/>
    <mergeCell ref="O8:P8"/>
    <mergeCell ref="Q8:R8"/>
    <mergeCell ref="S8:T8"/>
    <mergeCell ref="U8:V8"/>
    <mergeCell ref="W8:X8"/>
    <mergeCell ref="Y8:Z8"/>
    <mergeCell ref="AA8:AB8"/>
    <mergeCell ref="AC8:AD8"/>
    <mergeCell ref="AE8:AF8"/>
    <mergeCell ref="AG8:AH8"/>
    <mergeCell ref="AI8:AJ8"/>
    <mergeCell ref="AK8:AL8"/>
    <mergeCell ref="AM8:AN8"/>
    <mergeCell ref="AO8:AP8"/>
    <mergeCell ref="AQ8:AR8"/>
    <mergeCell ref="AS8:AT8"/>
    <mergeCell ref="AU8:AV8"/>
    <mergeCell ref="AW8:AX8"/>
    <mergeCell ref="AY8:AZ8"/>
    <mergeCell ref="BA8:BB8"/>
    <mergeCell ref="BC8:BD8"/>
    <mergeCell ref="BE8:BF8"/>
    <mergeCell ref="C7:D7"/>
    <mergeCell ref="E7:F7"/>
    <mergeCell ref="G7:H7"/>
    <mergeCell ref="I7:J7"/>
    <mergeCell ref="K7:L7"/>
    <mergeCell ref="M7:N7"/>
    <mergeCell ref="Q7:R7"/>
    <mergeCell ref="S7:T7"/>
    <mergeCell ref="U7:V7"/>
    <mergeCell ref="W7:X7"/>
    <mergeCell ref="U6:V6"/>
    <mergeCell ref="Y7:Z7"/>
    <mergeCell ref="AA7:AB7"/>
    <mergeCell ref="BI6:BJ6"/>
    <mergeCell ref="BK6:BL6"/>
    <mergeCell ref="BE6:BF6"/>
    <mergeCell ref="AQ6:AR6"/>
    <mergeCell ref="AS6:AT6"/>
    <mergeCell ref="W6:X6"/>
    <mergeCell ref="AC7:AD7"/>
    <mergeCell ref="AE7:AF7"/>
    <mergeCell ref="AG7:AH7"/>
    <mergeCell ref="AI7:AJ7"/>
    <mergeCell ref="AK7:AL7"/>
    <mergeCell ref="AM7:AN7"/>
    <mergeCell ref="AO7:AP7"/>
    <mergeCell ref="AQ7:AR7"/>
    <mergeCell ref="AS7:AT7"/>
    <mergeCell ref="AU7:AV7"/>
    <mergeCell ref="AW7:AX7"/>
    <mergeCell ref="AY7:AZ7"/>
    <mergeCell ref="BA7:BB7"/>
    <mergeCell ref="Y6:Z6"/>
    <mergeCell ref="AA6:AB6"/>
    <mergeCell ref="AC6:AD6"/>
    <mergeCell ref="AE6:AF6"/>
    <mergeCell ref="AG6:AH6"/>
    <mergeCell ref="Q6:R6"/>
    <mergeCell ref="S6:T6"/>
    <mergeCell ref="O7:P7"/>
    <mergeCell ref="AU6:AV6"/>
    <mergeCell ref="AW6:AX6"/>
    <mergeCell ref="AY6:AZ6"/>
    <mergeCell ref="BA6:BB6"/>
    <mergeCell ref="BC6:BD6"/>
    <mergeCell ref="AI6:AJ6"/>
    <mergeCell ref="AK6:AL6"/>
    <mergeCell ref="AM6:AN6"/>
    <mergeCell ref="AO6:AP6"/>
    <mergeCell ref="BC7:BD7"/>
    <mergeCell ref="AQ4:AR4"/>
    <mergeCell ref="AW5:AX5"/>
    <mergeCell ref="AY5:AZ5"/>
    <mergeCell ref="BA5:BB5"/>
    <mergeCell ref="BC5:BD5"/>
    <mergeCell ref="BE5:BF5"/>
    <mergeCell ref="Y5:Z5"/>
    <mergeCell ref="AA5:AB5"/>
    <mergeCell ref="AC5:AD5"/>
    <mergeCell ref="AE5:AF5"/>
    <mergeCell ref="BE4:BF4"/>
    <mergeCell ref="U4:V4"/>
    <mergeCell ref="W4:X4"/>
    <mergeCell ref="Y4:Z4"/>
    <mergeCell ref="AA4:AB4"/>
    <mergeCell ref="AC4:AD4"/>
    <mergeCell ref="AE4:AF4"/>
    <mergeCell ref="AU5:AV5"/>
    <mergeCell ref="C3:BG3"/>
    <mergeCell ref="C4:D4"/>
    <mergeCell ref="E4:F4"/>
    <mergeCell ref="G4:H4"/>
    <mergeCell ref="I4:J4"/>
    <mergeCell ref="K4:L4"/>
    <mergeCell ref="M4:N4"/>
    <mergeCell ref="O4:P4"/>
    <mergeCell ref="A5:A7"/>
    <mergeCell ref="C5:D5"/>
    <mergeCell ref="E5:F5"/>
    <mergeCell ref="G5:H5"/>
    <mergeCell ref="I5:J5"/>
    <mergeCell ref="K5:L5"/>
    <mergeCell ref="C6:D6"/>
    <mergeCell ref="E6:F6"/>
    <mergeCell ref="G6:H6"/>
    <mergeCell ref="I6:J6"/>
    <mergeCell ref="M5:N5"/>
    <mergeCell ref="O5:P5"/>
    <mergeCell ref="K6:L6"/>
    <mergeCell ref="M6:N6"/>
    <mergeCell ref="O6:P6"/>
    <mergeCell ref="Q5:R5"/>
    <mergeCell ref="S5:T5"/>
    <mergeCell ref="U5:V5"/>
    <mergeCell ref="W5:X5"/>
    <mergeCell ref="AG5:AH5"/>
    <mergeCell ref="AI5:AJ5"/>
    <mergeCell ref="BG6:BH6"/>
    <mergeCell ref="AM4:AN4"/>
    <mergeCell ref="AO4:AP4"/>
    <mergeCell ref="W30:X30"/>
    <mergeCell ref="U42:V42"/>
    <mergeCell ref="BK4:BL4"/>
    <mergeCell ref="BM4:BM5"/>
    <mergeCell ref="BN4:BN5"/>
    <mergeCell ref="BI5:BJ5"/>
    <mergeCell ref="BK5:BL5"/>
    <mergeCell ref="AS4:AT4"/>
    <mergeCell ref="AU4:AV4"/>
    <mergeCell ref="AW4:AX4"/>
    <mergeCell ref="AY4:AZ4"/>
    <mergeCell ref="BA4:BB4"/>
    <mergeCell ref="Q4:R4"/>
    <mergeCell ref="S4:T4"/>
    <mergeCell ref="A1:B1"/>
    <mergeCell ref="C1:R1"/>
    <mergeCell ref="T1:AP2"/>
    <mergeCell ref="BJ1:BN2"/>
    <mergeCell ref="A2:B2"/>
    <mergeCell ref="C2:R2"/>
    <mergeCell ref="BG4:BH4"/>
    <mergeCell ref="BI4:BJ4"/>
    <mergeCell ref="BC4:BD4"/>
    <mergeCell ref="AG4:AH4"/>
    <mergeCell ref="AI4:AJ4"/>
    <mergeCell ref="AK4:AL4"/>
    <mergeCell ref="BG5:BH5"/>
    <mergeCell ref="AK5:AL5"/>
    <mergeCell ref="AM5:AN5"/>
    <mergeCell ref="AO5:AP5"/>
    <mergeCell ref="AQ5:AR5"/>
    <mergeCell ref="AS5:AT5"/>
  </mergeCells>
  <phoneticPr fontId="2"/>
  <pageMargins left="0.7" right="0.7" top="0.75" bottom="0.75" header="0.3" footer="0.3"/>
  <pageSetup paperSize="9" scale="5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N62"/>
  <sheetViews>
    <sheetView showGridLines="0" view="pageBreakPreview" topLeftCell="A18" zoomScale="90" zoomScaleNormal="80" zoomScaleSheetLayoutView="90" workbookViewId="0">
      <selection activeCell="BR42" sqref="BR42"/>
    </sheetView>
  </sheetViews>
  <sheetFormatPr defaultColWidth="9" defaultRowHeight="15" x14ac:dyDescent="0.45"/>
  <cols>
    <col min="1" max="1" width="5.7265625" style="250" customWidth="1"/>
    <col min="2" max="2" width="11" style="250" customWidth="1"/>
    <col min="3" max="64" width="2.08984375" style="250" customWidth="1"/>
    <col min="65" max="66" width="5.6328125" style="250" customWidth="1"/>
    <col min="67" max="16384" width="9" style="250"/>
  </cols>
  <sheetData>
    <row r="1" spans="1:66" ht="19" customHeight="1" x14ac:dyDescent="0.45">
      <c r="A1" s="943" t="s">
        <v>275</v>
      </c>
      <c r="B1" s="944"/>
      <c r="C1" s="1034"/>
      <c r="D1" s="1026"/>
      <c r="E1" s="1026"/>
      <c r="F1" s="1026"/>
      <c r="G1" s="1026"/>
      <c r="H1" s="1026"/>
      <c r="I1" s="1026"/>
      <c r="J1" s="1026"/>
      <c r="K1" s="1026"/>
      <c r="L1" s="1026"/>
      <c r="M1" s="1026"/>
      <c r="N1" s="1026"/>
      <c r="O1" s="1026"/>
      <c r="P1" s="1026"/>
      <c r="Q1" s="1026"/>
      <c r="R1" s="1027"/>
      <c r="S1" s="248"/>
      <c r="T1" s="948" t="s">
        <v>276</v>
      </c>
      <c r="U1" s="949"/>
      <c r="V1" s="949"/>
      <c r="W1" s="949"/>
      <c r="X1" s="949"/>
      <c r="Y1" s="949"/>
      <c r="Z1" s="949"/>
      <c r="AA1" s="949"/>
      <c r="AB1" s="949"/>
      <c r="AC1" s="949"/>
      <c r="AD1" s="949"/>
      <c r="AE1" s="949"/>
      <c r="AF1" s="949"/>
      <c r="AG1" s="949"/>
      <c r="AH1" s="949"/>
      <c r="AI1" s="949"/>
      <c r="AJ1" s="949"/>
      <c r="AK1" s="949"/>
      <c r="AL1" s="949"/>
      <c r="AM1" s="949"/>
      <c r="AN1" s="949"/>
      <c r="AO1" s="949"/>
      <c r="AP1" s="950"/>
      <c r="AQ1" s="248"/>
      <c r="AR1" s="248"/>
      <c r="AS1" s="248"/>
      <c r="AT1" s="248"/>
      <c r="AU1" s="248"/>
      <c r="AV1" s="248"/>
      <c r="AW1" s="248"/>
      <c r="AX1" s="248"/>
      <c r="AY1" s="248"/>
      <c r="AZ1" s="248"/>
      <c r="BA1" s="248"/>
      <c r="BB1" s="248"/>
      <c r="BC1" s="248"/>
      <c r="BD1" s="248"/>
      <c r="BE1" s="248"/>
      <c r="BF1" s="248"/>
      <c r="BG1" s="248"/>
      <c r="BH1" s="249"/>
      <c r="BJ1" s="954" t="s">
        <v>307</v>
      </c>
      <c r="BK1" s="954"/>
      <c r="BL1" s="954"/>
      <c r="BM1" s="954"/>
      <c r="BN1" s="954"/>
    </row>
    <row r="2" spans="1:66" ht="19" customHeight="1" thickBot="1" x14ac:dyDescent="0.5">
      <c r="A2" s="955" t="s">
        <v>278</v>
      </c>
      <c r="B2" s="944"/>
      <c r="C2" s="1023" t="s">
        <v>262</v>
      </c>
      <c r="D2" s="1024"/>
      <c r="E2" s="1024"/>
      <c r="F2" s="1024"/>
      <c r="G2" s="1024"/>
      <c r="H2" s="1024"/>
      <c r="I2" s="1024"/>
      <c r="J2" s="1024"/>
      <c r="K2" s="1024"/>
      <c r="L2" s="1024"/>
      <c r="M2" s="1024"/>
      <c r="N2" s="1024"/>
      <c r="O2" s="1024"/>
      <c r="P2" s="1024"/>
      <c r="Q2" s="1024"/>
      <c r="R2" s="1025"/>
      <c r="S2" s="248"/>
      <c r="T2" s="951"/>
      <c r="U2" s="952"/>
      <c r="V2" s="952"/>
      <c r="W2" s="952"/>
      <c r="X2" s="952"/>
      <c r="Y2" s="952"/>
      <c r="Z2" s="952"/>
      <c r="AA2" s="952"/>
      <c r="AB2" s="952"/>
      <c r="AC2" s="952"/>
      <c r="AD2" s="952"/>
      <c r="AE2" s="952"/>
      <c r="AF2" s="952"/>
      <c r="AG2" s="952"/>
      <c r="AH2" s="952"/>
      <c r="AI2" s="952"/>
      <c r="AJ2" s="952"/>
      <c r="AK2" s="952"/>
      <c r="AL2" s="952"/>
      <c r="AM2" s="952"/>
      <c r="AN2" s="952"/>
      <c r="AO2" s="952"/>
      <c r="AP2" s="953"/>
      <c r="AQ2" s="248"/>
      <c r="AR2" s="248"/>
      <c r="AS2" s="248"/>
      <c r="AT2" s="248"/>
      <c r="AU2" s="248"/>
      <c r="AV2" s="248"/>
      <c r="AW2" s="248"/>
      <c r="AX2" s="248"/>
      <c r="AY2" s="248"/>
      <c r="AZ2" s="248"/>
      <c r="BA2" s="248"/>
      <c r="BB2" s="248"/>
      <c r="BC2" s="248"/>
      <c r="BD2" s="248"/>
      <c r="BE2" s="248"/>
      <c r="BF2" s="248"/>
      <c r="BG2" s="248"/>
      <c r="BH2" s="249"/>
      <c r="BJ2" s="954"/>
      <c r="BK2" s="954"/>
      <c r="BL2" s="954"/>
      <c r="BM2" s="954"/>
      <c r="BN2" s="954"/>
    </row>
    <row r="3" spans="1:66" ht="21" customHeight="1" thickBot="1" x14ac:dyDescent="0.5">
      <c r="C3" s="961" t="s">
        <v>308</v>
      </c>
      <c r="D3" s="961"/>
      <c r="E3" s="961"/>
      <c r="F3" s="961"/>
      <c r="G3" s="961"/>
      <c r="H3" s="961"/>
      <c r="I3" s="961"/>
      <c r="J3" s="961"/>
      <c r="K3" s="961"/>
      <c r="L3" s="961"/>
      <c r="M3" s="961"/>
      <c r="N3" s="961"/>
      <c r="O3" s="961"/>
      <c r="P3" s="961"/>
      <c r="Q3" s="961"/>
      <c r="R3" s="961"/>
      <c r="S3" s="961"/>
      <c r="T3" s="961"/>
      <c r="U3" s="961"/>
      <c r="V3" s="961"/>
      <c r="W3" s="961"/>
      <c r="X3" s="961"/>
      <c r="Y3" s="961"/>
      <c r="Z3" s="961"/>
      <c r="AA3" s="961"/>
      <c r="AB3" s="961"/>
      <c r="AC3" s="961"/>
      <c r="AD3" s="961"/>
      <c r="AE3" s="961"/>
      <c r="AF3" s="961"/>
      <c r="AG3" s="961"/>
      <c r="AH3" s="961"/>
      <c r="AI3" s="961"/>
      <c r="AJ3" s="961"/>
      <c r="AK3" s="961"/>
      <c r="AL3" s="961"/>
      <c r="AM3" s="961"/>
      <c r="AN3" s="961"/>
      <c r="AO3" s="961"/>
      <c r="AP3" s="961"/>
      <c r="AQ3" s="961"/>
      <c r="AR3" s="961"/>
      <c r="AS3" s="961"/>
      <c r="AT3" s="961"/>
      <c r="AU3" s="961"/>
      <c r="AV3" s="961"/>
      <c r="AW3" s="961"/>
      <c r="AX3" s="961"/>
      <c r="AY3" s="961"/>
      <c r="AZ3" s="961"/>
      <c r="BA3" s="961"/>
      <c r="BB3" s="961"/>
      <c r="BC3" s="961"/>
      <c r="BD3" s="961"/>
      <c r="BE3" s="961"/>
      <c r="BF3" s="961"/>
      <c r="BG3" s="961"/>
      <c r="BH3" s="249"/>
    </row>
    <row r="4" spans="1:66" s="252" customFormat="1" ht="11.5" customHeight="1" x14ac:dyDescent="0.2">
      <c r="A4" s="251" t="s">
        <v>280</v>
      </c>
      <c r="B4" s="251" t="s">
        <v>281</v>
      </c>
      <c r="C4" s="983">
        <f>$A$5</f>
        <v>46844</v>
      </c>
      <c r="D4" s="984"/>
      <c r="E4" s="941">
        <f>C4+1</f>
        <v>46845</v>
      </c>
      <c r="F4" s="942"/>
      <c r="G4" s="1075">
        <f>E4+1</f>
        <v>46846</v>
      </c>
      <c r="H4" s="1076"/>
      <c r="I4" s="939">
        <f>G4+1</f>
        <v>46847</v>
      </c>
      <c r="J4" s="940"/>
      <c r="K4" s="939">
        <f>I4+1</f>
        <v>46848</v>
      </c>
      <c r="L4" s="940"/>
      <c r="M4" s="939">
        <f>K4+1</f>
        <v>46849</v>
      </c>
      <c r="N4" s="940"/>
      <c r="O4" s="939">
        <f>M4+1</f>
        <v>46850</v>
      </c>
      <c r="P4" s="940"/>
      <c r="Q4" s="941">
        <f>O4+1</f>
        <v>46851</v>
      </c>
      <c r="R4" s="942"/>
      <c r="S4" s="941">
        <f>Q4+1</f>
        <v>46852</v>
      </c>
      <c r="T4" s="942"/>
      <c r="U4" s="939">
        <f>S4+1</f>
        <v>46853</v>
      </c>
      <c r="V4" s="940"/>
      <c r="W4" s="939">
        <f>U4+1</f>
        <v>46854</v>
      </c>
      <c r="X4" s="940"/>
      <c r="Y4" s="939">
        <f>W4+1</f>
        <v>46855</v>
      </c>
      <c r="Z4" s="940"/>
      <c r="AA4" s="939">
        <f>Y4+1</f>
        <v>46856</v>
      </c>
      <c r="AB4" s="940"/>
      <c r="AC4" s="939">
        <f>AA4+1</f>
        <v>46857</v>
      </c>
      <c r="AD4" s="940"/>
      <c r="AE4" s="941">
        <f>AC4+1</f>
        <v>46858</v>
      </c>
      <c r="AF4" s="942"/>
      <c r="AG4" s="941">
        <f>AE4+1</f>
        <v>46859</v>
      </c>
      <c r="AH4" s="942"/>
      <c r="AI4" s="939">
        <f>AG4+1</f>
        <v>46860</v>
      </c>
      <c r="AJ4" s="940"/>
      <c r="AK4" s="939">
        <f>AI4+1</f>
        <v>46861</v>
      </c>
      <c r="AL4" s="940"/>
      <c r="AM4" s="939">
        <f>AK4+1</f>
        <v>46862</v>
      </c>
      <c r="AN4" s="940"/>
      <c r="AO4" s="939">
        <f>AM4+1</f>
        <v>46863</v>
      </c>
      <c r="AP4" s="940"/>
      <c r="AQ4" s="939">
        <f>AO4+1</f>
        <v>46864</v>
      </c>
      <c r="AR4" s="940"/>
      <c r="AS4" s="941">
        <f>AQ4+1</f>
        <v>46865</v>
      </c>
      <c r="AT4" s="942"/>
      <c r="AU4" s="941">
        <f>AS4+1</f>
        <v>46866</v>
      </c>
      <c r="AV4" s="942"/>
      <c r="AW4" s="939">
        <f>AU4+1</f>
        <v>46867</v>
      </c>
      <c r="AX4" s="940"/>
      <c r="AY4" s="939">
        <f>AW4+1</f>
        <v>46868</v>
      </c>
      <c r="AZ4" s="940"/>
      <c r="BA4" s="939">
        <f>AY4+1</f>
        <v>46869</v>
      </c>
      <c r="BB4" s="940"/>
      <c r="BC4" s="939">
        <f>BA4+1</f>
        <v>46870</v>
      </c>
      <c r="BD4" s="940"/>
      <c r="BE4" s="939">
        <f>BC4+1</f>
        <v>46871</v>
      </c>
      <c r="BF4" s="940"/>
      <c r="BG4" s="941">
        <f>BE4+1</f>
        <v>46872</v>
      </c>
      <c r="BH4" s="942"/>
      <c r="BI4" s="941">
        <f t="shared" ref="BI4" si="0">BG4+1</f>
        <v>46873</v>
      </c>
      <c r="BJ4" s="942"/>
      <c r="BK4" s="1077"/>
      <c r="BL4" s="996"/>
      <c r="BM4" s="931" t="s">
        <v>282</v>
      </c>
      <c r="BN4" s="933" t="s">
        <v>283</v>
      </c>
    </row>
    <row r="5" spans="1:66" x14ac:dyDescent="0.45">
      <c r="A5" s="1066">
        <v>46844</v>
      </c>
      <c r="B5" s="253" t="s">
        <v>284</v>
      </c>
      <c r="C5" s="959">
        <f>C4</f>
        <v>46844</v>
      </c>
      <c r="D5" s="960"/>
      <c r="E5" s="959">
        <f t="shared" ref="E5:BI5" si="1">E4</f>
        <v>46845</v>
      </c>
      <c r="F5" s="960"/>
      <c r="G5" s="1069">
        <f t="shared" si="1"/>
        <v>46846</v>
      </c>
      <c r="H5" s="1070"/>
      <c r="I5" s="935">
        <f t="shared" si="1"/>
        <v>46847</v>
      </c>
      <c r="J5" s="936"/>
      <c r="K5" s="935">
        <f t="shared" si="1"/>
        <v>46848</v>
      </c>
      <c r="L5" s="936"/>
      <c r="M5" s="971">
        <f t="shared" si="1"/>
        <v>46849</v>
      </c>
      <c r="N5" s="972"/>
      <c r="O5" s="935">
        <f t="shared" si="1"/>
        <v>46850</v>
      </c>
      <c r="P5" s="936"/>
      <c r="Q5" s="959">
        <f t="shared" si="1"/>
        <v>46851</v>
      </c>
      <c r="R5" s="960"/>
      <c r="S5" s="959">
        <f t="shared" si="1"/>
        <v>46852</v>
      </c>
      <c r="T5" s="960"/>
      <c r="U5" s="935">
        <f t="shared" si="1"/>
        <v>46853</v>
      </c>
      <c r="V5" s="936"/>
      <c r="W5" s="935">
        <f t="shared" si="1"/>
        <v>46854</v>
      </c>
      <c r="X5" s="936"/>
      <c r="Y5" s="935">
        <f t="shared" si="1"/>
        <v>46855</v>
      </c>
      <c r="Z5" s="936"/>
      <c r="AA5" s="935">
        <f t="shared" si="1"/>
        <v>46856</v>
      </c>
      <c r="AB5" s="936"/>
      <c r="AC5" s="935">
        <f t="shared" si="1"/>
        <v>46857</v>
      </c>
      <c r="AD5" s="936"/>
      <c r="AE5" s="959">
        <f t="shared" si="1"/>
        <v>46858</v>
      </c>
      <c r="AF5" s="960"/>
      <c r="AG5" s="959">
        <f t="shared" si="1"/>
        <v>46859</v>
      </c>
      <c r="AH5" s="960"/>
      <c r="AI5" s="935">
        <f t="shared" si="1"/>
        <v>46860</v>
      </c>
      <c r="AJ5" s="936"/>
      <c r="AK5" s="935">
        <f t="shared" si="1"/>
        <v>46861</v>
      </c>
      <c r="AL5" s="936"/>
      <c r="AM5" s="935">
        <f t="shared" si="1"/>
        <v>46862</v>
      </c>
      <c r="AN5" s="936"/>
      <c r="AO5" s="935">
        <f t="shared" si="1"/>
        <v>46863</v>
      </c>
      <c r="AP5" s="936"/>
      <c r="AQ5" s="935">
        <f t="shared" si="1"/>
        <v>46864</v>
      </c>
      <c r="AR5" s="936"/>
      <c r="AS5" s="959">
        <f t="shared" si="1"/>
        <v>46865</v>
      </c>
      <c r="AT5" s="960"/>
      <c r="AU5" s="959">
        <f t="shared" si="1"/>
        <v>46866</v>
      </c>
      <c r="AV5" s="960"/>
      <c r="AW5" s="935">
        <f t="shared" si="1"/>
        <v>46867</v>
      </c>
      <c r="AX5" s="936"/>
      <c r="AY5" s="935">
        <f t="shared" si="1"/>
        <v>46868</v>
      </c>
      <c r="AZ5" s="936"/>
      <c r="BA5" s="935">
        <f t="shared" si="1"/>
        <v>46869</v>
      </c>
      <c r="BB5" s="936"/>
      <c r="BC5" s="935">
        <f t="shared" si="1"/>
        <v>46870</v>
      </c>
      <c r="BD5" s="936"/>
      <c r="BE5" s="935">
        <f t="shared" si="1"/>
        <v>46871</v>
      </c>
      <c r="BF5" s="936"/>
      <c r="BG5" s="959">
        <f t="shared" si="1"/>
        <v>46872</v>
      </c>
      <c r="BH5" s="960"/>
      <c r="BI5" s="959">
        <f t="shared" si="1"/>
        <v>46873</v>
      </c>
      <c r="BJ5" s="960"/>
      <c r="BK5" s="935"/>
      <c r="BL5" s="997"/>
      <c r="BM5" s="932"/>
      <c r="BN5" s="934"/>
    </row>
    <row r="6" spans="1:66" ht="60" customHeight="1" x14ac:dyDescent="0.45">
      <c r="A6" s="1067"/>
      <c r="B6" s="254" t="s">
        <v>285</v>
      </c>
      <c r="C6" s="1071"/>
      <c r="D6" s="1072"/>
      <c r="E6" s="1071"/>
      <c r="F6" s="1072"/>
      <c r="G6" s="1073"/>
      <c r="H6" s="1074"/>
      <c r="I6" s="1061"/>
      <c r="J6" s="1062"/>
      <c r="K6" s="1061"/>
      <c r="L6" s="1062"/>
      <c r="M6" s="1063"/>
      <c r="N6" s="1064"/>
      <c r="O6" s="1065"/>
      <c r="P6" s="1050"/>
      <c r="Q6" s="1051"/>
      <c r="R6" s="1052"/>
      <c r="S6" s="1051"/>
      <c r="T6" s="1052"/>
      <c r="U6" s="1049"/>
      <c r="V6" s="1050"/>
      <c r="W6" s="1049"/>
      <c r="X6" s="1050"/>
      <c r="Y6" s="1049"/>
      <c r="Z6" s="1050"/>
      <c r="AA6" s="1049"/>
      <c r="AB6" s="1050"/>
      <c r="AC6" s="1049"/>
      <c r="AD6" s="1050"/>
      <c r="AE6" s="1051"/>
      <c r="AF6" s="1052"/>
      <c r="AG6" s="1051"/>
      <c r="AH6" s="1052"/>
      <c r="AI6" s="1049"/>
      <c r="AJ6" s="1050"/>
      <c r="AK6" s="1049"/>
      <c r="AL6" s="1050"/>
      <c r="AM6" s="1049"/>
      <c r="AN6" s="1050"/>
      <c r="AO6" s="1049"/>
      <c r="AP6" s="1050"/>
      <c r="AQ6" s="1049"/>
      <c r="AR6" s="1050"/>
      <c r="AS6" s="1051"/>
      <c r="AT6" s="1052"/>
      <c r="AU6" s="1051"/>
      <c r="AV6" s="1052"/>
      <c r="AW6" s="1049"/>
      <c r="AX6" s="1050"/>
      <c r="AY6" s="1049"/>
      <c r="AZ6" s="1050"/>
      <c r="BA6" s="1049"/>
      <c r="BB6" s="1050"/>
      <c r="BC6" s="1049"/>
      <c r="BD6" s="1050"/>
      <c r="BE6" s="1049"/>
      <c r="BF6" s="1050"/>
      <c r="BG6" s="1041" t="s">
        <v>286</v>
      </c>
      <c r="BH6" s="1042"/>
      <c r="BI6" s="1041"/>
      <c r="BJ6" s="1042"/>
      <c r="BK6" s="1021"/>
      <c r="BL6" s="1044"/>
      <c r="BM6" s="255"/>
      <c r="BN6" s="256"/>
    </row>
    <row r="7" spans="1:66" s="259" customFormat="1" ht="21" customHeight="1" thickBot="1" x14ac:dyDescent="0.25">
      <c r="A7" s="1068"/>
      <c r="B7" s="254" t="s">
        <v>287</v>
      </c>
      <c r="C7" s="1039"/>
      <c r="D7" s="1040"/>
      <c r="E7" s="1039"/>
      <c r="F7" s="1040"/>
      <c r="G7" s="1059"/>
      <c r="H7" s="1060"/>
      <c r="I7" s="1034"/>
      <c r="J7" s="1027"/>
      <c r="K7" s="1034"/>
      <c r="L7" s="1027"/>
      <c r="M7" s="1034"/>
      <c r="N7" s="1027"/>
      <c r="O7" s="1026"/>
      <c r="P7" s="1027"/>
      <c r="Q7" s="1039"/>
      <c r="R7" s="1040"/>
      <c r="S7" s="1039"/>
      <c r="T7" s="1040"/>
      <c r="U7" s="1034"/>
      <c r="V7" s="1027"/>
      <c r="W7" s="1034"/>
      <c r="X7" s="1027"/>
      <c r="Y7" s="1034"/>
      <c r="Z7" s="1027"/>
      <c r="AA7" s="1034"/>
      <c r="AB7" s="1027"/>
      <c r="AC7" s="1034"/>
      <c r="AD7" s="1027"/>
      <c r="AE7" s="1039"/>
      <c r="AF7" s="1040"/>
      <c r="AG7" s="1039"/>
      <c r="AH7" s="1040"/>
      <c r="AI7" s="1034"/>
      <c r="AJ7" s="1027"/>
      <c r="AK7" s="1034"/>
      <c r="AL7" s="1027"/>
      <c r="AM7" s="1034"/>
      <c r="AN7" s="1027"/>
      <c r="AO7" s="1034"/>
      <c r="AP7" s="1027"/>
      <c r="AQ7" s="1034"/>
      <c r="AR7" s="1027"/>
      <c r="AS7" s="1039"/>
      <c r="AT7" s="1040"/>
      <c r="AU7" s="1039"/>
      <c r="AV7" s="1040"/>
      <c r="AW7" s="1034"/>
      <c r="AX7" s="1027"/>
      <c r="AY7" s="1034"/>
      <c r="AZ7" s="1027"/>
      <c r="BA7" s="1034"/>
      <c r="BB7" s="1027"/>
      <c r="BC7" s="1034"/>
      <c r="BD7" s="1027"/>
      <c r="BE7" s="1034"/>
      <c r="BF7" s="1027"/>
      <c r="BG7" s="1039"/>
      <c r="BH7" s="1040"/>
      <c r="BI7" s="1039"/>
      <c r="BJ7" s="1040"/>
      <c r="BK7" s="1034"/>
      <c r="BL7" s="1043"/>
      <c r="BM7" s="257">
        <f>SUM(C7:BL7)</f>
        <v>0</v>
      </c>
      <c r="BN7" s="258">
        <f>COUNTA(C7:BL7)</f>
        <v>0</v>
      </c>
    </row>
    <row r="8" spans="1:66" s="252" customFormat="1" ht="11.25" customHeight="1" x14ac:dyDescent="0.2">
      <c r="A8" s="251" t="s">
        <v>280</v>
      </c>
      <c r="B8" s="251" t="s">
        <v>281</v>
      </c>
      <c r="C8" s="962">
        <f>A9</f>
        <v>46874</v>
      </c>
      <c r="D8" s="963"/>
      <c r="E8" s="939">
        <f>C8+1</f>
        <v>46875</v>
      </c>
      <c r="F8" s="940"/>
      <c r="G8" s="941">
        <f>E8+1</f>
        <v>46876</v>
      </c>
      <c r="H8" s="942"/>
      <c r="I8" s="941">
        <f>G8+1</f>
        <v>46877</v>
      </c>
      <c r="J8" s="942"/>
      <c r="K8" s="941">
        <f>I8+1</f>
        <v>46878</v>
      </c>
      <c r="L8" s="942"/>
      <c r="M8" s="941">
        <f>K8+1</f>
        <v>46879</v>
      </c>
      <c r="N8" s="942"/>
      <c r="O8" s="941">
        <f>M8+1</f>
        <v>46880</v>
      </c>
      <c r="P8" s="942"/>
      <c r="Q8" s="939">
        <f>O8+1</f>
        <v>46881</v>
      </c>
      <c r="R8" s="940"/>
      <c r="S8" s="939">
        <f>Q8+1</f>
        <v>46882</v>
      </c>
      <c r="T8" s="940"/>
      <c r="U8" s="939">
        <f>S8+1</f>
        <v>46883</v>
      </c>
      <c r="V8" s="940"/>
      <c r="W8" s="939">
        <f>U8+1</f>
        <v>46884</v>
      </c>
      <c r="X8" s="940"/>
      <c r="Y8" s="939">
        <f>W8+1</f>
        <v>46885</v>
      </c>
      <c r="Z8" s="940"/>
      <c r="AA8" s="941">
        <f>Y8+1</f>
        <v>46886</v>
      </c>
      <c r="AB8" s="942"/>
      <c r="AC8" s="941">
        <f>AA8+1</f>
        <v>46887</v>
      </c>
      <c r="AD8" s="942"/>
      <c r="AE8" s="939">
        <f>AC8+1</f>
        <v>46888</v>
      </c>
      <c r="AF8" s="940"/>
      <c r="AG8" s="939">
        <f>AE8+1</f>
        <v>46889</v>
      </c>
      <c r="AH8" s="940"/>
      <c r="AI8" s="939">
        <f>AG8+1</f>
        <v>46890</v>
      </c>
      <c r="AJ8" s="940"/>
      <c r="AK8" s="939">
        <f>AI8+1</f>
        <v>46891</v>
      </c>
      <c r="AL8" s="940"/>
      <c r="AM8" s="939">
        <f>AK8+1</f>
        <v>46892</v>
      </c>
      <c r="AN8" s="940"/>
      <c r="AO8" s="941">
        <f>AM8+1</f>
        <v>46893</v>
      </c>
      <c r="AP8" s="942"/>
      <c r="AQ8" s="941">
        <f>AO8+1</f>
        <v>46894</v>
      </c>
      <c r="AR8" s="942"/>
      <c r="AS8" s="939">
        <f>AQ8+1</f>
        <v>46895</v>
      </c>
      <c r="AT8" s="940"/>
      <c r="AU8" s="939">
        <f>AS8+1</f>
        <v>46896</v>
      </c>
      <c r="AV8" s="940"/>
      <c r="AW8" s="939">
        <f>AU8+1</f>
        <v>46897</v>
      </c>
      <c r="AX8" s="940"/>
      <c r="AY8" s="939">
        <f>AW8+1</f>
        <v>46898</v>
      </c>
      <c r="AZ8" s="940"/>
      <c r="BA8" s="939">
        <f>AY8+1</f>
        <v>46899</v>
      </c>
      <c r="BB8" s="940"/>
      <c r="BC8" s="941">
        <f>BA8+1</f>
        <v>46900</v>
      </c>
      <c r="BD8" s="942"/>
      <c r="BE8" s="941">
        <f>BC8+1</f>
        <v>46901</v>
      </c>
      <c r="BF8" s="942"/>
      <c r="BG8" s="939">
        <f>BE8+1</f>
        <v>46902</v>
      </c>
      <c r="BH8" s="940"/>
      <c r="BI8" s="939">
        <f>BG8+1</f>
        <v>46903</v>
      </c>
      <c r="BJ8" s="940"/>
      <c r="BK8" s="939">
        <f>BI8+1</f>
        <v>46904</v>
      </c>
      <c r="BL8" s="996"/>
      <c r="BM8" s="931" t="s">
        <v>282</v>
      </c>
      <c r="BN8" s="933" t="s">
        <v>283</v>
      </c>
    </row>
    <row r="9" spans="1:66" x14ac:dyDescent="0.45">
      <c r="A9" s="987">
        <f>EDATE(A5,1)</f>
        <v>46874</v>
      </c>
      <c r="B9" s="253" t="s">
        <v>284</v>
      </c>
      <c r="C9" s="935">
        <f>C8</f>
        <v>46874</v>
      </c>
      <c r="D9" s="936"/>
      <c r="E9" s="935">
        <f t="shared" ref="E9:BK9" si="2">E8</f>
        <v>46875</v>
      </c>
      <c r="F9" s="936"/>
      <c r="G9" s="959">
        <f t="shared" si="2"/>
        <v>46876</v>
      </c>
      <c r="H9" s="960"/>
      <c r="I9" s="959">
        <f t="shared" si="2"/>
        <v>46877</v>
      </c>
      <c r="J9" s="960"/>
      <c r="K9" s="959">
        <f t="shared" si="2"/>
        <v>46878</v>
      </c>
      <c r="L9" s="960"/>
      <c r="M9" s="959">
        <f t="shared" si="2"/>
        <v>46879</v>
      </c>
      <c r="N9" s="960"/>
      <c r="O9" s="959">
        <f t="shared" si="2"/>
        <v>46880</v>
      </c>
      <c r="P9" s="960"/>
      <c r="Q9" s="935">
        <f t="shared" si="2"/>
        <v>46881</v>
      </c>
      <c r="R9" s="936"/>
      <c r="S9" s="935">
        <f t="shared" si="2"/>
        <v>46882</v>
      </c>
      <c r="T9" s="936"/>
      <c r="U9" s="935">
        <f t="shared" si="2"/>
        <v>46883</v>
      </c>
      <c r="V9" s="936"/>
      <c r="W9" s="935">
        <f t="shared" si="2"/>
        <v>46884</v>
      </c>
      <c r="X9" s="936"/>
      <c r="Y9" s="935">
        <f t="shared" si="2"/>
        <v>46885</v>
      </c>
      <c r="Z9" s="936"/>
      <c r="AA9" s="959">
        <f t="shared" si="2"/>
        <v>46886</v>
      </c>
      <c r="AB9" s="960"/>
      <c r="AC9" s="959">
        <f t="shared" si="2"/>
        <v>46887</v>
      </c>
      <c r="AD9" s="960"/>
      <c r="AE9" s="935">
        <f t="shared" si="2"/>
        <v>46888</v>
      </c>
      <c r="AF9" s="936"/>
      <c r="AG9" s="935">
        <f t="shared" si="2"/>
        <v>46889</v>
      </c>
      <c r="AH9" s="936"/>
      <c r="AI9" s="935">
        <f t="shared" si="2"/>
        <v>46890</v>
      </c>
      <c r="AJ9" s="936"/>
      <c r="AK9" s="935">
        <f t="shared" si="2"/>
        <v>46891</v>
      </c>
      <c r="AL9" s="936"/>
      <c r="AM9" s="935">
        <f t="shared" si="2"/>
        <v>46892</v>
      </c>
      <c r="AN9" s="936"/>
      <c r="AO9" s="959">
        <f t="shared" si="2"/>
        <v>46893</v>
      </c>
      <c r="AP9" s="960"/>
      <c r="AQ9" s="959">
        <f t="shared" si="2"/>
        <v>46894</v>
      </c>
      <c r="AR9" s="960"/>
      <c r="AS9" s="935">
        <f t="shared" si="2"/>
        <v>46895</v>
      </c>
      <c r="AT9" s="936"/>
      <c r="AU9" s="935">
        <f t="shared" si="2"/>
        <v>46896</v>
      </c>
      <c r="AV9" s="936"/>
      <c r="AW9" s="935">
        <f t="shared" si="2"/>
        <v>46897</v>
      </c>
      <c r="AX9" s="936"/>
      <c r="AY9" s="935">
        <f t="shared" si="2"/>
        <v>46898</v>
      </c>
      <c r="AZ9" s="936"/>
      <c r="BA9" s="935">
        <f t="shared" si="2"/>
        <v>46899</v>
      </c>
      <c r="BB9" s="936"/>
      <c r="BC9" s="959">
        <f t="shared" si="2"/>
        <v>46900</v>
      </c>
      <c r="BD9" s="960"/>
      <c r="BE9" s="959">
        <f t="shared" si="2"/>
        <v>46901</v>
      </c>
      <c r="BF9" s="960"/>
      <c r="BG9" s="935">
        <f t="shared" si="2"/>
        <v>46902</v>
      </c>
      <c r="BH9" s="936"/>
      <c r="BI9" s="935">
        <f t="shared" si="2"/>
        <v>46903</v>
      </c>
      <c r="BJ9" s="936"/>
      <c r="BK9" s="935">
        <f t="shared" si="2"/>
        <v>46904</v>
      </c>
      <c r="BL9" s="997"/>
      <c r="BM9" s="932"/>
      <c r="BN9" s="934"/>
    </row>
    <row r="10" spans="1:66" ht="60" customHeight="1" x14ac:dyDescent="0.45">
      <c r="A10" s="988"/>
      <c r="B10" s="254" t="s">
        <v>285</v>
      </c>
      <c r="C10" s="1049"/>
      <c r="D10" s="1050"/>
      <c r="E10" s="1049"/>
      <c r="F10" s="1050"/>
      <c r="G10" s="1041" t="s">
        <v>288</v>
      </c>
      <c r="H10" s="1042"/>
      <c r="I10" s="1041" t="s">
        <v>289</v>
      </c>
      <c r="J10" s="1042"/>
      <c r="K10" s="1041" t="s">
        <v>290</v>
      </c>
      <c r="L10" s="1042"/>
      <c r="M10" s="1041"/>
      <c r="N10" s="1042"/>
      <c r="O10" s="1051"/>
      <c r="P10" s="1052"/>
      <c r="Q10" s="1049"/>
      <c r="R10" s="1050"/>
      <c r="S10" s="1049"/>
      <c r="T10" s="1050"/>
      <c r="U10" s="1049"/>
      <c r="V10" s="1050"/>
      <c r="W10" s="1049"/>
      <c r="X10" s="1050"/>
      <c r="Y10" s="1049"/>
      <c r="Z10" s="1050"/>
      <c r="AA10" s="1041"/>
      <c r="AB10" s="1042"/>
      <c r="AC10" s="1051"/>
      <c r="AD10" s="1052"/>
      <c r="AE10" s="1049"/>
      <c r="AF10" s="1050"/>
      <c r="AG10" s="1049"/>
      <c r="AH10" s="1050"/>
      <c r="AI10" s="1049"/>
      <c r="AJ10" s="1050"/>
      <c r="AK10" s="1049"/>
      <c r="AL10" s="1050"/>
      <c r="AM10" s="1049"/>
      <c r="AN10" s="1050"/>
      <c r="AO10" s="1041"/>
      <c r="AP10" s="1042"/>
      <c r="AQ10" s="1051"/>
      <c r="AR10" s="1052"/>
      <c r="AS10" s="1049"/>
      <c r="AT10" s="1050"/>
      <c r="AU10" s="1049"/>
      <c r="AV10" s="1050"/>
      <c r="AW10" s="1049"/>
      <c r="AX10" s="1050"/>
      <c r="AY10" s="1049"/>
      <c r="AZ10" s="1050"/>
      <c r="BA10" s="1049"/>
      <c r="BB10" s="1050"/>
      <c r="BC10" s="1041"/>
      <c r="BD10" s="1042"/>
      <c r="BE10" s="1051"/>
      <c r="BF10" s="1052"/>
      <c r="BG10" s="1049"/>
      <c r="BH10" s="1050"/>
      <c r="BI10" s="1049"/>
      <c r="BJ10" s="1050"/>
      <c r="BK10" s="1049"/>
      <c r="BL10" s="1058"/>
      <c r="BM10" s="255"/>
      <c r="BN10" s="256"/>
    </row>
    <row r="11" spans="1:66" s="259" customFormat="1" ht="21" customHeight="1" thickBot="1" x14ac:dyDescent="0.25">
      <c r="A11" s="989"/>
      <c r="B11" s="254" t="s">
        <v>287</v>
      </c>
      <c r="C11" s="1034"/>
      <c r="D11" s="1027"/>
      <c r="E11" s="1034"/>
      <c r="F11" s="1027"/>
      <c r="G11" s="1039"/>
      <c r="H11" s="1040"/>
      <c r="I11" s="1039"/>
      <c r="J11" s="1040"/>
      <c r="K11" s="1039"/>
      <c r="L11" s="1040"/>
      <c r="M11" s="1039"/>
      <c r="N11" s="1040"/>
      <c r="O11" s="1039"/>
      <c r="P11" s="1040"/>
      <c r="Q11" s="1034"/>
      <c r="R11" s="1027"/>
      <c r="S11" s="1034"/>
      <c r="T11" s="1027"/>
      <c r="U11" s="1034"/>
      <c r="V11" s="1027"/>
      <c r="W11" s="1034"/>
      <c r="X11" s="1027"/>
      <c r="Y11" s="1034"/>
      <c r="Z11" s="1027"/>
      <c r="AA11" s="1039"/>
      <c r="AB11" s="1040"/>
      <c r="AC11" s="1039"/>
      <c r="AD11" s="1040"/>
      <c r="AE11" s="1034"/>
      <c r="AF11" s="1027"/>
      <c r="AG11" s="1034"/>
      <c r="AH11" s="1027"/>
      <c r="AI11" s="1034"/>
      <c r="AJ11" s="1027"/>
      <c r="AK11" s="1034"/>
      <c r="AL11" s="1027"/>
      <c r="AM11" s="1034"/>
      <c r="AN11" s="1027"/>
      <c r="AO11" s="1039"/>
      <c r="AP11" s="1040"/>
      <c r="AQ11" s="1039"/>
      <c r="AR11" s="1040"/>
      <c r="AS11" s="1034"/>
      <c r="AT11" s="1027"/>
      <c r="AU11" s="1034"/>
      <c r="AV11" s="1027"/>
      <c r="AW11" s="1034"/>
      <c r="AX11" s="1027"/>
      <c r="AY11" s="1034"/>
      <c r="AZ11" s="1027"/>
      <c r="BA11" s="1034"/>
      <c r="BB11" s="1027"/>
      <c r="BC11" s="1039"/>
      <c r="BD11" s="1040"/>
      <c r="BE11" s="1039"/>
      <c r="BF11" s="1040"/>
      <c r="BG11" s="1034"/>
      <c r="BH11" s="1027"/>
      <c r="BI11" s="1034"/>
      <c r="BJ11" s="1027"/>
      <c r="BK11" s="1034"/>
      <c r="BL11" s="1043"/>
      <c r="BM11" s="257">
        <f>SUM(C11:BL11)</f>
        <v>0</v>
      </c>
      <c r="BN11" s="258">
        <f>COUNTA(C11:BL11)</f>
        <v>0</v>
      </c>
    </row>
    <row r="12" spans="1:66" s="252" customFormat="1" ht="11.25" customHeight="1" x14ac:dyDescent="0.2">
      <c r="A12" s="251" t="s">
        <v>280</v>
      </c>
      <c r="B12" s="251" t="s">
        <v>281</v>
      </c>
      <c r="C12" s="962">
        <f>A13</f>
        <v>46905</v>
      </c>
      <c r="D12" s="963"/>
      <c r="E12" s="939">
        <f>C12+1</f>
        <v>46906</v>
      </c>
      <c r="F12" s="940"/>
      <c r="G12" s="941">
        <f>E12+1</f>
        <v>46907</v>
      </c>
      <c r="H12" s="942"/>
      <c r="I12" s="941">
        <f>G12+1</f>
        <v>46908</v>
      </c>
      <c r="J12" s="942"/>
      <c r="K12" s="939">
        <f>I12+1</f>
        <v>46909</v>
      </c>
      <c r="L12" s="940"/>
      <c r="M12" s="939">
        <f>K12+1</f>
        <v>46910</v>
      </c>
      <c r="N12" s="940"/>
      <c r="O12" s="939">
        <f>M12+1</f>
        <v>46911</v>
      </c>
      <c r="P12" s="940"/>
      <c r="Q12" s="939">
        <f>O12+1</f>
        <v>46912</v>
      </c>
      <c r="R12" s="940"/>
      <c r="S12" s="939">
        <f>Q12+1</f>
        <v>46913</v>
      </c>
      <c r="T12" s="940"/>
      <c r="U12" s="941">
        <f>S12+1</f>
        <v>46914</v>
      </c>
      <c r="V12" s="942"/>
      <c r="W12" s="941">
        <f>U12+1</f>
        <v>46915</v>
      </c>
      <c r="X12" s="942"/>
      <c r="Y12" s="939">
        <f>W12+1</f>
        <v>46916</v>
      </c>
      <c r="Z12" s="940"/>
      <c r="AA12" s="939">
        <f>Y12+1</f>
        <v>46917</v>
      </c>
      <c r="AB12" s="940"/>
      <c r="AC12" s="939">
        <f>AA12+1</f>
        <v>46918</v>
      </c>
      <c r="AD12" s="940"/>
      <c r="AE12" s="939">
        <f>AC12+1</f>
        <v>46919</v>
      </c>
      <c r="AF12" s="940"/>
      <c r="AG12" s="939">
        <f>AE12+1</f>
        <v>46920</v>
      </c>
      <c r="AH12" s="940"/>
      <c r="AI12" s="941">
        <f>AG12+1</f>
        <v>46921</v>
      </c>
      <c r="AJ12" s="942"/>
      <c r="AK12" s="941">
        <f>AI12+1</f>
        <v>46922</v>
      </c>
      <c r="AL12" s="942"/>
      <c r="AM12" s="939">
        <f>AK12+1</f>
        <v>46923</v>
      </c>
      <c r="AN12" s="940"/>
      <c r="AO12" s="939">
        <f>AM12+1</f>
        <v>46924</v>
      </c>
      <c r="AP12" s="940"/>
      <c r="AQ12" s="939">
        <f>AO12+1</f>
        <v>46925</v>
      </c>
      <c r="AR12" s="940"/>
      <c r="AS12" s="939">
        <f>AQ12+1</f>
        <v>46926</v>
      </c>
      <c r="AT12" s="940"/>
      <c r="AU12" s="939">
        <f>AS12+1</f>
        <v>46927</v>
      </c>
      <c r="AV12" s="940"/>
      <c r="AW12" s="941">
        <f>AU12+1</f>
        <v>46928</v>
      </c>
      <c r="AX12" s="942"/>
      <c r="AY12" s="941">
        <f>AW12+1</f>
        <v>46929</v>
      </c>
      <c r="AZ12" s="942"/>
      <c r="BA12" s="939">
        <f>AY12+1</f>
        <v>46930</v>
      </c>
      <c r="BB12" s="940"/>
      <c r="BC12" s="939">
        <f>BA12+1</f>
        <v>46931</v>
      </c>
      <c r="BD12" s="940"/>
      <c r="BE12" s="939">
        <f>BC12+1</f>
        <v>46932</v>
      </c>
      <c r="BF12" s="940"/>
      <c r="BG12" s="939">
        <f>BE12+1</f>
        <v>46933</v>
      </c>
      <c r="BH12" s="940"/>
      <c r="BI12" s="939">
        <f t="shared" ref="BI12" si="3">BG12+1</f>
        <v>46934</v>
      </c>
      <c r="BJ12" s="940"/>
      <c r="BK12" s="939"/>
      <c r="BL12" s="996"/>
      <c r="BM12" s="931" t="s">
        <v>282</v>
      </c>
      <c r="BN12" s="933" t="s">
        <v>283</v>
      </c>
    </row>
    <row r="13" spans="1:66" x14ac:dyDescent="0.45">
      <c r="A13" s="987">
        <f>EDATE(A9,1)</f>
        <v>46905</v>
      </c>
      <c r="B13" s="253" t="s">
        <v>284</v>
      </c>
      <c r="C13" s="935">
        <f>C12</f>
        <v>46905</v>
      </c>
      <c r="D13" s="936"/>
      <c r="E13" s="935">
        <f t="shared" ref="E13:BI13" si="4">E12</f>
        <v>46906</v>
      </c>
      <c r="F13" s="936"/>
      <c r="G13" s="959">
        <f t="shared" si="4"/>
        <v>46907</v>
      </c>
      <c r="H13" s="960"/>
      <c r="I13" s="959">
        <f t="shared" si="4"/>
        <v>46908</v>
      </c>
      <c r="J13" s="960"/>
      <c r="K13" s="935">
        <f t="shared" si="4"/>
        <v>46909</v>
      </c>
      <c r="L13" s="936"/>
      <c r="M13" s="935">
        <f t="shared" si="4"/>
        <v>46910</v>
      </c>
      <c r="N13" s="936"/>
      <c r="O13" s="935">
        <f t="shared" si="4"/>
        <v>46911</v>
      </c>
      <c r="P13" s="936"/>
      <c r="Q13" s="935">
        <f t="shared" si="4"/>
        <v>46912</v>
      </c>
      <c r="R13" s="936"/>
      <c r="S13" s="935">
        <f t="shared" si="4"/>
        <v>46913</v>
      </c>
      <c r="T13" s="936"/>
      <c r="U13" s="959">
        <f t="shared" si="4"/>
        <v>46914</v>
      </c>
      <c r="V13" s="960"/>
      <c r="W13" s="959">
        <f t="shared" si="4"/>
        <v>46915</v>
      </c>
      <c r="X13" s="960"/>
      <c r="Y13" s="935">
        <f t="shared" si="4"/>
        <v>46916</v>
      </c>
      <c r="Z13" s="936"/>
      <c r="AA13" s="935">
        <f t="shared" si="4"/>
        <v>46917</v>
      </c>
      <c r="AB13" s="936"/>
      <c r="AC13" s="935">
        <f t="shared" si="4"/>
        <v>46918</v>
      </c>
      <c r="AD13" s="936"/>
      <c r="AE13" s="935">
        <f>AE12</f>
        <v>46919</v>
      </c>
      <c r="AF13" s="936"/>
      <c r="AG13" s="935">
        <f t="shared" si="4"/>
        <v>46920</v>
      </c>
      <c r="AH13" s="936"/>
      <c r="AI13" s="959">
        <f t="shared" si="4"/>
        <v>46921</v>
      </c>
      <c r="AJ13" s="960"/>
      <c r="AK13" s="959">
        <f t="shared" si="4"/>
        <v>46922</v>
      </c>
      <c r="AL13" s="960"/>
      <c r="AM13" s="935">
        <f t="shared" si="4"/>
        <v>46923</v>
      </c>
      <c r="AN13" s="936"/>
      <c r="AO13" s="935">
        <f t="shared" si="4"/>
        <v>46924</v>
      </c>
      <c r="AP13" s="936"/>
      <c r="AQ13" s="935">
        <f t="shared" si="4"/>
        <v>46925</v>
      </c>
      <c r="AR13" s="936"/>
      <c r="AS13" s="935">
        <f t="shared" si="4"/>
        <v>46926</v>
      </c>
      <c r="AT13" s="936"/>
      <c r="AU13" s="935">
        <f t="shared" si="4"/>
        <v>46927</v>
      </c>
      <c r="AV13" s="936"/>
      <c r="AW13" s="959">
        <f t="shared" si="4"/>
        <v>46928</v>
      </c>
      <c r="AX13" s="960"/>
      <c r="AY13" s="959">
        <f t="shared" si="4"/>
        <v>46929</v>
      </c>
      <c r="AZ13" s="960"/>
      <c r="BA13" s="935">
        <f t="shared" si="4"/>
        <v>46930</v>
      </c>
      <c r="BB13" s="936"/>
      <c r="BC13" s="935">
        <f t="shared" si="4"/>
        <v>46931</v>
      </c>
      <c r="BD13" s="936"/>
      <c r="BE13" s="935">
        <f t="shared" si="4"/>
        <v>46932</v>
      </c>
      <c r="BF13" s="936"/>
      <c r="BG13" s="935">
        <f t="shared" si="4"/>
        <v>46933</v>
      </c>
      <c r="BH13" s="936"/>
      <c r="BI13" s="935">
        <f t="shared" si="4"/>
        <v>46934</v>
      </c>
      <c r="BJ13" s="936"/>
      <c r="BK13" s="935"/>
      <c r="BL13" s="997"/>
      <c r="BM13" s="932"/>
      <c r="BN13" s="934"/>
    </row>
    <row r="14" spans="1:66" ht="60" customHeight="1" x14ac:dyDescent="0.45">
      <c r="A14" s="988"/>
      <c r="B14" s="254" t="s">
        <v>285</v>
      </c>
      <c r="C14" s="1049"/>
      <c r="D14" s="1050"/>
      <c r="E14" s="1049"/>
      <c r="F14" s="1050"/>
      <c r="G14" s="1041"/>
      <c r="H14" s="1042"/>
      <c r="I14" s="1051"/>
      <c r="J14" s="1052"/>
      <c r="K14" s="1049"/>
      <c r="L14" s="1050"/>
      <c r="M14" s="1049"/>
      <c r="N14" s="1050"/>
      <c r="O14" s="1049"/>
      <c r="P14" s="1050"/>
      <c r="Q14" s="1049"/>
      <c r="R14" s="1050"/>
      <c r="S14" s="1049"/>
      <c r="T14" s="1050"/>
      <c r="U14" s="1041"/>
      <c r="V14" s="1042"/>
      <c r="W14" s="1051"/>
      <c r="X14" s="1052"/>
      <c r="Y14" s="1049"/>
      <c r="Z14" s="1050"/>
      <c r="AA14" s="1049"/>
      <c r="AB14" s="1050"/>
      <c r="AC14" s="1049"/>
      <c r="AD14" s="1050"/>
      <c r="AE14" s="1049"/>
      <c r="AF14" s="1050"/>
      <c r="AG14" s="1049"/>
      <c r="AH14" s="1050"/>
      <c r="AI14" s="1041"/>
      <c r="AJ14" s="1042"/>
      <c r="AK14" s="1041"/>
      <c r="AL14" s="1042"/>
      <c r="AM14" s="1021"/>
      <c r="AN14" s="1022"/>
      <c r="AO14" s="1021"/>
      <c r="AP14" s="1022"/>
      <c r="AQ14" s="1021"/>
      <c r="AR14" s="1022"/>
      <c r="AS14" s="1021"/>
      <c r="AT14" s="1022"/>
      <c r="AU14" s="1021"/>
      <c r="AV14" s="1022"/>
      <c r="AW14" s="1041"/>
      <c r="AX14" s="1042"/>
      <c r="AY14" s="1041"/>
      <c r="AZ14" s="1042"/>
      <c r="BA14" s="1021"/>
      <c r="BB14" s="1022"/>
      <c r="BC14" s="1021"/>
      <c r="BD14" s="1022"/>
      <c r="BE14" s="1021"/>
      <c r="BF14" s="1022"/>
      <c r="BG14" s="1021"/>
      <c r="BH14" s="1022"/>
      <c r="BI14" s="1021"/>
      <c r="BJ14" s="1022"/>
      <c r="BK14" s="1021"/>
      <c r="BL14" s="1044"/>
      <c r="BM14" s="255"/>
      <c r="BN14" s="256"/>
    </row>
    <row r="15" spans="1:66" s="259" customFormat="1" ht="21" customHeight="1" thickBot="1" x14ac:dyDescent="0.25">
      <c r="A15" s="989"/>
      <c r="B15" s="254" t="s">
        <v>287</v>
      </c>
      <c r="C15" s="1034"/>
      <c r="D15" s="1027"/>
      <c r="E15" s="1034"/>
      <c r="F15" s="1027"/>
      <c r="G15" s="1039"/>
      <c r="H15" s="1040"/>
      <c r="I15" s="1039"/>
      <c r="J15" s="1040"/>
      <c r="K15" s="1034"/>
      <c r="L15" s="1027"/>
      <c r="M15" s="1034"/>
      <c r="N15" s="1027"/>
      <c r="O15" s="1034"/>
      <c r="P15" s="1027"/>
      <c r="Q15" s="1034"/>
      <c r="R15" s="1027"/>
      <c r="S15" s="1034"/>
      <c r="T15" s="1027"/>
      <c r="U15" s="1039"/>
      <c r="V15" s="1040"/>
      <c r="W15" s="1039"/>
      <c r="X15" s="1040"/>
      <c r="Y15" s="1034"/>
      <c r="Z15" s="1027"/>
      <c r="AA15" s="1034"/>
      <c r="AB15" s="1027"/>
      <c r="AC15" s="1034"/>
      <c r="AD15" s="1027"/>
      <c r="AE15" s="1034"/>
      <c r="AF15" s="1027"/>
      <c r="AG15" s="1034"/>
      <c r="AH15" s="1027"/>
      <c r="AI15" s="1039"/>
      <c r="AJ15" s="1040"/>
      <c r="AK15" s="1039"/>
      <c r="AL15" s="1040"/>
      <c r="AM15" s="1034"/>
      <c r="AN15" s="1027"/>
      <c r="AO15" s="1034"/>
      <c r="AP15" s="1027"/>
      <c r="AQ15" s="1034"/>
      <c r="AR15" s="1027"/>
      <c r="AS15" s="1034"/>
      <c r="AT15" s="1027"/>
      <c r="AU15" s="1034"/>
      <c r="AV15" s="1027"/>
      <c r="AW15" s="1039"/>
      <c r="AX15" s="1040"/>
      <c r="AY15" s="1039"/>
      <c r="AZ15" s="1040"/>
      <c r="BA15" s="1034"/>
      <c r="BB15" s="1027"/>
      <c r="BC15" s="1034"/>
      <c r="BD15" s="1027"/>
      <c r="BE15" s="1034"/>
      <c r="BF15" s="1027"/>
      <c r="BG15" s="1034"/>
      <c r="BH15" s="1027"/>
      <c r="BI15" s="1034"/>
      <c r="BJ15" s="1027"/>
      <c r="BK15" s="1034"/>
      <c r="BL15" s="1043"/>
      <c r="BM15" s="257">
        <f>SUM(C15:BL15)</f>
        <v>0</v>
      </c>
      <c r="BN15" s="258">
        <f>COUNTA(C15:BL15)</f>
        <v>0</v>
      </c>
    </row>
    <row r="16" spans="1:66" s="252" customFormat="1" ht="11.25" customHeight="1" x14ac:dyDescent="0.2">
      <c r="A16" s="251" t="s">
        <v>280</v>
      </c>
      <c r="B16" s="251" t="s">
        <v>281</v>
      </c>
      <c r="C16" s="983">
        <f>A17</f>
        <v>46935</v>
      </c>
      <c r="D16" s="984"/>
      <c r="E16" s="941">
        <f>C16+1</f>
        <v>46936</v>
      </c>
      <c r="F16" s="942"/>
      <c r="G16" s="939">
        <f>E16+1</f>
        <v>46937</v>
      </c>
      <c r="H16" s="940"/>
      <c r="I16" s="939">
        <f>G16+1</f>
        <v>46938</v>
      </c>
      <c r="J16" s="940"/>
      <c r="K16" s="939">
        <f>I16+1</f>
        <v>46939</v>
      </c>
      <c r="L16" s="940"/>
      <c r="M16" s="939">
        <f>K16+1</f>
        <v>46940</v>
      </c>
      <c r="N16" s="940"/>
      <c r="O16" s="939">
        <f>M16+1</f>
        <v>46941</v>
      </c>
      <c r="P16" s="940"/>
      <c r="Q16" s="941">
        <f>O16+1</f>
        <v>46942</v>
      </c>
      <c r="R16" s="942"/>
      <c r="S16" s="941">
        <f>Q16+1</f>
        <v>46943</v>
      </c>
      <c r="T16" s="942"/>
      <c r="U16" s="939">
        <f>S16+1</f>
        <v>46944</v>
      </c>
      <c r="V16" s="940"/>
      <c r="W16" s="939">
        <f>U16+1</f>
        <v>46945</v>
      </c>
      <c r="X16" s="940"/>
      <c r="Y16" s="939">
        <f>W16+1</f>
        <v>46946</v>
      </c>
      <c r="Z16" s="940"/>
      <c r="AA16" s="939">
        <f>Y16+1</f>
        <v>46947</v>
      </c>
      <c r="AB16" s="940"/>
      <c r="AC16" s="939">
        <f>AA16+1</f>
        <v>46948</v>
      </c>
      <c r="AD16" s="940"/>
      <c r="AE16" s="941">
        <f>AC16+1</f>
        <v>46949</v>
      </c>
      <c r="AF16" s="942"/>
      <c r="AG16" s="941">
        <f>AE16+1</f>
        <v>46950</v>
      </c>
      <c r="AH16" s="942"/>
      <c r="AI16" s="941">
        <f>AG16+1</f>
        <v>46951</v>
      </c>
      <c r="AJ16" s="942"/>
      <c r="AK16" s="939">
        <f>AI16+1</f>
        <v>46952</v>
      </c>
      <c r="AL16" s="940"/>
      <c r="AM16" s="939">
        <f>AK16+1</f>
        <v>46953</v>
      </c>
      <c r="AN16" s="940"/>
      <c r="AO16" s="939">
        <f>AM16+1</f>
        <v>46954</v>
      </c>
      <c r="AP16" s="940"/>
      <c r="AQ16" s="939">
        <f>AO16+1</f>
        <v>46955</v>
      </c>
      <c r="AR16" s="940"/>
      <c r="AS16" s="941">
        <f>AQ16+1</f>
        <v>46956</v>
      </c>
      <c r="AT16" s="942"/>
      <c r="AU16" s="941">
        <f>AS16+1</f>
        <v>46957</v>
      </c>
      <c r="AV16" s="942"/>
      <c r="AW16" s="939">
        <f>AU16+1</f>
        <v>46958</v>
      </c>
      <c r="AX16" s="940"/>
      <c r="AY16" s="939">
        <f>AW16+1</f>
        <v>46959</v>
      </c>
      <c r="AZ16" s="940"/>
      <c r="BA16" s="939">
        <f>AY16+1</f>
        <v>46960</v>
      </c>
      <c r="BB16" s="940"/>
      <c r="BC16" s="939">
        <f>BA16+1</f>
        <v>46961</v>
      </c>
      <c r="BD16" s="940"/>
      <c r="BE16" s="939">
        <f>BC16+1</f>
        <v>46962</v>
      </c>
      <c r="BF16" s="940"/>
      <c r="BG16" s="941">
        <f>BE16+1</f>
        <v>46963</v>
      </c>
      <c r="BH16" s="942"/>
      <c r="BI16" s="1057">
        <f>BG16+1</f>
        <v>46964</v>
      </c>
      <c r="BJ16" s="1057"/>
      <c r="BK16" s="939">
        <f>BI16+1</f>
        <v>46965</v>
      </c>
      <c r="BL16" s="996"/>
      <c r="BM16" s="931" t="s">
        <v>282</v>
      </c>
      <c r="BN16" s="933" t="s">
        <v>283</v>
      </c>
    </row>
    <row r="17" spans="1:66" x14ac:dyDescent="0.45">
      <c r="A17" s="987">
        <f>EDATE(A13,1)</f>
        <v>46935</v>
      </c>
      <c r="B17" s="253" t="s">
        <v>284</v>
      </c>
      <c r="C17" s="959">
        <f>C16</f>
        <v>46935</v>
      </c>
      <c r="D17" s="960"/>
      <c r="E17" s="959">
        <f t="shared" ref="E17:BI17" si="5">E16</f>
        <v>46936</v>
      </c>
      <c r="F17" s="960"/>
      <c r="G17" s="935">
        <f t="shared" si="5"/>
        <v>46937</v>
      </c>
      <c r="H17" s="936"/>
      <c r="I17" s="935">
        <f t="shared" si="5"/>
        <v>46938</v>
      </c>
      <c r="J17" s="936"/>
      <c r="K17" s="935">
        <f t="shared" si="5"/>
        <v>46939</v>
      </c>
      <c r="L17" s="936"/>
      <c r="M17" s="935">
        <f t="shared" si="5"/>
        <v>46940</v>
      </c>
      <c r="N17" s="936"/>
      <c r="O17" s="935">
        <f t="shared" si="5"/>
        <v>46941</v>
      </c>
      <c r="P17" s="936"/>
      <c r="Q17" s="959">
        <f t="shared" si="5"/>
        <v>46942</v>
      </c>
      <c r="R17" s="960"/>
      <c r="S17" s="959">
        <f t="shared" si="5"/>
        <v>46943</v>
      </c>
      <c r="T17" s="960"/>
      <c r="U17" s="935">
        <f t="shared" si="5"/>
        <v>46944</v>
      </c>
      <c r="V17" s="936"/>
      <c r="W17" s="935">
        <f t="shared" si="5"/>
        <v>46945</v>
      </c>
      <c r="X17" s="936"/>
      <c r="Y17" s="935">
        <f t="shared" si="5"/>
        <v>46946</v>
      </c>
      <c r="Z17" s="936"/>
      <c r="AA17" s="935">
        <f t="shared" si="5"/>
        <v>46947</v>
      </c>
      <c r="AB17" s="936"/>
      <c r="AC17" s="935">
        <f t="shared" si="5"/>
        <v>46948</v>
      </c>
      <c r="AD17" s="936"/>
      <c r="AE17" s="959">
        <f t="shared" si="5"/>
        <v>46949</v>
      </c>
      <c r="AF17" s="960"/>
      <c r="AG17" s="959">
        <f t="shared" si="5"/>
        <v>46950</v>
      </c>
      <c r="AH17" s="960"/>
      <c r="AI17" s="959">
        <f t="shared" si="5"/>
        <v>46951</v>
      </c>
      <c r="AJ17" s="960"/>
      <c r="AK17" s="935">
        <f t="shared" si="5"/>
        <v>46952</v>
      </c>
      <c r="AL17" s="936"/>
      <c r="AM17" s="935">
        <f t="shared" si="5"/>
        <v>46953</v>
      </c>
      <c r="AN17" s="936"/>
      <c r="AO17" s="935">
        <f t="shared" si="5"/>
        <v>46954</v>
      </c>
      <c r="AP17" s="936"/>
      <c r="AQ17" s="935">
        <f t="shared" si="5"/>
        <v>46955</v>
      </c>
      <c r="AR17" s="936"/>
      <c r="AS17" s="959">
        <f t="shared" si="5"/>
        <v>46956</v>
      </c>
      <c r="AT17" s="960"/>
      <c r="AU17" s="959">
        <f t="shared" si="5"/>
        <v>46957</v>
      </c>
      <c r="AV17" s="960"/>
      <c r="AW17" s="935">
        <f t="shared" si="5"/>
        <v>46958</v>
      </c>
      <c r="AX17" s="936"/>
      <c r="AY17" s="935">
        <f t="shared" si="5"/>
        <v>46959</v>
      </c>
      <c r="AZ17" s="936"/>
      <c r="BA17" s="935">
        <f t="shared" si="5"/>
        <v>46960</v>
      </c>
      <c r="BB17" s="936"/>
      <c r="BC17" s="935">
        <f t="shared" si="5"/>
        <v>46961</v>
      </c>
      <c r="BD17" s="936"/>
      <c r="BE17" s="935">
        <f t="shared" si="5"/>
        <v>46962</v>
      </c>
      <c r="BF17" s="936"/>
      <c r="BG17" s="959">
        <f t="shared" si="5"/>
        <v>46963</v>
      </c>
      <c r="BH17" s="960"/>
      <c r="BI17" s="1053">
        <f t="shared" si="5"/>
        <v>46964</v>
      </c>
      <c r="BJ17" s="1054"/>
      <c r="BK17" s="935">
        <f>BK16</f>
        <v>46965</v>
      </c>
      <c r="BL17" s="997"/>
      <c r="BM17" s="932"/>
      <c r="BN17" s="934"/>
    </row>
    <row r="18" spans="1:66" ht="60" customHeight="1" x14ac:dyDescent="0.45">
      <c r="A18" s="988"/>
      <c r="B18" s="254" t="s">
        <v>285</v>
      </c>
      <c r="C18" s="1041"/>
      <c r="D18" s="1042"/>
      <c r="E18" s="1041"/>
      <c r="F18" s="1042"/>
      <c r="G18" s="1021"/>
      <c r="H18" s="1022"/>
      <c r="I18" s="1021"/>
      <c r="J18" s="1022"/>
      <c r="K18" s="1021"/>
      <c r="L18" s="1022"/>
      <c r="M18" s="1021"/>
      <c r="N18" s="1022"/>
      <c r="O18" s="1021"/>
      <c r="P18" s="1022"/>
      <c r="Q18" s="1041"/>
      <c r="R18" s="1042"/>
      <c r="S18" s="1041"/>
      <c r="T18" s="1042"/>
      <c r="U18" s="1021"/>
      <c r="V18" s="1022"/>
      <c r="W18" s="1021"/>
      <c r="X18" s="1022"/>
      <c r="Y18" s="1049"/>
      <c r="Z18" s="1050"/>
      <c r="AA18" s="1021"/>
      <c r="AB18" s="1022"/>
      <c r="AC18" s="1021"/>
      <c r="AD18" s="1022"/>
      <c r="AE18" s="1041"/>
      <c r="AF18" s="1042"/>
      <c r="AG18" s="1041"/>
      <c r="AH18" s="1042"/>
      <c r="AI18" s="1041" t="s">
        <v>356</v>
      </c>
      <c r="AJ18" s="1042"/>
      <c r="AK18" s="1021"/>
      <c r="AL18" s="1022"/>
      <c r="AM18" s="1021"/>
      <c r="AN18" s="1022"/>
      <c r="AO18" s="1021"/>
      <c r="AP18" s="1022"/>
      <c r="AQ18" s="1021"/>
      <c r="AR18" s="1022"/>
      <c r="AS18" s="1041"/>
      <c r="AT18" s="1042"/>
      <c r="AU18" s="274"/>
      <c r="AV18" s="274"/>
      <c r="AW18" s="1021"/>
      <c r="AX18" s="1022"/>
      <c r="AY18" s="1021"/>
      <c r="AZ18" s="1022"/>
      <c r="BA18" s="1021"/>
      <c r="BB18" s="1022"/>
      <c r="BC18" s="1021"/>
      <c r="BD18" s="1022"/>
      <c r="BE18" s="1021"/>
      <c r="BF18" s="1022"/>
      <c r="BG18" s="1041"/>
      <c r="BH18" s="1042"/>
      <c r="BI18" s="1041"/>
      <c r="BJ18" s="1042"/>
      <c r="BK18" s="1021"/>
      <c r="BL18" s="1044"/>
      <c r="BM18" s="255"/>
      <c r="BN18" s="256"/>
    </row>
    <row r="19" spans="1:66" s="259" customFormat="1" ht="21" customHeight="1" thickBot="1" x14ac:dyDescent="0.25">
      <c r="A19" s="989"/>
      <c r="B19" s="254" t="s">
        <v>287</v>
      </c>
      <c r="C19" s="1039"/>
      <c r="D19" s="1040"/>
      <c r="E19" s="1039"/>
      <c r="F19" s="1040"/>
      <c r="G19" s="1034"/>
      <c r="H19" s="1027"/>
      <c r="I19" s="1034"/>
      <c r="J19" s="1027"/>
      <c r="K19" s="1034"/>
      <c r="L19" s="1027"/>
      <c r="M19" s="1034"/>
      <c r="N19" s="1027"/>
      <c r="O19" s="1034"/>
      <c r="P19" s="1027"/>
      <c r="Q19" s="1039"/>
      <c r="R19" s="1040"/>
      <c r="S19" s="1039"/>
      <c r="T19" s="1040"/>
      <c r="U19" s="1034"/>
      <c r="V19" s="1027"/>
      <c r="W19" s="1034"/>
      <c r="X19" s="1027"/>
      <c r="Y19" s="1034"/>
      <c r="Z19" s="1027"/>
      <c r="AA19" s="1034"/>
      <c r="AB19" s="1027"/>
      <c r="AC19" s="1034"/>
      <c r="AD19" s="1027"/>
      <c r="AE19" s="1039"/>
      <c r="AF19" s="1040"/>
      <c r="AG19" s="1039"/>
      <c r="AH19" s="1040"/>
      <c r="AI19" s="1039"/>
      <c r="AJ19" s="1040"/>
      <c r="AK19" s="1034"/>
      <c r="AL19" s="1027"/>
      <c r="AM19" s="1034"/>
      <c r="AN19" s="1027"/>
      <c r="AO19" s="1034"/>
      <c r="AP19" s="1027"/>
      <c r="AQ19" s="1034"/>
      <c r="AR19" s="1027"/>
      <c r="AS19" s="1039"/>
      <c r="AT19" s="1040"/>
      <c r="AU19" s="1039"/>
      <c r="AV19" s="1040"/>
      <c r="AW19" s="1034"/>
      <c r="AX19" s="1027"/>
      <c r="AY19" s="1034"/>
      <c r="AZ19" s="1027"/>
      <c r="BA19" s="1034"/>
      <c r="BB19" s="1027"/>
      <c r="BC19" s="1034"/>
      <c r="BD19" s="1027"/>
      <c r="BE19" s="1034"/>
      <c r="BF19" s="1027"/>
      <c r="BG19" s="1039"/>
      <c r="BH19" s="1040"/>
      <c r="BI19" s="1039"/>
      <c r="BJ19" s="1040"/>
      <c r="BK19" s="1034"/>
      <c r="BL19" s="1043"/>
      <c r="BM19" s="257">
        <f>SUM(C19:BL19)</f>
        <v>0</v>
      </c>
      <c r="BN19" s="258">
        <f>COUNTA(C19:BL19)</f>
        <v>0</v>
      </c>
    </row>
    <row r="20" spans="1:66" s="252" customFormat="1" ht="11.25" customHeight="1" x14ac:dyDescent="0.2">
      <c r="A20" s="251" t="s">
        <v>280</v>
      </c>
      <c r="B20" s="251" t="s">
        <v>281</v>
      </c>
      <c r="C20" s="962">
        <f>A21</f>
        <v>46966</v>
      </c>
      <c r="D20" s="963"/>
      <c r="E20" s="939">
        <f>C20+1</f>
        <v>46967</v>
      </c>
      <c r="F20" s="940"/>
      <c r="G20" s="939">
        <f>E20+1</f>
        <v>46968</v>
      </c>
      <c r="H20" s="940"/>
      <c r="I20" s="939">
        <f>G20+1</f>
        <v>46969</v>
      </c>
      <c r="J20" s="940"/>
      <c r="K20" s="941">
        <f>I20+1</f>
        <v>46970</v>
      </c>
      <c r="L20" s="942"/>
      <c r="M20" s="941">
        <f>K20+1</f>
        <v>46971</v>
      </c>
      <c r="N20" s="942"/>
      <c r="O20" s="939">
        <f>M20+1</f>
        <v>46972</v>
      </c>
      <c r="P20" s="940"/>
      <c r="Q20" s="939">
        <f>O20+1</f>
        <v>46973</v>
      </c>
      <c r="R20" s="940"/>
      <c r="S20" s="939">
        <f>Q20+1</f>
        <v>46974</v>
      </c>
      <c r="T20" s="940"/>
      <c r="U20" s="939">
        <f>S20+1</f>
        <v>46975</v>
      </c>
      <c r="V20" s="940"/>
      <c r="W20" s="941">
        <f>U20+1</f>
        <v>46976</v>
      </c>
      <c r="X20" s="942"/>
      <c r="Y20" s="941">
        <f>W20+1</f>
        <v>46977</v>
      </c>
      <c r="Z20" s="942"/>
      <c r="AA20" s="941">
        <f>Y20+1</f>
        <v>46978</v>
      </c>
      <c r="AB20" s="942"/>
      <c r="AC20" s="939">
        <f>AA20+1</f>
        <v>46979</v>
      </c>
      <c r="AD20" s="940"/>
      <c r="AE20" s="939">
        <f>AC20+1</f>
        <v>46980</v>
      </c>
      <c r="AF20" s="940"/>
      <c r="AG20" s="939">
        <f>AE20+1</f>
        <v>46981</v>
      </c>
      <c r="AH20" s="940"/>
      <c r="AI20" s="939">
        <f>AG20+1</f>
        <v>46982</v>
      </c>
      <c r="AJ20" s="940"/>
      <c r="AK20" s="939">
        <f>AI20+1</f>
        <v>46983</v>
      </c>
      <c r="AL20" s="940"/>
      <c r="AM20" s="941">
        <f>AK20+1</f>
        <v>46984</v>
      </c>
      <c r="AN20" s="942"/>
      <c r="AO20" s="941">
        <f>AM20+1</f>
        <v>46985</v>
      </c>
      <c r="AP20" s="942"/>
      <c r="AQ20" s="939">
        <f>AO20+1</f>
        <v>46986</v>
      </c>
      <c r="AR20" s="940"/>
      <c r="AS20" s="939">
        <f>AQ20+1</f>
        <v>46987</v>
      </c>
      <c r="AT20" s="940"/>
      <c r="AU20" s="939">
        <f>AS20+1</f>
        <v>46988</v>
      </c>
      <c r="AV20" s="940"/>
      <c r="AW20" s="939">
        <f>AU20+1</f>
        <v>46989</v>
      </c>
      <c r="AX20" s="940"/>
      <c r="AY20" s="939">
        <f>AW20+1</f>
        <v>46990</v>
      </c>
      <c r="AZ20" s="940"/>
      <c r="BA20" s="941">
        <f>AY20+1</f>
        <v>46991</v>
      </c>
      <c r="BB20" s="942"/>
      <c r="BC20" s="941">
        <f>BA20+1</f>
        <v>46992</v>
      </c>
      <c r="BD20" s="942"/>
      <c r="BE20" s="939">
        <f>BC20+1</f>
        <v>46993</v>
      </c>
      <c r="BF20" s="940"/>
      <c r="BG20" s="939">
        <f>BE20+1</f>
        <v>46994</v>
      </c>
      <c r="BH20" s="940"/>
      <c r="BI20" s="939">
        <f>BG20+1</f>
        <v>46995</v>
      </c>
      <c r="BJ20" s="940"/>
      <c r="BK20" s="939">
        <f>BI20+1</f>
        <v>46996</v>
      </c>
      <c r="BL20" s="996"/>
      <c r="BM20" s="931" t="s">
        <v>282</v>
      </c>
      <c r="BN20" s="933" t="s">
        <v>283</v>
      </c>
    </row>
    <row r="21" spans="1:66" x14ac:dyDescent="0.45">
      <c r="A21" s="987">
        <f>EDATE(A17,1)</f>
        <v>46966</v>
      </c>
      <c r="B21" s="253" t="s">
        <v>284</v>
      </c>
      <c r="C21" s="935">
        <f>C20</f>
        <v>46966</v>
      </c>
      <c r="D21" s="936"/>
      <c r="E21" s="935">
        <f t="shared" ref="E21:BI21" si="6">E20</f>
        <v>46967</v>
      </c>
      <c r="F21" s="936"/>
      <c r="G21" s="935">
        <f t="shared" si="6"/>
        <v>46968</v>
      </c>
      <c r="H21" s="936"/>
      <c r="I21" s="935">
        <f t="shared" si="6"/>
        <v>46969</v>
      </c>
      <c r="J21" s="936"/>
      <c r="K21" s="959">
        <f t="shared" si="6"/>
        <v>46970</v>
      </c>
      <c r="L21" s="960"/>
      <c r="M21" s="959">
        <f t="shared" si="6"/>
        <v>46971</v>
      </c>
      <c r="N21" s="960"/>
      <c r="O21" s="935">
        <f t="shared" si="6"/>
        <v>46972</v>
      </c>
      <c r="P21" s="936"/>
      <c r="Q21" s="935">
        <f t="shared" si="6"/>
        <v>46973</v>
      </c>
      <c r="R21" s="936"/>
      <c r="S21" s="935">
        <f t="shared" si="6"/>
        <v>46974</v>
      </c>
      <c r="T21" s="936"/>
      <c r="U21" s="935">
        <f t="shared" si="6"/>
        <v>46975</v>
      </c>
      <c r="V21" s="936"/>
      <c r="W21" s="959">
        <f t="shared" si="6"/>
        <v>46976</v>
      </c>
      <c r="X21" s="960"/>
      <c r="Y21" s="959">
        <f t="shared" si="6"/>
        <v>46977</v>
      </c>
      <c r="Z21" s="960"/>
      <c r="AA21" s="959">
        <f t="shared" si="6"/>
        <v>46978</v>
      </c>
      <c r="AB21" s="960"/>
      <c r="AC21" s="935">
        <f t="shared" si="6"/>
        <v>46979</v>
      </c>
      <c r="AD21" s="936"/>
      <c r="AE21" s="935">
        <f t="shared" si="6"/>
        <v>46980</v>
      </c>
      <c r="AF21" s="936"/>
      <c r="AG21" s="935">
        <f t="shared" si="6"/>
        <v>46981</v>
      </c>
      <c r="AH21" s="936"/>
      <c r="AI21" s="935">
        <f t="shared" si="6"/>
        <v>46982</v>
      </c>
      <c r="AJ21" s="936"/>
      <c r="AK21" s="935">
        <f t="shared" si="6"/>
        <v>46983</v>
      </c>
      <c r="AL21" s="936"/>
      <c r="AM21" s="959">
        <f t="shared" si="6"/>
        <v>46984</v>
      </c>
      <c r="AN21" s="960"/>
      <c r="AO21" s="959">
        <f t="shared" si="6"/>
        <v>46985</v>
      </c>
      <c r="AP21" s="960"/>
      <c r="AQ21" s="935">
        <f t="shared" si="6"/>
        <v>46986</v>
      </c>
      <c r="AR21" s="936"/>
      <c r="AS21" s="935">
        <f t="shared" si="6"/>
        <v>46987</v>
      </c>
      <c r="AT21" s="936"/>
      <c r="AU21" s="935">
        <f t="shared" si="6"/>
        <v>46988</v>
      </c>
      <c r="AV21" s="936"/>
      <c r="AW21" s="935">
        <f t="shared" si="6"/>
        <v>46989</v>
      </c>
      <c r="AX21" s="936"/>
      <c r="AY21" s="935">
        <f t="shared" si="6"/>
        <v>46990</v>
      </c>
      <c r="AZ21" s="936"/>
      <c r="BA21" s="959">
        <f t="shared" si="6"/>
        <v>46991</v>
      </c>
      <c r="BB21" s="960"/>
      <c r="BC21" s="959">
        <f t="shared" si="6"/>
        <v>46992</v>
      </c>
      <c r="BD21" s="960"/>
      <c r="BE21" s="935">
        <f t="shared" si="6"/>
        <v>46993</v>
      </c>
      <c r="BF21" s="936"/>
      <c r="BG21" s="935">
        <f t="shared" si="6"/>
        <v>46994</v>
      </c>
      <c r="BH21" s="936"/>
      <c r="BI21" s="1001">
        <f t="shared" si="6"/>
        <v>46995</v>
      </c>
      <c r="BJ21" s="1002"/>
      <c r="BK21" s="935">
        <f>BK20</f>
        <v>46996</v>
      </c>
      <c r="BL21" s="997"/>
      <c r="BM21" s="932"/>
      <c r="BN21" s="934"/>
    </row>
    <row r="22" spans="1:66" ht="60" customHeight="1" x14ac:dyDescent="0.45">
      <c r="A22" s="988"/>
      <c r="B22" s="254" t="s">
        <v>285</v>
      </c>
      <c r="C22" s="1021"/>
      <c r="D22" s="1022"/>
      <c r="E22" s="1021"/>
      <c r="F22" s="1022"/>
      <c r="G22" s="1021"/>
      <c r="H22" s="1022"/>
      <c r="I22" s="1021"/>
      <c r="J22" s="1022"/>
      <c r="K22" s="1041"/>
      <c r="L22" s="1042"/>
      <c r="M22" s="1041"/>
      <c r="N22" s="1042"/>
      <c r="O22" s="1021"/>
      <c r="P22" s="1022"/>
      <c r="Q22" s="1021"/>
      <c r="R22" s="1022"/>
      <c r="S22" s="1021"/>
      <c r="T22" s="1022"/>
      <c r="W22" s="1055" t="s">
        <v>291</v>
      </c>
      <c r="X22" s="1056"/>
      <c r="Y22" s="1041"/>
      <c r="Z22" s="1042"/>
      <c r="AA22" s="1041"/>
      <c r="AB22" s="1042"/>
      <c r="AC22" s="1021"/>
      <c r="AD22" s="1022"/>
      <c r="AE22" s="1021"/>
      <c r="AF22" s="1022"/>
      <c r="AG22" s="1021"/>
      <c r="AH22" s="1022"/>
      <c r="AI22" s="1021"/>
      <c r="AJ22" s="1022"/>
      <c r="AK22" s="1021"/>
      <c r="AL22" s="1022"/>
      <c r="AM22" s="1041"/>
      <c r="AN22" s="1042"/>
      <c r="AO22" s="1041"/>
      <c r="AP22" s="1042"/>
      <c r="AQ22" s="1021"/>
      <c r="AR22" s="1022"/>
      <c r="AS22" s="1021"/>
      <c r="AT22" s="1022"/>
      <c r="AU22" s="1021"/>
      <c r="AV22" s="1022"/>
      <c r="AW22" s="1021"/>
      <c r="AX22" s="1022"/>
      <c r="AY22" s="1021"/>
      <c r="AZ22" s="1022"/>
      <c r="BA22" s="1041"/>
      <c r="BB22" s="1042"/>
      <c r="BC22" s="1041"/>
      <c r="BD22" s="1042"/>
      <c r="BE22" s="1021"/>
      <c r="BF22" s="1022"/>
      <c r="BG22" s="1021"/>
      <c r="BH22" s="1022"/>
      <c r="BI22" s="1021"/>
      <c r="BJ22" s="1022"/>
      <c r="BK22" s="1021"/>
      <c r="BL22" s="1044"/>
      <c r="BM22" s="255"/>
      <c r="BN22" s="256"/>
    </row>
    <row r="23" spans="1:66" s="259" customFormat="1" ht="21" customHeight="1" thickBot="1" x14ac:dyDescent="0.25">
      <c r="A23" s="989"/>
      <c r="B23" s="254" t="s">
        <v>287</v>
      </c>
      <c r="C23" s="1034"/>
      <c r="D23" s="1027"/>
      <c r="E23" s="1034"/>
      <c r="F23" s="1027"/>
      <c r="G23" s="1034"/>
      <c r="H23" s="1027"/>
      <c r="I23" s="1034"/>
      <c r="J23" s="1027"/>
      <c r="K23" s="1039"/>
      <c r="L23" s="1040"/>
      <c r="M23" s="1039"/>
      <c r="N23" s="1040"/>
      <c r="O23" s="1034"/>
      <c r="P23" s="1027"/>
      <c r="Q23" s="1034"/>
      <c r="R23" s="1027"/>
      <c r="S23" s="1034"/>
      <c r="T23" s="1027"/>
      <c r="U23" s="1034"/>
      <c r="V23" s="1027"/>
      <c r="W23" s="1039"/>
      <c r="X23" s="1040"/>
      <c r="Y23" s="1039"/>
      <c r="Z23" s="1040"/>
      <c r="AA23" s="1039"/>
      <c r="AB23" s="1040"/>
      <c r="AC23" s="1034"/>
      <c r="AD23" s="1027"/>
      <c r="AE23" s="1034"/>
      <c r="AF23" s="1027"/>
      <c r="AG23" s="1034"/>
      <c r="AH23" s="1027"/>
      <c r="AI23" s="1034"/>
      <c r="AJ23" s="1027"/>
      <c r="AK23" s="1034"/>
      <c r="AL23" s="1027"/>
      <c r="AM23" s="1039"/>
      <c r="AN23" s="1040"/>
      <c r="AO23" s="1039"/>
      <c r="AP23" s="1040"/>
      <c r="AQ23" s="1034"/>
      <c r="AR23" s="1027"/>
      <c r="AS23" s="1034"/>
      <c r="AT23" s="1027"/>
      <c r="AU23" s="1034"/>
      <c r="AV23" s="1027"/>
      <c r="AW23" s="1034"/>
      <c r="AX23" s="1027"/>
      <c r="AY23" s="1034"/>
      <c r="AZ23" s="1027"/>
      <c r="BA23" s="1039"/>
      <c r="BB23" s="1040"/>
      <c r="BC23" s="1039"/>
      <c r="BD23" s="1040"/>
      <c r="BE23" s="1034"/>
      <c r="BF23" s="1027"/>
      <c r="BG23" s="1034"/>
      <c r="BH23" s="1027"/>
      <c r="BI23" s="1034"/>
      <c r="BJ23" s="1027"/>
      <c r="BK23" s="1034"/>
      <c r="BL23" s="1043"/>
      <c r="BM23" s="257">
        <f>SUM(C23:BL23)</f>
        <v>0</v>
      </c>
      <c r="BN23" s="258">
        <f>COUNTA(C23:BL23)</f>
        <v>0</v>
      </c>
    </row>
    <row r="24" spans="1:66" s="252" customFormat="1" ht="11.25" customHeight="1" x14ac:dyDescent="0.2">
      <c r="A24" s="251" t="s">
        <v>280</v>
      </c>
      <c r="B24" s="251" t="s">
        <v>281</v>
      </c>
      <c r="C24" s="962">
        <f>A25</f>
        <v>46997</v>
      </c>
      <c r="D24" s="963"/>
      <c r="E24" s="941">
        <f>C24+1</f>
        <v>46998</v>
      </c>
      <c r="F24" s="942"/>
      <c r="G24" s="941">
        <f>E24+1</f>
        <v>46999</v>
      </c>
      <c r="H24" s="942"/>
      <c r="I24" s="939">
        <f>G24+1</f>
        <v>47000</v>
      </c>
      <c r="J24" s="940"/>
      <c r="K24" s="939">
        <f>I24+1</f>
        <v>47001</v>
      </c>
      <c r="L24" s="940"/>
      <c r="M24" s="939">
        <f>K24+1</f>
        <v>47002</v>
      </c>
      <c r="N24" s="940"/>
      <c r="O24" s="939">
        <f>M24+1</f>
        <v>47003</v>
      </c>
      <c r="P24" s="940"/>
      <c r="Q24" s="939">
        <f>O24+1</f>
        <v>47004</v>
      </c>
      <c r="R24" s="940"/>
      <c r="S24" s="941">
        <f>Q24+1</f>
        <v>47005</v>
      </c>
      <c r="T24" s="942"/>
      <c r="U24" s="941">
        <f>S24+1</f>
        <v>47006</v>
      </c>
      <c r="V24" s="942"/>
      <c r="W24" s="939">
        <f>U24+1</f>
        <v>47007</v>
      </c>
      <c r="X24" s="940"/>
      <c r="Y24" s="939">
        <f>W24+1</f>
        <v>47008</v>
      </c>
      <c r="Z24" s="940"/>
      <c r="AA24" s="939">
        <f>Y24+1</f>
        <v>47009</v>
      </c>
      <c r="AB24" s="940"/>
      <c r="AC24" s="939">
        <f>AA24+1</f>
        <v>47010</v>
      </c>
      <c r="AD24" s="940"/>
      <c r="AE24" s="939">
        <f>AC24+1</f>
        <v>47011</v>
      </c>
      <c r="AF24" s="940"/>
      <c r="AG24" s="941">
        <f>AE24+1</f>
        <v>47012</v>
      </c>
      <c r="AH24" s="942"/>
      <c r="AI24" s="941">
        <f>AG24+1</f>
        <v>47013</v>
      </c>
      <c r="AJ24" s="942"/>
      <c r="AK24" s="941">
        <f>AI24+1</f>
        <v>47014</v>
      </c>
      <c r="AL24" s="942"/>
      <c r="AM24" s="939">
        <f>AK24+1</f>
        <v>47015</v>
      </c>
      <c r="AN24" s="940"/>
      <c r="AO24" s="939">
        <f>AM24+1</f>
        <v>47016</v>
      </c>
      <c r="AP24" s="940"/>
      <c r="AQ24" s="939">
        <f>AO24+1</f>
        <v>47017</v>
      </c>
      <c r="AR24" s="940"/>
      <c r="AS24" s="941">
        <f>AQ24+1</f>
        <v>47018</v>
      </c>
      <c r="AT24" s="942"/>
      <c r="AU24" s="941">
        <f>AS24+1</f>
        <v>47019</v>
      </c>
      <c r="AV24" s="942"/>
      <c r="AW24" s="941">
        <f>AU24+1</f>
        <v>47020</v>
      </c>
      <c r="AX24" s="942"/>
      <c r="AY24" s="939">
        <f>AW24+1</f>
        <v>47021</v>
      </c>
      <c r="AZ24" s="940"/>
      <c r="BA24" s="939">
        <f>AY24+1</f>
        <v>47022</v>
      </c>
      <c r="BB24" s="940"/>
      <c r="BC24" s="939">
        <f>BA24+1</f>
        <v>47023</v>
      </c>
      <c r="BD24" s="940"/>
      <c r="BE24" s="939">
        <f>BC24+1</f>
        <v>47024</v>
      </c>
      <c r="BF24" s="940"/>
      <c r="BG24" s="939">
        <f>BE24+1</f>
        <v>47025</v>
      </c>
      <c r="BH24" s="940"/>
      <c r="BI24" s="941">
        <f>BG24+1</f>
        <v>47026</v>
      </c>
      <c r="BJ24" s="942"/>
      <c r="BK24" s="939"/>
      <c r="BL24" s="996"/>
      <c r="BM24" s="931" t="s">
        <v>282</v>
      </c>
      <c r="BN24" s="933" t="s">
        <v>283</v>
      </c>
    </row>
    <row r="25" spans="1:66" x14ac:dyDescent="0.45">
      <c r="A25" s="987">
        <f>EDATE(A21,1)</f>
        <v>46997</v>
      </c>
      <c r="B25" s="253" t="s">
        <v>284</v>
      </c>
      <c r="C25" s="935">
        <f>C24</f>
        <v>46997</v>
      </c>
      <c r="D25" s="936"/>
      <c r="E25" s="959">
        <f t="shared" ref="E25:BI25" si="7">E24</f>
        <v>46998</v>
      </c>
      <c r="F25" s="960"/>
      <c r="G25" s="959">
        <f t="shared" si="7"/>
        <v>46999</v>
      </c>
      <c r="H25" s="960"/>
      <c r="I25" s="935">
        <f t="shared" si="7"/>
        <v>47000</v>
      </c>
      <c r="J25" s="936"/>
      <c r="K25" s="935">
        <f t="shared" si="7"/>
        <v>47001</v>
      </c>
      <c r="L25" s="936"/>
      <c r="M25" s="935">
        <f t="shared" si="7"/>
        <v>47002</v>
      </c>
      <c r="N25" s="936"/>
      <c r="O25" s="935">
        <f t="shared" si="7"/>
        <v>47003</v>
      </c>
      <c r="P25" s="936"/>
      <c r="Q25" s="935">
        <f t="shared" si="7"/>
        <v>47004</v>
      </c>
      <c r="R25" s="936"/>
      <c r="S25" s="959">
        <f t="shared" si="7"/>
        <v>47005</v>
      </c>
      <c r="T25" s="960"/>
      <c r="U25" s="959">
        <f t="shared" si="7"/>
        <v>47006</v>
      </c>
      <c r="V25" s="960"/>
      <c r="W25" s="935">
        <f t="shared" si="7"/>
        <v>47007</v>
      </c>
      <c r="X25" s="936"/>
      <c r="Y25" s="935">
        <f t="shared" si="7"/>
        <v>47008</v>
      </c>
      <c r="Z25" s="936"/>
      <c r="AA25" s="935">
        <f t="shared" si="7"/>
        <v>47009</v>
      </c>
      <c r="AB25" s="936"/>
      <c r="AC25" s="935">
        <f t="shared" si="7"/>
        <v>47010</v>
      </c>
      <c r="AD25" s="936"/>
      <c r="AE25" s="935">
        <f t="shared" si="7"/>
        <v>47011</v>
      </c>
      <c r="AF25" s="936"/>
      <c r="AG25" s="959">
        <f t="shared" si="7"/>
        <v>47012</v>
      </c>
      <c r="AH25" s="960"/>
      <c r="AI25" s="959">
        <f t="shared" si="7"/>
        <v>47013</v>
      </c>
      <c r="AJ25" s="960"/>
      <c r="AK25" s="959">
        <f t="shared" si="7"/>
        <v>47014</v>
      </c>
      <c r="AL25" s="960"/>
      <c r="AM25" s="935">
        <f t="shared" si="7"/>
        <v>47015</v>
      </c>
      <c r="AN25" s="936"/>
      <c r="AO25" s="935">
        <f t="shared" si="7"/>
        <v>47016</v>
      </c>
      <c r="AP25" s="936"/>
      <c r="AQ25" s="935">
        <f t="shared" si="7"/>
        <v>47017</v>
      </c>
      <c r="AR25" s="936"/>
      <c r="AS25" s="959">
        <f t="shared" si="7"/>
        <v>47018</v>
      </c>
      <c r="AT25" s="960"/>
      <c r="AU25" s="959">
        <f t="shared" si="7"/>
        <v>47019</v>
      </c>
      <c r="AV25" s="960"/>
      <c r="AW25" s="959">
        <f t="shared" si="7"/>
        <v>47020</v>
      </c>
      <c r="AX25" s="960"/>
      <c r="AY25" s="935">
        <f t="shared" si="7"/>
        <v>47021</v>
      </c>
      <c r="AZ25" s="936"/>
      <c r="BA25" s="935">
        <f t="shared" si="7"/>
        <v>47022</v>
      </c>
      <c r="BB25" s="936"/>
      <c r="BC25" s="935">
        <f t="shared" si="7"/>
        <v>47023</v>
      </c>
      <c r="BD25" s="936"/>
      <c r="BE25" s="935">
        <f t="shared" si="7"/>
        <v>47024</v>
      </c>
      <c r="BF25" s="936"/>
      <c r="BG25" s="935">
        <f t="shared" si="7"/>
        <v>47025</v>
      </c>
      <c r="BH25" s="936"/>
      <c r="BI25" s="1053">
        <f t="shared" si="7"/>
        <v>47026</v>
      </c>
      <c r="BJ25" s="1054"/>
      <c r="BK25" s="935"/>
      <c r="BL25" s="997"/>
      <c r="BM25" s="932"/>
      <c r="BN25" s="934"/>
    </row>
    <row r="26" spans="1:66" ht="60" customHeight="1" x14ac:dyDescent="0.45">
      <c r="A26" s="988"/>
      <c r="B26" s="254" t="s">
        <v>285</v>
      </c>
      <c r="C26" s="1021"/>
      <c r="D26" s="1022"/>
      <c r="E26" s="1041"/>
      <c r="F26" s="1042"/>
      <c r="G26" s="1041"/>
      <c r="H26" s="1042"/>
      <c r="I26" s="1021"/>
      <c r="J26" s="1022"/>
      <c r="K26" s="1021"/>
      <c r="L26" s="1022"/>
      <c r="M26" s="1021"/>
      <c r="N26" s="1022"/>
      <c r="O26" s="1021"/>
      <c r="P26" s="1022"/>
      <c r="Q26" s="1021"/>
      <c r="R26" s="1022"/>
      <c r="S26" s="1041"/>
      <c r="T26" s="1042"/>
      <c r="U26" s="1041"/>
      <c r="V26" s="1042"/>
      <c r="W26" s="1021"/>
      <c r="X26" s="1022"/>
      <c r="Y26" s="1021"/>
      <c r="Z26" s="1022"/>
      <c r="AA26" s="1021"/>
      <c r="AB26" s="1022"/>
      <c r="AC26" s="1021"/>
      <c r="AD26" s="1022"/>
      <c r="AE26" s="1021"/>
      <c r="AF26" s="1022"/>
      <c r="AG26" s="1041"/>
      <c r="AH26" s="1042"/>
      <c r="AI26" s="1041"/>
      <c r="AJ26" s="1042"/>
      <c r="AK26" s="1041" t="s">
        <v>357</v>
      </c>
      <c r="AL26" s="1042"/>
      <c r="AM26" s="1021"/>
      <c r="AN26" s="1022"/>
      <c r="AO26" s="1021"/>
      <c r="AP26" s="1022"/>
      <c r="AQ26" s="1021"/>
      <c r="AR26" s="1022"/>
      <c r="AS26" s="1041" t="s">
        <v>340</v>
      </c>
      <c r="AT26" s="1042"/>
      <c r="AU26" s="1041"/>
      <c r="AV26" s="1042"/>
      <c r="AW26" s="1041"/>
      <c r="AX26" s="1042"/>
      <c r="AY26" s="1021"/>
      <c r="AZ26" s="1022"/>
      <c r="BA26" s="1021"/>
      <c r="BB26" s="1022"/>
      <c r="BC26" s="1021"/>
      <c r="BD26" s="1022"/>
      <c r="BE26" s="1021"/>
      <c r="BF26" s="1022"/>
      <c r="BG26" s="1021"/>
      <c r="BH26" s="1022"/>
      <c r="BI26" s="1041"/>
      <c r="BJ26" s="1042"/>
      <c r="BK26" s="1021"/>
      <c r="BL26" s="1044"/>
      <c r="BM26" s="255"/>
      <c r="BN26" s="256"/>
    </row>
    <row r="27" spans="1:66" s="259" customFormat="1" ht="21" customHeight="1" thickBot="1" x14ac:dyDescent="0.25">
      <c r="A27" s="989"/>
      <c r="B27" s="254" t="s">
        <v>287</v>
      </c>
      <c r="C27" s="1034"/>
      <c r="D27" s="1027"/>
      <c r="E27" s="1039"/>
      <c r="F27" s="1040"/>
      <c r="G27" s="1039"/>
      <c r="H27" s="1040"/>
      <c r="I27" s="1034"/>
      <c r="J27" s="1027"/>
      <c r="K27" s="1034"/>
      <c r="L27" s="1027"/>
      <c r="M27" s="1034"/>
      <c r="N27" s="1027"/>
      <c r="O27" s="1034"/>
      <c r="P27" s="1027"/>
      <c r="Q27" s="1034"/>
      <c r="R27" s="1027"/>
      <c r="S27" s="1039"/>
      <c r="T27" s="1040"/>
      <c r="U27" s="1039"/>
      <c r="V27" s="1040"/>
      <c r="W27" s="1034"/>
      <c r="X27" s="1027"/>
      <c r="Y27" s="1034"/>
      <c r="Z27" s="1027"/>
      <c r="AA27" s="1034"/>
      <c r="AB27" s="1027"/>
      <c r="AC27" s="1034"/>
      <c r="AD27" s="1027"/>
      <c r="AE27" s="1034"/>
      <c r="AF27" s="1027"/>
      <c r="AG27" s="1039"/>
      <c r="AH27" s="1040"/>
      <c r="AI27" s="1039"/>
      <c r="AJ27" s="1040"/>
      <c r="AK27" s="1039"/>
      <c r="AL27" s="1040"/>
      <c r="AM27" s="1034"/>
      <c r="AN27" s="1027"/>
      <c r="AO27" s="1034"/>
      <c r="AP27" s="1027"/>
      <c r="AQ27" s="1034"/>
      <c r="AR27" s="1027"/>
      <c r="AS27" s="1039"/>
      <c r="AT27" s="1040"/>
      <c r="AU27" s="1039"/>
      <c r="AV27" s="1040"/>
      <c r="AW27" s="1039"/>
      <c r="AX27" s="1040"/>
      <c r="AY27" s="1034"/>
      <c r="AZ27" s="1027"/>
      <c r="BA27" s="1034"/>
      <c r="BB27" s="1027"/>
      <c r="BC27" s="1034"/>
      <c r="BD27" s="1027"/>
      <c r="BE27" s="1034"/>
      <c r="BF27" s="1027"/>
      <c r="BG27" s="1034"/>
      <c r="BH27" s="1027"/>
      <c r="BI27" s="1039"/>
      <c r="BJ27" s="1040"/>
      <c r="BK27" s="1034"/>
      <c r="BL27" s="1043"/>
      <c r="BM27" s="257">
        <f>SUM(C27:BL27)</f>
        <v>0</v>
      </c>
      <c r="BN27" s="258">
        <f>COUNTA(C27:BL27)</f>
        <v>0</v>
      </c>
    </row>
    <row r="28" spans="1:66" s="252" customFormat="1" ht="11.25" customHeight="1" x14ac:dyDescent="0.2">
      <c r="A28" s="251" t="s">
        <v>280</v>
      </c>
      <c r="B28" s="251" t="s">
        <v>281</v>
      </c>
      <c r="C28" s="983">
        <f>A29</f>
        <v>47027</v>
      </c>
      <c r="D28" s="984"/>
      <c r="E28" s="939">
        <f>C28+1</f>
        <v>47028</v>
      </c>
      <c r="F28" s="940"/>
      <c r="G28" s="939">
        <f>E28+1</f>
        <v>47029</v>
      </c>
      <c r="H28" s="940"/>
      <c r="I28" s="939">
        <f>G28+1</f>
        <v>47030</v>
      </c>
      <c r="J28" s="940"/>
      <c r="K28" s="939">
        <f>I28+1</f>
        <v>47031</v>
      </c>
      <c r="L28" s="940"/>
      <c r="M28" s="939">
        <f>K28+1</f>
        <v>47032</v>
      </c>
      <c r="N28" s="940"/>
      <c r="O28" s="941">
        <f>M28+1</f>
        <v>47033</v>
      </c>
      <c r="P28" s="942"/>
      <c r="Q28" s="941">
        <f>O28+1</f>
        <v>47034</v>
      </c>
      <c r="R28" s="942"/>
      <c r="S28" s="941">
        <f>Q28+1</f>
        <v>47035</v>
      </c>
      <c r="T28" s="942"/>
      <c r="U28" s="939">
        <f>S28+1</f>
        <v>47036</v>
      </c>
      <c r="V28" s="940"/>
      <c r="W28" s="939">
        <f>U28+1</f>
        <v>47037</v>
      </c>
      <c r="X28" s="940"/>
      <c r="Y28" s="939">
        <f>W28+1</f>
        <v>47038</v>
      </c>
      <c r="Z28" s="940"/>
      <c r="AA28" s="939">
        <f>Y28+1</f>
        <v>47039</v>
      </c>
      <c r="AB28" s="940"/>
      <c r="AC28" s="941">
        <f>AA28+1</f>
        <v>47040</v>
      </c>
      <c r="AD28" s="942"/>
      <c r="AE28" s="941">
        <f>AC28+1</f>
        <v>47041</v>
      </c>
      <c r="AF28" s="942"/>
      <c r="AG28" s="939">
        <f>AE28+1</f>
        <v>47042</v>
      </c>
      <c r="AH28" s="940"/>
      <c r="AI28" s="939">
        <f>AG28+1</f>
        <v>47043</v>
      </c>
      <c r="AJ28" s="940"/>
      <c r="AK28" s="939">
        <f>AI28+1</f>
        <v>47044</v>
      </c>
      <c r="AL28" s="940"/>
      <c r="AM28" s="939">
        <f>AK28+1</f>
        <v>47045</v>
      </c>
      <c r="AN28" s="940"/>
      <c r="AO28" s="939">
        <f>AM28+1</f>
        <v>47046</v>
      </c>
      <c r="AP28" s="940"/>
      <c r="AQ28" s="941">
        <f>AO28+1</f>
        <v>47047</v>
      </c>
      <c r="AR28" s="942"/>
      <c r="AS28" s="941">
        <f>AQ28+1</f>
        <v>47048</v>
      </c>
      <c r="AT28" s="942"/>
      <c r="AU28" s="939">
        <f>AS28+1</f>
        <v>47049</v>
      </c>
      <c r="AV28" s="940"/>
      <c r="AW28" s="939">
        <f>AU28+1</f>
        <v>47050</v>
      </c>
      <c r="AX28" s="940"/>
      <c r="AY28" s="939">
        <f>AW28+1</f>
        <v>47051</v>
      </c>
      <c r="AZ28" s="940"/>
      <c r="BA28" s="939">
        <f>AY28+1</f>
        <v>47052</v>
      </c>
      <c r="BB28" s="940"/>
      <c r="BC28" s="939">
        <f>BA28+1</f>
        <v>47053</v>
      </c>
      <c r="BD28" s="940"/>
      <c r="BE28" s="941">
        <f>BC28+1</f>
        <v>47054</v>
      </c>
      <c r="BF28" s="942"/>
      <c r="BG28" s="941">
        <f>BE28+1</f>
        <v>47055</v>
      </c>
      <c r="BH28" s="942"/>
      <c r="BI28" s="939">
        <f>BG28+1</f>
        <v>47056</v>
      </c>
      <c r="BJ28" s="940"/>
      <c r="BK28" s="939">
        <f>BI28+1</f>
        <v>47057</v>
      </c>
      <c r="BL28" s="940"/>
      <c r="BM28" s="931" t="s">
        <v>282</v>
      </c>
      <c r="BN28" s="933" t="s">
        <v>283</v>
      </c>
    </row>
    <row r="29" spans="1:66" x14ac:dyDescent="0.45">
      <c r="A29" s="987">
        <f>EDATE(A25,1)</f>
        <v>47027</v>
      </c>
      <c r="B29" s="253" t="s">
        <v>284</v>
      </c>
      <c r="C29" s="959">
        <f>C28</f>
        <v>47027</v>
      </c>
      <c r="D29" s="960"/>
      <c r="E29" s="935">
        <f t="shared" ref="E29" si="8">E28</f>
        <v>47028</v>
      </c>
      <c r="F29" s="936"/>
      <c r="G29" s="935">
        <f t="shared" ref="G29" si="9">G28</f>
        <v>47029</v>
      </c>
      <c r="H29" s="936"/>
      <c r="I29" s="935">
        <f t="shared" ref="I29" si="10">I28</f>
        <v>47030</v>
      </c>
      <c r="J29" s="936"/>
      <c r="K29" s="935">
        <f t="shared" ref="K29" si="11">K28</f>
        <v>47031</v>
      </c>
      <c r="L29" s="936"/>
      <c r="M29" s="935">
        <f t="shared" ref="M29" si="12">M28</f>
        <v>47032</v>
      </c>
      <c r="N29" s="936"/>
      <c r="O29" s="959">
        <f t="shared" ref="O29" si="13">O28</f>
        <v>47033</v>
      </c>
      <c r="P29" s="960"/>
      <c r="Q29" s="959">
        <f t="shared" ref="Q29" si="14">Q28</f>
        <v>47034</v>
      </c>
      <c r="R29" s="960"/>
      <c r="S29" s="959">
        <f t="shared" ref="S29" si="15">S28</f>
        <v>47035</v>
      </c>
      <c r="T29" s="960"/>
      <c r="U29" s="935">
        <f t="shared" ref="U29" si="16">U28</f>
        <v>47036</v>
      </c>
      <c r="V29" s="936"/>
      <c r="W29" s="935">
        <f t="shared" ref="W29" si="17">W28</f>
        <v>47037</v>
      </c>
      <c r="X29" s="936"/>
      <c r="Y29" s="935">
        <f t="shared" ref="Y29" si="18">Y28</f>
        <v>47038</v>
      </c>
      <c r="Z29" s="936"/>
      <c r="AA29" s="935">
        <f t="shared" ref="AA29" si="19">AA28</f>
        <v>47039</v>
      </c>
      <c r="AB29" s="936"/>
      <c r="AC29" s="959">
        <f t="shared" ref="AC29" si="20">AC28</f>
        <v>47040</v>
      </c>
      <c r="AD29" s="960"/>
      <c r="AE29" s="959">
        <f t="shared" ref="AE29" si="21">AE28</f>
        <v>47041</v>
      </c>
      <c r="AF29" s="960"/>
      <c r="AG29" s="935">
        <f t="shared" ref="AG29" si="22">AG28</f>
        <v>47042</v>
      </c>
      <c r="AH29" s="936"/>
      <c r="AI29" s="935">
        <f t="shared" ref="AI29" si="23">AI28</f>
        <v>47043</v>
      </c>
      <c r="AJ29" s="936"/>
      <c r="AK29" s="935">
        <f t="shared" ref="AK29" si="24">AK28</f>
        <v>47044</v>
      </c>
      <c r="AL29" s="936"/>
      <c r="AM29" s="935">
        <f t="shared" ref="AM29" si="25">AM28</f>
        <v>47045</v>
      </c>
      <c r="AN29" s="936"/>
      <c r="AO29" s="935">
        <f t="shared" ref="AO29" si="26">AO28</f>
        <v>47046</v>
      </c>
      <c r="AP29" s="936"/>
      <c r="AQ29" s="959">
        <f t="shared" ref="AQ29" si="27">AQ28</f>
        <v>47047</v>
      </c>
      <c r="AR29" s="960"/>
      <c r="AS29" s="959">
        <f t="shared" ref="AS29" si="28">AS28</f>
        <v>47048</v>
      </c>
      <c r="AT29" s="960"/>
      <c r="AU29" s="935">
        <f t="shared" ref="AU29" si="29">AU28</f>
        <v>47049</v>
      </c>
      <c r="AV29" s="936"/>
      <c r="AW29" s="935">
        <f t="shared" ref="AW29" si="30">AW28</f>
        <v>47050</v>
      </c>
      <c r="AX29" s="936"/>
      <c r="AY29" s="935">
        <f t="shared" ref="AY29" si="31">AY28</f>
        <v>47051</v>
      </c>
      <c r="AZ29" s="936"/>
      <c r="BA29" s="935">
        <f t="shared" ref="BA29" si="32">BA28</f>
        <v>47052</v>
      </c>
      <c r="BB29" s="936"/>
      <c r="BC29" s="935">
        <f t="shared" ref="BC29" si="33">BC28</f>
        <v>47053</v>
      </c>
      <c r="BD29" s="936"/>
      <c r="BE29" s="959">
        <f t="shared" ref="BE29" si="34">BE28</f>
        <v>47054</v>
      </c>
      <c r="BF29" s="960"/>
      <c r="BG29" s="959">
        <f t="shared" ref="BG29" si="35">BG28</f>
        <v>47055</v>
      </c>
      <c r="BH29" s="960"/>
      <c r="BI29" s="935">
        <f t="shared" ref="BI29" si="36">BI28</f>
        <v>47056</v>
      </c>
      <c r="BJ29" s="936"/>
      <c r="BK29" s="935">
        <f t="shared" ref="BK29" si="37">BK28</f>
        <v>47057</v>
      </c>
      <c r="BL29" s="936"/>
      <c r="BM29" s="932"/>
      <c r="BN29" s="934"/>
    </row>
    <row r="30" spans="1:66" ht="60" customHeight="1" x14ac:dyDescent="0.45">
      <c r="A30" s="988"/>
      <c r="B30" s="254" t="s">
        <v>285</v>
      </c>
      <c r="C30" s="1041"/>
      <c r="D30" s="1042"/>
      <c r="E30" s="1021"/>
      <c r="F30" s="1022"/>
      <c r="G30" s="1021"/>
      <c r="H30" s="1022"/>
      <c r="I30" s="1021"/>
      <c r="J30" s="1022"/>
      <c r="K30" s="1021"/>
      <c r="L30" s="1022"/>
      <c r="M30" s="1021"/>
      <c r="N30" s="1022"/>
      <c r="O30" s="1041"/>
      <c r="P30" s="1042"/>
      <c r="Q30" s="1041"/>
      <c r="R30" s="1042"/>
      <c r="S30" s="1041" t="s">
        <v>358</v>
      </c>
      <c r="T30" s="1042"/>
      <c r="U30" s="1021"/>
      <c r="V30" s="1022"/>
      <c r="W30" s="1021"/>
      <c r="X30" s="1022"/>
      <c r="Y30" s="1021"/>
      <c r="Z30" s="1022"/>
      <c r="AA30" s="1021"/>
      <c r="AB30" s="1022"/>
      <c r="AC30" s="1045"/>
      <c r="AD30" s="1046"/>
      <c r="AE30" s="1041"/>
      <c r="AF30" s="1042"/>
      <c r="AG30" s="1021"/>
      <c r="AH30" s="1022"/>
      <c r="AI30" s="1021"/>
      <c r="AJ30" s="1022"/>
      <c r="AK30" s="1021"/>
      <c r="AL30" s="1022"/>
      <c r="AM30" s="1021"/>
      <c r="AN30" s="1022"/>
      <c r="AO30" s="1021"/>
      <c r="AP30" s="1022"/>
      <c r="AQ30" s="1041"/>
      <c r="AR30" s="1042"/>
      <c r="AS30" s="1041"/>
      <c r="AT30" s="1042"/>
      <c r="AU30" s="1021"/>
      <c r="AV30" s="1022"/>
      <c r="AW30" s="1021"/>
      <c r="AX30" s="1022"/>
      <c r="AY30" s="1021"/>
      <c r="AZ30" s="1022"/>
      <c r="BA30" s="1021"/>
      <c r="BB30" s="1022"/>
      <c r="BC30" s="1021"/>
      <c r="BD30" s="1022"/>
      <c r="BE30" s="1041"/>
      <c r="BF30" s="1042"/>
      <c r="BG30" s="1041"/>
      <c r="BH30" s="1042"/>
      <c r="BI30" s="1021"/>
      <c r="BJ30" s="1022"/>
      <c r="BK30" s="1021"/>
      <c r="BL30" s="1022"/>
      <c r="BM30" s="255"/>
      <c r="BN30" s="256"/>
    </row>
    <row r="31" spans="1:66" s="259" customFormat="1" ht="21" customHeight="1" thickBot="1" x14ac:dyDescent="0.25">
      <c r="A31" s="989"/>
      <c r="B31" s="254" t="s">
        <v>287</v>
      </c>
      <c r="C31" s="1039"/>
      <c r="D31" s="1040"/>
      <c r="E31" s="1034"/>
      <c r="F31" s="1027"/>
      <c r="G31" s="1034"/>
      <c r="H31" s="1027"/>
      <c r="I31" s="1034"/>
      <c r="J31" s="1027"/>
      <c r="K31" s="1034"/>
      <c r="L31" s="1027"/>
      <c r="M31" s="1034"/>
      <c r="N31" s="1027"/>
      <c r="O31" s="1039"/>
      <c r="P31" s="1040"/>
      <c r="Q31" s="1039"/>
      <c r="R31" s="1040"/>
      <c r="S31" s="1039"/>
      <c r="T31" s="1040"/>
      <c r="U31" s="1034"/>
      <c r="V31" s="1027"/>
      <c r="W31" s="1034"/>
      <c r="X31" s="1027"/>
      <c r="Y31" s="1034"/>
      <c r="Z31" s="1027"/>
      <c r="AA31" s="1034"/>
      <c r="AB31" s="1027"/>
      <c r="AC31" s="1039"/>
      <c r="AD31" s="1040"/>
      <c r="AE31" s="1039"/>
      <c r="AF31" s="1040"/>
      <c r="AG31" s="1034"/>
      <c r="AH31" s="1027"/>
      <c r="AI31" s="1034"/>
      <c r="AJ31" s="1027"/>
      <c r="AK31" s="1034"/>
      <c r="AL31" s="1027"/>
      <c r="AM31" s="1034"/>
      <c r="AN31" s="1027"/>
      <c r="AO31" s="1034"/>
      <c r="AP31" s="1027"/>
      <c r="AQ31" s="1039"/>
      <c r="AR31" s="1040"/>
      <c r="AS31" s="1039"/>
      <c r="AT31" s="1040"/>
      <c r="AU31" s="1034"/>
      <c r="AV31" s="1027"/>
      <c r="AW31" s="1034"/>
      <c r="AX31" s="1027"/>
      <c r="AY31" s="1034"/>
      <c r="AZ31" s="1027"/>
      <c r="BA31" s="1034"/>
      <c r="BB31" s="1027"/>
      <c r="BC31" s="1034"/>
      <c r="BD31" s="1027"/>
      <c r="BE31" s="1039"/>
      <c r="BF31" s="1040"/>
      <c r="BG31" s="1039"/>
      <c r="BH31" s="1040"/>
      <c r="BI31" s="1034"/>
      <c r="BJ31" s="1027"/>
      <c r="BK31" s="1034"/>
      <c r="BL31" s="1027"/>
      <c r="BM31" s="257">
        <f>SUM(C31:BL31)</f>
        <v>0</v>
      </c>
      <c r="BN31" s="258">
        <f>COUNTA(C31:BL31)</f>
        <v>0</v>
      </c>
    </row>
    <row r="32" spans="1:66" s="252" customFormat="1" ht="11.25" customHeight="1" x14ac:dyDescent="0.2">
      <c r="A32" s="251" t="s">
        <v>280</v>
      </c>
      <c r="B32" s="251" t="s">
        <v>281</v>
      </c>
      <c r="C32" s="962">
        <f>A33</f>
        <v>47058</v>
      </c>
      <c r="D32" s="963"/>
      <c r="E32" s="939">
        <f>C32+1</f>
        <v>47059</v>
      </c>
      <c r="F32" s="940"/>
      <c r="G32" s="941">
        <f>E32+1</f>
        <v>47060</v>
      </c>
      <c r="H32" s="942"/>
      <c r="I32" s="941">
        <f>G32+1</f>
        <v>47061</v>
      </c>
      <c r="J32" s="942"/>
      <c r="K32" s="941">
        <f>I32+1</f>
        <v>47062</v>
      </c>
      <c r="L32" s="942"/>
      <c r="M32" s="939">
        <f>K32+1</f>
        <v>47063</v>
      </c>
      <c r="N32" s="940"/>
      <c r="O32" s="939">
        <f>M32+1</f>
        <v>47064</v>
      </c>
      <c r="P32" s="940"/>
      <c r="Q32" s="939">
        <f>O32+1</f>
        <v>47065</v>
      </c>
      <c r="R32" s="940"/>
      <c r="S32" s="939">
        <f>Q32+1</f>
        <v>47066</v>
      </c>
      <c r="T32" s="940"/>
      <c r="U32" s="939">
        <f>S32+1</f>
        <v>47067</v>
      </c>
      <c r="V32" s="940"/>
      <c r="W32" s="941">
        <f>U32+1</f>
        <v>47068</v>
      </c>
      <c r="X32" s="942"/>
      <c r="Y32" s="941">
        <f>W32+1</f>
        <v>47069</v>
      </c>
      <c r="Z32" s="942"/>
      <c r="AA32" s="939">
        <f>Y32+1</f>
        <v>47070</v>
      </c>
      <c r="AB32" s="940"/>
      <c r="AC32" s="939">
        <f>AA32+1</f>
        <v>47071</v>
      </c>
      <c r="AD32" s="940"/>
      <c r="AE32" s="939">
        <f>AC32+1</f>
        <v>47072</v>
      </c>
      <c r="AF32" s="940"/>
      <c r="AG32" s="939">
        <f>AE32+1</f>
        <v>47073</v>
      </c>
      <c r="AH32" s="940"/>
      <c r="AI32" s="939">
        <f>AG32+1</f>
        <v>47074</v>
      </c>
      <c r="AJ32" s="940"/>
      <c r="AK32" s="941">
        <f>AI32+1</f>
        <v>47075</v>
      </c>
      <c r="AL32" s="942"/>
      <c r="AM32" s="941">
        <f>AK32+1</f>
        <v>47076</v>
      </c>
      <c r="AN32" s="942"/>
      <c r="AO32" s="939">
        <f>AM32+1</f>
        <v>47077</v>
      </c>
      <c r="AP32" s="940"/>
      <c r="AQ32" s="939">
        <f>AO32+1</f>
        <v>47078</v>
      </c>
      <c r="AR32" s="940"/>
      <c r="AS32" s="939">
        <f>AQ32+1</f>
        <v>47079</v>
      </c>
      <c r="AT32" s="940"/>
      <c r="AU32" s="941">
        <f>AS32+1</f>
        <v>47080</v>
      </c>
      <c r="AV32" s="942"/>
      <c r="AW32" s="939">
        <f>AU32+1</f>
        <v>47081</v>
      </c>
      <c r="AX32" s="940"/>
      <c r="AY32" s="941">
        <f>AW32+1</f>
        <v>47082</v>
      </c>
      <c r="AZ32" s="942"/>
      <c r="BA32" s="941">
        <f>AY32+1</f>
        <v>47083</v>
      </c>
      <c r="BB32" s="942"/>
      <c r="BC32" s="939">
        <f>BA32+1</f>
        <v>47084</v>
      </c>
      <c r="BD32" s="940"/>
      <c r="BE32" s="939">
        <f>BC32+1</f>
        <v>47085</v>
      </c>
      <c r="BF32" s="940"/>
      <c r="BG32" s="939">
        <f>BE32+1</f>
        <v>47086</v>
      </c>
      <c r="BH32" s="940"/>
      <c r="BI32" s="939">
        <f t="shared" ref="BI32" si="38">BG32+1</f>
        <v>47087</v>
      </c>
      <c r="BJ32" s="940"/>
      <c r="BK32" s="939"/>
      <c r="BL32" s="996"/>
      <c r="BM32" s="931" t="s">
        <v>282</v>
      </c>
      <c r="BN32" s="933" t="s">
        <v>283</v>
      </c>
    </row>
    <row r="33" spans="1:66" x14ac:dyDescent="0.45">
      <c r="A33" s="987">
        <f>EDATE(A29,1)</f>
        <v>47058</v>
      </c>
      <c r="B33" s="253" t="s">
        <v>284</v>
      </c>
      <c r="C33" s="935">
        <f>C32</f>
        <v>47058</v>
      </c>
      <c r="D33" s="936"/>
      <c r="E33" s="935">
        <f t="shared" ref="E33" si="39">E32</f>
        <v>47059</v>
      </c>
      <c r="F33" s="936"/>
      <c r="G33" s="959">
        <f t="shared" ref="G33" si="40">G32</f>
        <v>47060</v>
      </c>
      <c r="H33" s="960"/>
      <c r="I33" s="959">
        <f t="shared" ref="I33" si="41">I32</f>
        <v>47061</v>
      </c>
      <c r="J33" s="960"/>
      <c r="K33" s="959">
        <f t="shared" ref="K33" si="42">K32</f>
        <v>47062</v>
      </c>
      <c r="L33" s="960"/>
      <c r="M33" s="935">
        <f t="shared" ref="M33" si="43">M32</f>
        <v>47063</v>
      </c>
      <c r="N33" s="936"/>
      <c r="O33" s="935">
        <f t="shared" ref="O33" si="44">O32</f>
        <v>47064</v>
      </c>
      <c r="P33" s="936"/>
      <c r="Q33" s="935">
        <f t="shared" ref="Q33" si="45">Q32</f>
        <v>47065</v>
      </c>
      <c r="R33" s="936"/>
      <c r="S33" s="935">
        <f t="shared" ref="S33" si="46">S32</f>
        <v>47066</v>
      </c>
      <c r="T33" s="936"/>
      <c r="U33" s="935">
        <f t="shared" ref="U33" si="47">U32</f>
        <v>47067</v>
      </c>
      <c r="V33" s="936"/>
      <c r="W33" s="959">
        <f t="shared" ref="W33" si="48">W32</f>
        <v>47068</v>
      </c>
      <c r="X33" s="960"/>
      <c r="Y33" s="959">
        <f t="shared" ref="Y33" si="49">Y32</f>
        <v>47069</v>
      </c>
      <c r="Z33" s="960"/>
      <c r="AA33" s="935">
        <f t="shared" ref="AA33" si="50">AA32</f>
        <v>47070</v>
      </c>
      <c r="AB33" s="936"/>
      <c r="AC33" s="935">
        <f t="shared" ref="AC33" si="51">AC32</f>
        <v>47071</v>
      </c>
      <c r="AD33" s="936"/>
      <c r="AE33" s="935">
        <f t="shared" ref="AE33" si="52">AE32</f>
        <v>47072</v>
      </c>
      <c r="AF33" s="936"/>
      <c r="AG33" s="935">
        <f t="shared" ref="AG33" si="53">AG32</f>
        <v>47073</v>
      </c>
      <c r="AH33" s="936"/>
      <c r="AI33" s="935">
        <f t="shared" ref="AI33" si="54">AI32</f>
        <v>47074</v>
      </c>
      <c r="AJ33" s="936"/>
      <c r="AK33" s="959">
        <f t="shared" ref="AK33" si="55">AK32</f>
        <v>47075</v>
      </c>
      <c r="AL33" s="960"/>
      <c r="AM33" s="959">
        <f t="shared" ref="AM33" si="56">AM32</f>
        <v>47076</v>
      </c>
      <c r="AN33" s="960"/>
      <c r="AO33" s="935">
        <f t="shared" ref="AO33" si="57">AO32</f>
        <v>47077</v>
      </c>
      <c r="AP33" s="936"/>
      <c r="AQ33" s="935">
        <f t="shared" ref="AQ33" si="58">AQ32</f>
        <v>47078</v>
      </c>
      <c r="AR33" s="936"/>
      <c r="AS33" s="935">
        <f t="shared" ref="AS33" si="59">AS32</f>
        <v>47079</v>
      </c>
      <c r="AT33" s="936"/>
      <c r="AU33" s="959">
        <f t="shared" ref="AU33" si="60">AU32</f>
        <v>47080</v>
      </c>
      <c r="AV33" s="960"/>
      <c r="AW33" s="935">
        <f t="shared" ref="AW33" si="61">AW32</f>
        <v>47081</v>
      </c>
      <c r="AX33" s="936"/>
      <c r="AY33" s="959">
        <f t="shared" ref="AY33" si="62">AY32</f>
        <v>47082</v>
      </c>
      <c r="AZ33" s="960"/>
      <c r="BA33" s="959">
        <f t="shared" ref="BA33" si="63">BA32</f>
        <v>47083</v>
      </c>
      <c r="BB33" s="960"/>
      <c r="BC33" s="935">
        <f t="shared" ref="BC33" si="64">BC32</f>
        <v>47084</v>
      </c>
      <c r="BD33" s="936"/>
      <c r="BE33" s="935">
        <f t="shared" ref="BE33" si="65">BE32</f>
        <v>47085</v>
      </c>
      <c r="BF33" s="936"/>
      <c r="BG33" s="935">
        <f t="shared" ref="BG33" si="66">BG32</f>
        <v>47086</v>
      </c>
      <c r="BH33" s="936"/>
      <c r="BI33" s="935">
        <f t="shared" ref="BI33" si="67">BI32</f>
        <v>47087</v>
      </c>
      <c r="BJ33" s="936"/>
      <c r="BK33" s="935"/>
      <c r="BL33" s="936"/>
      <c r="BM33" s="932"/>
      <c r="BN33" s="934"/>
    </row>
    <row r="34" spans="1:66" ht="60" customHeight="1" x14ac:dyDescent="0.45">
      <c r="A34" s="988"/>
      <c r="B34" s="254" t="s">
        <v>285</v>
      </c>
      <c r="C34" s="1021"/>
      <c r="D34" s="1022"/>
      <c r="E34" s="1021"/>
      <c r="F34" s="1022"/>
      <c r="G34" s="1041" t="s">
        <v>292</v>
      </c>
      <c r="H34" s="1042"/>
      <c r="I34" s="1041"/>
      <c r="J34" s="1042"/>
      <c r="K34" s="1051"/>
      <c r="L34" s="1052"/>
      <c r="M34" s="1049"/>
      <c r="N34" s="1050"/>
      <c r="O34" s="1049"/>
      <c r="P34" s="1050"/>
      <c r="Q34" s="1049"/>
      <c r="R34" s="1050"/>
      <c r="S34" s="1049"/>
      <c r="T34" s="1050"/>
      <c r="U34" s="1021"/>
      <c r="V34" s="1022"/>
      <c r="W34" s="1041"/>
      <c r="X34" s="1042"/>
      <c r="Y34" s="1051"/>
      <c r="Z34" s="1052"/>
      <c r="AA34" s="1049"/>
      <c r="AB34" s="1050"/>
      <c r="AC34" s="1049"/>
      <c r="AD34" s="1050"/>
      <c r="AE34" s="1049"/>
      <c r="AF34" s="1050"/>
      <c r="AG34" s="1049"/>
      <c r="AH34" s="1050"/>
      <c r="AI34" s="1049"/>
      <c r="AJ34" s="1050"/>
      <c r="AK34" s="1051"/>
      <c r="AL34" s="1052"/>
      <c r="AM34" s="1051"/>
      <c r="AN34" s="1052"/>
      <c r="AO34" s="1049"/>
      <c r="AP34" s="1050"/>
      <c r="AQ34" s="1049"/>
      <c r="AR34" s="1050"/>
      <c r="AS34" s="1049"/>
      <c r="AT34" s="1050"/>
      <c r="AU34" s="1045" t="s">
        <v>293</v>
      </c>
      <c r="AV34" s="1046"/>
      <c r="AW34" s="1021"/>
      <c r="AX34" s="1022"/>
      <c r="AY34" s="1051"/>
      <c r="AZ34" s="1052"/>
      <c r="BA34" s="1051"/>
      <c r="BB34" s="1052"/>
      <c r="BC34" s="1049"/>
      <c r="BD34" s="1050"/>
      <c r="BE34" s="1049"/>
      <c r="BF34" s="1050"/>
      <c r="BG34" s="1049"/>
      <c r="BH34" s="1050"/>
      <c r="BI34" s="1049"/>
      <c r="BJ34" s="1050"/>
      <c r="BK34" s="1021"/>
      <c r="BL34" s="1044"/>
      <c r="BM34" s="255"/>
      <c r="BN34" s="256"/>
    </row>
    <row r="35" spans="1:66" s="259" customFormat="1" ht="21" customHeight="1" thickBot="1" x14ac:dyDescent="0.25">
      <c r="A35" s="989"/>
      <c r="B35" s="254" t="s">
        <v>287</v>
      </c>
      <c r="C35" s="1034"/>
      <c r="D35" s="1027"/>
      <c r="E35" s="1034"/>
      <c r="F35" s="1027"/>
      <c r="G35" s="1039"/>
      <c r="H35" s="1040"/>
      <c r="I35" s="1039"/>
      <c r="J35" s="1040"/>
      <c r="K35" s="1039"/>
      <c r="L35" s="1040"/>
      <c r="M35" s="1034"/>
      <c r="N35" s="1027"/>
      <c r="O35" s="1034"/>
      <c r="P35" s="1027"/>
      <c r="Q35" s="1034"/>
      <c r="R35" s="1027"/>
      <c r="S35" s="1034"/>
      <c r="T35" s="1027"/>
      <c r="U35" s="1034"/>
      <c r="V35" s="1027"/>
      <c r="W35" s="1039"/>
      <c r="X35" s="1040"/>
      <c r="Y35" s="1039"/>
      <c r="Z35" s="1040"/>
      <c r="AA35" s="1034"/>
      <c r="AB35" s="1027"/>
      <c r="AC35" s="1034"/>
      <c r="AD35" s="1027"/>
      <c r="AE35" s="1034"/>
      <c r="AF35" s="1027"/>
      <c r="AG35" s="1034"/>
      <c r="AH35" s="1027"/>
      <c r="AI35" s="1034"/>
      <c r="AJ35" s="1027"/>
      <c r="AK35" s="1039"/>
      <c r="AL35" s="1040"/>
      <c r="AM35" s="1039"/>
      <c r="AN35" s="1040"/>
      <c r="AO35" s="1034"/>
      <c r="AP35" s="1027"/>
      <c r="AQ35" s="1034"/>
      <c r="AR35" s="1027"/>
      <c r="AS35" s="1034"/>
      <c r="AT35" s="1027"/>
      <c r="AU35" s="1039"/>
      <c r="AV35" s="1040"/>
      <c r="AW35" s="1034"/>
      <c r="AX35" s="1027"/>
      <c r="AY35" s="1039"/>
      <c r="AZ35" s="1040"/>
      <c r="BA35" s="1039"/>
      <c r="BB35" s="1040"/>
      <c r="BC35" s="1034"/>
      <c r="BD35" s="1027"/>
      <c r="BE35" s="1034"/>
      <c r="BF35" s="1027"/>
      <c r="BG35" s="1034"/>
      <c r="BH35" s="1027"/>
      <c r="BI35" s="1034"/>
      <c r="BJ35" s="1027"/>
      <c r="BK35" s="1034"/>
      <c r="BL35" s="1043"/>
      <c r="BM35" s="257">
        <f>SUM(C35:BL35)</f>
        <v>0</v>
      </c>
      <c r="BN35" s="258">
        <f>COUNTA(C35:BL35)</f>
        <v>0</v>
      </c>
    </row>
    <row r="36" spans="1:66" s="252" customFormat="1" ht="11.25" customHeight="1" x14ac:dyDescent="0.2">
      <c r="A36" s="251" t="s">
        <v>280</v>
      </c>
      <c r="B36" s="251" t="s">
        <v>281</v>
      </c>
      <c r="C36" s="962">
        <f>A37</f>
        <v>47088</v>
      </c>
      <c r="D36" s="963"/>
      <c r="E36" s="941">
        <f>C36+1</f>
        <v>47089</v>
      </c>
      <c r="F36" s="942"/>
      <c r="G36" s="941">
        <f>E36+1</f>
        <v>47090</v>
      </c>
      <c r="H36" s="942"/>
      <c r="I36" s="939">
        <f>G36+1</f>
        <v>47091</v>
      </c>
      <c r="J36" s="940"/>
      <c r="K36" s="939">
        <f t="shared" ref="K36" si="68">I36+1</f>
        <v>47092</v>
      </c>
      <c r="L36" s="940"/>
      <c r="M36" s="939">
        <f t="shared" ref="M36" si="69">K36+1</f>
        <v>47093</v>
      </c>
      <c r="N36" s="940"/>
      <c r="O36" s="939">
        <f t="shared" ref="O36" si="70">M36+1</f>
        <v>47094</v>
      </c>
      <c r="P36" s="940"/>
      <c r="Q36" s="939">
        <f t="shared" ref="Q36" si="71">O36+1</f>
        <v>47095</v>
      </c>
      <c r="R36" s="940"/>
      <c r="S36" s="941">
        <f t="shared" ref="S36" si="72">Q36+1</f>
        <v>47096</v>
      </c>
      <c r="T36" s="942"/>
      <c r="U36" s="941">
        <f t="shared" ref="U36" si="73">S36+1</f>
        <v>47097</v>
      </c>
      <c r="V36" s="942"/>
      <c r="W36" s="939">
        <f t="shared" ref="W36" si="74">U36+1</f>
        <v>47098</v>
      </c>
      <c r="X36" s="940"/>
      <c r="Y36" s="939">
        <f t="shared" ref="Y36" si="75">W36+1</f>
        <v>47099</v>
      </c>
      <c r="Z36" s="940"/>
      <c r="AA36" s="939">
        <f t="shared" ref="AA36" si="76">Y36+1</f>
        <v>47100</v>
      </c>
      <c r="AB36" s="940"/>
      <c r="AC36" s="939">
        <f t="shared" ref="AC36" si="77">AA36+1</f>
        <v>47101</v>
      </c>
      <c r="AD36" s="940"/>
      <c r="AE36" s="939">
        <f t="shared" ref="AE36" si="78">AC36+1</f>
        <v>47102</v>
      </c>
      <c r="AF36" s="940"/>
      <c r="AG36" s="941">
        <f t="shared" ref="AG36" si="79">AE36+1</f>
        <v>47103</v>
      </c>
      <c r="AH36" s="942"/>
      <c r="AI36" s="941">
        <f t="shared" ref="AI36" si="80">AG36+1</f>
        <v>47104</v>
      </c>
      <c r="AJ36" s="942"/>
      <c r="AK36" s="939">
        <f t="shared" ref="AK36" si="81">AI36+1</f>
        <v>47105</v>
      </c>
      <c r="AL36" s="940"/>
      <c r="AM36" s="939">
        <f t="shared" ref="AM36" si="82">AK36+1</f>
        <v>47106</v>
      </c>
      <c r="AN36" s="940"/>
      <c r="AO36" s="939">
        <f t="shared" ref="AO36" si="83">AM36+1</f>
        <v>47107</v>
      </c>
      <c r="AP36" s="940"/>
      <c r="AQ36" s="939">
        <f t="shared" ref="AQ36" si="84">AO36+1</f>
        <v>47108</v>
      </c>
      <c r="AR36" s="940"/>
      <c r="AS36" s="939">
        <f t="shared" ref="AS36" si="85">AQ36+1</f>
        <v>47109</v>
      </c>
      <c r="AT36" s="940"/>
      <c r="AU36" s="941">
        <f>AS36+1</f>
        <v>47110</v>
      </c>
      <c r="AV36" s="942"/>
      <c r="AW36" s="941">
        <f>AU36+1</f>
        <v>47111</v>
      </c>
      <c r="AX36" s="942"/>
      <c r="AY36" s="939">
        <f>AW36+1</f>
        <v>47112</v>
      </c>
      <c r="AZ36" s="940"/>
      <c r="BA36" s="939">
        <f>AY36+1</f>
        <v>47113</v>
      </c>
      <c r="BB36" s="940"/>
      <c r="BC36" s="939">
        <f>BA36+1</f>
        <v>47114</v>
      </c>
      <c r="BD36" s="940"/>
      <c r="BE36" s="939">
        <f>BC36+1</f>
        <v>47115</v>
      </c>
      <c r="BF36" s="940"/>
      <c r="BG36" s="941">
        <f>BE36+1</f>
        <v>47116</v>
      </c>
      <c r="BH36" s="942"/>
      <c r="BI36" s="1014">
        <f>BG36+1</f>
        <v>47117</v>
      </c>
      <c r="BJ36" s="1015"/>
      <c r="BK36" s="941">
        <f>BI36+1</f>
        <v>47118</v>
      </c>
      <c r="BL36" s="1000"/>
      <c r="BM36" s="931" t="s">
        <v>282</v>
      </c>
      <c r="BN36" s="933" t="s">
        <v>283</v>
      </c>
    </row>
    <row r="37" spans="1:66" x14ac:dyDescent="0.45">
      <c r="A37" s="987">
        <f>EDATE(A33,1)</f>
        <v>47088</v>
      </c>
      <c r="B37" s="253" t="s">
        <v>284</v>
      </c>
      <c r="C37" s="935">
        <f>C36</f>
        <v>47088</v>
      </c>
      <c r="D37" s="936"/>
      <c r="E37" s="959">
        <f t="shared" ref="E37" si="86">E36</f>
        <v>47089</v>
      </c>
      <c r="F37" s="960"/>
      <c r="G37" s="959">
        <f t="shared" ref="G37" si="87">G36</f>
        <v>47090</v>
      </c>
      <c r="H37" s="960"/>
      <c r="I37" s="935">
        <f t="shared" ref="I37:AS37" si="88">I36</f>
        <v>47091</v>
      </c>
      <c r="J37" s="936"/>
      <c r="K37" s="935">
        <f t="shared" si="88"/>
        <v>47092</v>
      </c>
      <c r="L37" s="936"/>
      <c r="M37" s="935">
        <f t="shared" si="88"/>
        <v>47093</v>
      </c>
      <c r="N37" s="936"/>
      <c r="O37" s="935">
        <f t="shared" si="88"/>
        <v>47094</v>
      </c>
      <c r="P37" s="936"/>
      <c r="Q37" s="935">
        <f t="shared" si="88"/>
        <v>47095</v>
      </c>
      <c r="R37" s="936"/>
      <c r="S37" s="959">
        <f t="shared" si="88"/>
        <v>47096</v>
      </c>
      <c r="T37" s="960"/>
      <c r="U37" s="959">
        <f t="shared" si="88"/>
        <v>47097</v>
      </c>
      <c r="V37" s="960"/>
      <c r="W37" s="935">
        <f t="shared" si="88"/>
        <v>47098</v>
      </c>
      <c r="X37" s="936"/>
      <c r="Y37" s="935">
        <f t="shared" si="88"/>
        <v>47099</v>
      </c>
      <c r="Z37" s="936"/>
      <c r="AA37" s="935">
        <f t="shared" si="88"/>
        <v>47100</v>
      </c>
      <c r="AB37" s="936"/>
      <c r="AC37" s="935">
        <f t="shared" si="88"/>
        <v>47101</v>
      </c>
      <c r="AD37" s="936"/>
      <c r="AE37" s="935">
        <f t="shared" si="88"/>
        <v>47102</v>
      </c>
      <c r="AF37" s="936"/>
      <c r="AG37" s="959">
        <f t="shared" si="88"/>
        <v>47103</v>
      </c>
      <c r="AH37" s="960"/>
      <c r="AI37" s="959">
        <f t="shared" si="88"/>
        <v>47104</v>
      </c>
      <c r="AJ37" s="960"/>
      <c r="AK37" s="935">
        <f t="shared" si="88"/>
        <v>47105</v>
      </c>
      <c r="AL37" s="936"/>
      <c r="AM37" s="935">
        <f t="shared" si="88"/>
        <v>47106</v>
      </c>
      <c r="AN37" s="936"/>
      <c r="AO37" s="935">
        <f t="shared" si="88"/>
        <v>47107</v>
      </c>
      <c r="AP37" s="936"/>
      <c r="AQ37" s="935">
        <f t="shared" si="88"/>
        <v>47108</v>
      </c>
      <c r="AR37" s="936"/>
      <c r="AS37" s="935">
        <f t="shared" si="88"/>
        <v>47109</v>
      </c>
      <c r="AT37" s="936"/>
      <c r="AU37" s="959">
        <f t="shared" ref="AU37" si="89">AU36</f>
        <v>47110</v>
      </c>
      <c r="AV37" s="960"/>
      <c r="AW37" s="959">
        <f t="shared" ref="AW37" si="90">AW36</f>
        <v>47111</v>
      </c>
      <c r="AX37" s="960"/>
      <c r="AY37" s="935">
        <f t="shared" ref="AY37" si="91">AY36</f>
        <v>47112</v>
      </c>
      <c r="AZ37" s="936"/>
      <c r="BA37" s="935">
        <f t="shared" ref="BA37" si="92">BA36</f>
        <v>47113</v>
      </c>
      <c r="BB37" s="936"/>
      <c r="BC37" s="935">
        <f t="shared" ref="BC37" si="93">BC36</f>
        <v>47114</v>
      </c>
      <c r="BD37" s="936"/>
      <c r="BE37" s="935">
        <f t="shared" ref="BE37" si="94">BE36</f>
        <v>47115</v>
      </c>
      <c r="BF37" s="936"/>
      <c r="BG37" s="959">
        <f t="shared" ref="BG37" si="95">BG36</f>
        <v>47116</v>
      </c>
      <c r="BH37" s="960"/>
      <c r="BI37" s="959">
        <f t="shared" ref="BI37" si="96">BI36</f>
        <v>47117</v>
      </c>
      <c r="BJ37" s="960"/>
      <c r="BK37" s="959">
        <f t="shared" ref="BK37" si="97">BK36</f>
        <v>47118</v>
      </c>
      <c r="BL37" s="960"/>
      <c r="BM37" s="932"/>
      <c r="BN37" s="934"/>
    </row>
    <row r="38" spans="1:66" ht="60" customHeight="1" x14ac:dyDescent="0.45">
      <c r="A38" s="988"/>
      <c r="B38" s="254" t="s">
        <v>285</v>
      </c>
      <c r="C38" s="1021"/>
      <c r="D38" s="1022"/>
      <c r="E38" s="1041"/>
      <c r="F38" s="1042"/>
      <c r="G38" s="1041"/>
      <c r="H38" s="1042"/>
      <c r="I38" s="1021"/>
      <c r="J38" s="1022"/>
      <c r="K38" s="1021"/>
      <c r="L38" s="1022"/>
      <c r="M38" s="1021"/>
      <c r="N38" s="1022"/>
      <c r="O38" s="1021"/>
      <c r="P38" s="1022"/>
      <c r="Q38" s="1021"/>
      <c r="R38" s="1022"/>
      <c r="S38" s="1041"/>
      <c r="T38" s="1042"/>
      <c r="U38" s="1041"/>
      <c r="V38" s="1042"/>
      <c r="W38" s="1021"/>
      <c r="X38" s="1022"/>
      <c r="Y38" s="1021"/>
      <c r="Z38" s="1022"/>
      <c r="AA38" s="1021"/>
      <c r="AB38" s="1022"/>
      <c r="AC38" s="1021"/>
      <c r="AD38" s="1022"/>
      <c r="AE38" s="1021"/>
      <c r="AF38" s="1022"/>
      <c r="AG38" s="1041"/>
      <c r="AH38" s="1042"/>
      <c r="AI38" s="1041"/>
      <c r="AJ38" s="1042"/>
      <c r="AK38" s="1021"/>
      <c r="AL38" s="1022"/>
      <c r="AM38" s="1021"/>
      <c r="AN38" s="1022"/>
      <c r="AO38" s="1021"/>
      <c r="AP38" s="1022"/>
      <c r="AQ38" s="1021"/>
      <c r="AR38" s="1022"/>
      <c r="AS38" s="1021"/>
      <c r="AT38" s="1022"/>
      <c r="AU38" s="1041"/>
      <c r="AV38" s="1042"/>
      <c r="AW38" s="1041"/>
      <c r="AX38" s="1042"/>
      <c r="AY38" s="1021"/>
      <c r="AZ38" s="1022"/>
      <c r="BA38" s="1021"/>
      <c r="BB38" s="1022"/>
      <c r="BC38" s="1021"/>
      <c r="BD38" s="1022"/>
      <c r="BE38" s="1021"/>
      <c r="BF38" s="1022"/>
      <c r="BG38" s="1041"/>
      <c r="BH38" s="1042"/>
      <c r="BI38" s="1041"/>
      <c r="BJ38" s="1042"/>
      <c r="BK38" s="1041"/>
      <c r="BL38" s="1048"/>
      <c r="BM38" s="255"/>
      <c r="BN38" s="256"/>
    </row>
    <row r="39" spans="1:66" s="259" customFormat="1" ht="21" customHeight="1" thickBot="1" x14ac:dyDescent="0.25">
      <c r="A39" s="989"/>
      <c r="B39" s="254" t="s">
        <v>287</v>
      </c>
      <c r="C39" s="1034"/>
      <c r="D39" s="1027"/>
      <c r="E39" s="1039"/>
      <c r="F39" s="1040"/>
      <c r="G39" s="1039"/>
      <c r="H39" s="1040"/>
      <c r="I39" s="1034"/>
      <c r="J39" s="1027"/>
      <c r="K39" s="1034"/>
      <c r="L39" s="1027"/>
      <c r="M39" s="1034"/>
      <c r="N39" s="1027"/>
      <c r="O39" s="1034"/>
      <c r="P39" s="1027"/>
      <c r="Q39" s="1034"/>
      <c r="R39" s="1027"/>
      <c r="S39" s="1039"/>
      <c r="T39" s="1040"/>
      <c r="U39" s="1039"/>
      <c r="V39" s="1040"/>
      <c r="W39" s="1034"/>
      <c r="X39" s="1027"/>
      <c r="Y39" s="1034"/>
      <c r="Z39" s="1027"/>
      <c r="AA39" s="1034"/>
      <c r="AB39" s="1027"/>
      <c r="AC39" s="1034"/>
      <c r="AD39" s="1027"/>
      <c r="AE39" s="1034"/>
      <c r="AF39" s="1027"/>
      <c r="AG39" s="1039"/>
      <c r="AH39" s="1040"/>
      <c r="AI39" s="1039"/>
      <c r="AJ39" s="1040"/>
      <c r="AK39" s="1034"/>
      <c r="AL39" s="1027"/>
      <c r="AM39" s="1034"/>
      <c r="AN39" s="1027"/>
      <c r="AO39" s="1034"/>
      <c r="AP39" s="1027"/>
      <c r="AQ39" s="1034"/>
      <c r="AR39" s="1027"/>
      <c r="AS39" s="1034"/>
      <c r="AT39" s="1027"/>
      <c r="AU39" s="1039"/>
      <c r="AV39" s="1040"/>
      <c r="AW39" s="1039"/>
      <c r="AX39" s="1040"/>
      <c r="AY39" s="1034"/>
      <c r="AZ39" s="1027"/>
      <c r="BA39" s="1034"/>
      <c r="BB39" s="1027"/>
      <c r="BC39" s="1034"/>
      <c r="BD39" s="1027"/>
      <c r="BE39" s="1034"/>
      <c r="BF39" s="1027"/>
      <c r="BG39" s="1039"/>
      <c r="BH39" s="1040"/>
      <c r="BI39" s="1039"/>
      <c r="BJ39" s="1040"/>
      <c r="BK39" s="1039"/>
      <c r="BL39" s="1047"/>
      <c r="BM39" s="257">
        <f>SUM(C39:BL39)</f>
        <v>0</v>
      </c>
      <c r="BN39" s="258">
        <f>COUNTA(C39:BL39)</f>
        <v>0</v>
      </c>
    </row>
    <row r="40" spans="1:66" s="252" customFormat="1" ht="11.25" customHeight="1" x14ac:dyDescent="0.2">
      <c r="A40" s="251" t="s">
        <v>280</v>
      </c>
      <c r="B40" s="251" t="s">
        <v>281</v>
      </c>
      <c r="C40" s="983">
        <f>A41</f>
        <v>47119</v>
      </c>
      <c r="D40" s="984"/>
      <c r="E40" s="941">
        <f>C40+1</f>
        <v>47120</v>
      </c>
      <c r="F40" s="942"/>
      <c r="G40" s="941">
        <f>E40+1</f>
        <v>47121</v>
      </c>
      <c r="H40" s="942"/>
      <c r="I40" s="939">
        <f>G40+1</f>
        <v>47122</v>
      </c>
      <c r="J40" s="940"/>
      <c r="K40" s="939">
        <f>I40+1</f>
        <v>47123</v>
      </c>
      <c r="L40" s="940"/>
      <c r="M40" s="941">
        <f>K40+1</f>
        <v>47124</v>
      </c>
      <c r="N40" s="942"/>
      <c r="O40" s="941">
        <f>M40+1</f>
        <v>47125</v>
      </c>
      <c r="P40" s="942"/>
      <c r="Q40" s="941">
        <f>O40+1</f>
        <v>47126</v>
      </c>
      <c r="R40" s="942"/>
      <c r="S40" s="939">
        <f>Q40+1</f>
        <v>47127</v>
      </c>
      <c r="T40" s="940"/>
      <c r="U40" s="939">
        <f>S40+1</f>
        <v>47128</v>
      </c>
      <c r="V40" s="940"/>
      <c r="W40" s="939">
        <f>U40+1</f>
        <v>47129</v>
      </c>
      <c r="X40" s="940"/>
      <c r="Y40" s="939">
        <f>W40+1</f>
        <v>47130</v>
      </c>
      <c r="Z40" s="940"/>
      <c r="AA40" s="941">
        <f>Y40+1</f>
        <v>47131</v>
      </c>
      <c r="AB40" s="942"/>
      <c r="AC40" s="941">
        <f>AA40+1</f>
        <v>47132</v>
      </c>
      <c r="AD40" s="942"/>
      <c r="AE40" s="939">
        <f>AC40+1</f>
        <v>47133</v>
      </c>
      <c r="AF40" s="940"/>
      <c r="AG40" s="939">
        <f>AE40+1</f>
        <v>47134</v>
      </c>
      <c r="AH40" s="940"/>
      <c r="AI40" s="939">
        <f>AG40+1</f>
        <v>47135</v>
      </c>
      <c r="AJ40" s="940"/>
      <c r="AK40" s="939">
        <f>AI40+1</f>
        <v>47136</v>
      </c>
      <c r="AL40" s="940"/>
      <c r="AM40" s="939">
        <f>AK40+1</f>
        <v>47137</v>
      </c>
      <c r="AN40" s="940"/>
      <c r="AO40" s="941">
        <f>AM40+1</f>
        <v>47138</v>
      </c>
      <c r="AP40" s="942"/>
      <c r="AQ40" s="941">
        <f>AO40+1</f>
        <v>47139</v>
      </c>
      <c r="AR40" s="942"/>
      <c r="AS40" s="939">
        <f>AQ40+1</f>
        <v>47140</v>
      </c>
      <c r="AT40" s="940"/>
      <c r="AU40" s="939">
        <f>AS40+1</f>
        <v>47141</v>
      </c>
      <c r="AV40" s="940"/>
      <c r="AW40" s="939">
        <f>AU40+1</f>
        <v>47142</v>
      </c>
      <c r="AX40" s="940"/>
      <c r="AY40" s="939">
        <f>AW40+1</f>
        <v>47143</v>
      </c>
      <c r="AZ40" s="940"/>
      <c r="BA40" s="939">
        <f>AY40+1</f>
        <v>47144</v>
      </c>
      <c r="BB40" s="940"/>
      <c r="BC40" s="941">
        <f>BA40+1</f>
        <v>47145</v>
      </c>
      <c r="BD40" s="942"/>
      <c r="BE40" s="941">
        <f>BC40+1</f>
        <v>47146</v>
      </c>
      <c r="BF40" s="942"/>
      <c r="BG40" s="939">
        <f>BE40+1</f>
        <v>47147</v>
      </c>
      <c r="BH40" s="940"/>
      <c r="BI40" s="1016">
        <f>BG40+1</f>
        <v>47148</v>
      </c>
      <c r="BJ40" s="1017"/>
      <c r="BK40" s="939">
        <f>BI40+1</f>
        <v>47149</v>
      </c>
      <c r="BL40" s="996"/>
      <c r="BM40" s="931" t="s">
        <v>282</v>
      </c>
      <c r="BN40" s="933" t="s">
        <v>283</v>
      </c>
    </row>
    <row r="41" spans="1:66" x14ac:dyDescent="0.45">
      <c r="A41" s="987">
        <f>EDATE(A37,1)</f>
        <v>47119</v>
      </c>
      <c r="B41" s="253" t="s">
        <v>284</v>
      </c>
      <c r="C41" s="959">
        <f>C40</f>
        <v>47119</v>
      </c>
      <c r="D41" s="960"/>
      <c r="E41" s="959">
        <f t="shared" ref="E41" si="98">E40</f>
        <v>47120</v>
      </c>
      <c r="F41" s="960"/>
      <c r="G41" s="959">
        <f t="shared" ref="G41" si="99">G40</f>
        <v>47121</v>
      </c>
      <c r="H41" s="960"/>
      <c r="I41" s="935">
        <f t="shared" ref="I41" si="100">I40</f>
        <v>47122</v>
      </c>
      <c r="J41" s="936"/>
      <c r="K41" s="935">
        <f t="shared" ref="K41" si="101">K40</f>
        <v>47123</v>
      </c>
      <c r="L41" s="936"/>
      <c r="M41" s="959">
        <f t="shared" ref="M41" si="102">M40</f>
        <v>47124</v>
      </c>
      <c r="N41" s="960"/>
      <c r="O41" s="959">
        <f t="shared" ref="O41" si="103">O40</f>
        <v>47125</v>
      </c>
      <c r="P41" s="960"/>
      <c r="Q41" s="959">
        <f t="shared" ref="Q41" si="104">Q40</f>
        <v>47126</v>
      </c>
      <c r="R41" s="960"/>
      <c r="S41" s="935">
        <f t="shared" ref="S41" si="105">S40</f>
        <v>47127</v>
      </c>
      <c r="T41" s="936"/>
      <c r="U41" s="935">
        <f t="shared" ref="U41" si="106">U40</f>
        <v>47128</v>
      </c>
      <c r="V41" s="936"/>
      <c r="W41" s="935">
        <f t="shared" ref="W41" si="107">W40</f>
        <v>47129</v>
      </c>
      <c r="X41" s="936"/>
      <c r="Y41" s="935">
        <f t="shared" ref="Y41" si="108">Y40</f>
        <v>47130</v>
      </c>
      <c r="Z41" s="936"/>
      <c r="AA41" s="959">
        <f t="shared" ref="AA41" si="109">AA40</f>
        <v>47131</v>
      </c>
      <c r="AB41" s="960"/>
      <c r="AC41" s="959">
        <f t="shared" ref="AC41" si="110">AC40</f>
        <v>47132</v>
      </c>
      <c r="AD41" s="960"/>
      <c r="AE41" s="935">
        <f t="shared" ref="AE41" si="111">AE40</f>
        <v>47133</v>
      </c>
      <c r="AF41" s="936"/>
      <c r="AG41" s="935">
        <f t="shared" ref="AG41" si="112">AG40</f>
        <v>47134</v>
      </c>
      <c r="AH41" s="936"/>
      <c r="AI41" s="935">
        <f t="shared" ref="AI41" si="113">AI40</f>
        <v>47135</v>
      </c>
      <c r="AJ41" s="936"/>
      <c r="AK41" s="935">
        <f t="shared" ref="AK41" si="114">AK40</f>
        <v>47136</v>
      </c>
      <c r="AL41" s="936"/>
      <c r="AM41" s="935">
        <f t="shared" ref="AM41" si="115">AM40</f>
        <v>47137</v>
      </c>
      <c r="AN41" s="936"/>
      <c r="AO41" s="959">
        <f t="shared" ref="AO41" si="116">AO40</f>
        <v>47138</v>
      </c>
      <c r="AP41" s="960"/>
      <c r="AQ41" s="959">
        <f t="shared" ref="AQ41" si="117">AQ40</f>
        <v>47139</v>
      </c>
      <c r="AR41" s="960"/>
      <c r="AS41" s="935">
        <f t="shared" ref="AS41" si="118">AS40</f>
        <v>47140</v>
      </c>
      <c r="AT41" s="936"/>
      <c r="AU41" s="935">
        <f t="shared" ref="AU41" si="119">AU40</f>
        <v>47141</v>
      </c>
      <c r="AV41" s="936"/>
      <c r="AW41" s="935">
        <f t="shared" ref="AW41" si="120">AW40</f>
        <v>47142</v>
      </c>
      <c r="AX41" s="936"/>
      <c r="AY41" s="935">
        <f t="shared" ref="AY41" si="121">AY40</f>
        <v>47143</v>
      </c>
      <c r="AZ41" s="936"/>
      <c r="BA41" s="935">
        <f t="shared" ref="BA41" si="122">BA40</f>
        <v>47144</v>
      </c>
      <c r="BB41" s="936"/>
      <c r="BC41" s="959">
        <f t="shared" ref="BC41" si="123">BC40</f>
        <v>47145</v>
      </c>
      <c r="BD41" s="960"/>
      <c r="BE41" s="959">
        <f t="shared" ref="BE41" si="124">BE40</f>
        <v>47146</v>
      </c>
      <c r="BF41" s="960"/>
      <c r="BG41" s="935">
        <f t="shared" ref="BG41" si="125">BG40</f>
        <v>47147</v>
      </c>
      <c r="BH41" s="936"/>
      <c r="BI41" s="935">
        <f t="shared" ref="BI41" si="126">BI40</f>
        <v>47148</v>
      </c>
      <c r="BJ41" s="936"/>
      <c r="BK41" s="935">
        <f t="shared" ref="BK41" si="127">BK40</f>
        <v>47149</v>
      </c>
      <c r="BL41" s="936"/>
      <c r="BM41" s="932"/>
      <c r="BN41" s="934"/>
    </row>
    <row r="42" spans="1:66" ht="60" customHeight="1" x14ac:dyDescent="0.45">
      <c r="A42" s="988"/>
      <c r="B42" s="254" t="s">
        <v>285</v>
      </c>
      <c r="C42" s="1041" t="s">
        <v>294</v>
      </c>
      <c r="D42" s="1042"/>
      <c r="E42" s="1041"/>
      <c r="F42" s="1042"/>
      <c r="G42" s="1041"/>
      <c r="H42" s="1042"/>
      <c r="I42" s="1021"/>
      <c r="J42" s="1022"/>
      <c r="K42" s="1021"/>
      <c r="L42" s="1022"/>
      <c r="M42" s="1041"/>
      <c r="N42" s="1042"/>
      <c r="O42" s="1041"/>
      <c r="P42" s="1042"/>
      <c r="Q42" s="1041" t="s">
        <v>359</v>
      </c>
      <c r="R42" s="1042"/>
      <c r="S42" s="1021"/>
      <c r="T42" s="1022"/>
      <c r="U42" s="1021"/>
      <c r="V42" s="1022"/>
      <c r="W42" s="1021"/>
      <c r="X42" s="1022"/>
      <c r="Y42" s="1021"/>
      <c r="Z42" s="1022"/>
      <c r="AA42" s="1041"/>
      <c r="AB42" s="1042"/>
      <c r="AC42" s="1041"/>
      <c r="AD42" s="1042"/>
      <c r="AE42" s="1021"/>
      <c r="AF42" s="1022"/>
      <c r="AG42" s="1021"/>
      <c r="AH42" s="1022"/>
      <c r="AI42" s="1021"/>
      <c r="AJ42" s="1022"/>
      <c r="AK42" s="1021"/>
      <c r="AL42" s="1022"/>
      <c r="AM42" s="1021"/>
      <c r="AN42" s="1022"/>
      <c r="AO42" s="1041"/>
      <c r="AP42" s="1042"/>
      <c r="AQ42" s="1041"/>
      <c r="AR42" s="1042"/>
      <c r="AS42" s="1021"/>
      <c r="AT42" s="1022"/>
      <c r="AU42" s="1021"/>
      <c r="AV42" s="1022"/>
      <c r="AW42" s="1021"/>
      <c r="AX42" s="1022"/>
      <c r="AY42" s="1021"/>
      <c r="AZ42" s="1022"/>
      <c r="BA42" s="1021"/>
      <c r="BB42" s="1022"/>
      <c r="BC42" s="1041"/>
      <c r="BD42" s="1042"/>
      <c r="BE42" s="1041"/>
      <c r="BF42" s="1042"/>
      <c r="BG42" s="1021"/>
      <c r="BH42" s="1022"/>
      <c r="BI42" s="1021"/>
      <c r="BJ42" s="1022"/>
      <c r="BK42" s="1021"/>
      <c r="BL42" s="1022"/>
      <c r="BM42" s="255"/>
      <c r="BN42" s="256"/>
    </row>
    <row r="43" spans="1:66" s="259" customFormat="1" ht="21" customHeight="1" thickBot="1" x14ac:dyDescent="0.25">
      <c r="A43" s="989"/>
      <c r="B43" s="254" t="s">
        <v>287</v>
      </c>
      <c r="C43" s="1039"/>
      <c r="D43" s="1040"/>
      <c r="E43" s="1039"/>
      <c r="F43" s="1040"/>
      <c r="G43" s="1039"/>
      <c r="H43" s="1040"/>
      <c r="I43" s="1034"/>
      <c r="J43" s="1027"/>
      <c r="K43" s="1034"/>
      <c r="L43" s="1027"/>
      <c r="M43" s="1039"/>
      <c r="N43" s="1040"/>
      <c r="O43" s="1039"/>
      <c r="P43" s="1040"/>
      <c r="Q43" s="1039"/>
      <c r="R43" s="1040"/>
      <c r="S43" s="1034"/>
      <c r="T43" s="1027"/>
      <c r="U43" s="1034"/>
      <c r="V43" s="1027"/>
      <c r="W43" s="1034"/>
      <c r="X43" s="1027"/>
      <c r="Y43" s="1034"/>
      <c r="Z43" s="1027"/>
      <c r="AA43" s="1039"/>
      <c r="AB43" s="1040"/>
      <c r="AC43" s="1039"/>
      <c r="AD43" s="1040"/>
      <c r="AE43" s="1034"/>
      <c r="AF43" s="1027"/>
      <c r="AG43" s="1034"/>
      <c r="AH43" s="1027"/>
      <c r="AI43" s="1034"/>
      <c r="AJ43" s="1027"/>
      <c r="AK43" s="1034"/>
      <c r="AL43" s="1027"/>
      <c r="AM43" s="1034"/>
      <c r="AN43" s="1027"/>
      <c r="AO43" s="1039"/>
      <c r="AP43" s="1040"/>
      <c r="AQ43" s="1039"/>
      <c r="AR43" s="1040"/>
      <c r="AS43" s="1034"/>
      <c r="AT43" s="1027"/>
      <c r="AU43" s="1034"/>
      <c r="AV43" s="1027"/>
      <c r="AW43" s="1034"/>
      <c r="AX43" s="1027"/>
      <c r="AY43" s="1034"/>
      <c r="AZ43" s="1027"/>
      <c r="BA43" s="1034"/>
      <c r="BB43" s="1027"/>
      <c r="BC43" s="1039"/>
      <c r="BD43" s="1040"/>
      <c r="BE43" s="1039"/>
      <c r="BF43" s="1040"/>
      <c r="BG43" s="1034"/>
      <c r="BH43" s="1027"/>
      <c r="BI43" s="1034"/>
      <c r="BJ43" s="1027"/>
      <c r="BK43" s="1034"/>
      <c r="BL43" s="1027"/>
      <c r="BM43" s="257">
        <f>SUM(C43:BL43)</f>
        <v>0</v>
      </c>
      <c r="BN43" s="258">
        <f>COUNTA(C43:BL43)</f>
        <v>0</v>
      </c>
    </row>
    <row r="44" spans="1:66" s="252" customFormat="1" ht="11.25" customHeight="1" x14ac:dyDescent="0.2">
      <c r="A44" s="251" t="s">
        <v>280</v>
      </c>
      <c r="B44" s="251" t="s">
        <v>281</v>
      </c>
      <c r="C44" s="962">
        <f>A45</f>
        <v>47150</v>
      </c>
      <c r="D44" s="963"/>
      <c r="E44" s="939">
        <f>C44+1</f>
        <v>47151</v>
      </c>
      <c r="F44" s="940"/>
      <c r="G44" s="941">
        <f>E44+1</f>
        <v>47152</v>
      </c>
      <c r="H44" s="942"/>
      <c r="I44" s="941">
        <f>G44+1</f>
        <v>47153</v>
      </c>
      <c r="J44" s="942"/>
      <c r="K44" s="939">
        <f>I44+1</f>
        <v>47154</v>
      </c>
      <c r="L44" s="940"/>
      <c r="M44" s="939">
        <f>K44+1</f>
        <v>47155</v>
      </c>
      <c r="N44" s="940"/>
      <c r="O44" s="939">
        <f>M44+1</f>
        <v>47156</v>
      </c>
      <c r="P44" s="940"/>
      <c r="Q44" s="939">
        <f>O44+1</f>
        <v>47157</v>
      </c>
      <c r="R44" s="940"/>
      <c r="S44" s="939">
        <f>Q44+1</f>
        <v>47158</v>
      </c>
      <c r="T44" s="940"/>
      <c r="U44" s="941">
        <f>S44+1</f>
        <v>47159</v>
      </c>
      <c r="V44" s="942"/>
      <c r="W44" s="941">
        <f>U44+1</f>
        <v>47160</v>
      </c>
      <c r="X44" s="942"/>
      <c r="Y44" s="941">
        <f>W44+1</f>
        <v>47161</v>
      </c>
      <c r="Z44" s="942"/>
      <c r="AA44" s="939">
        <f>Y44+1</f>
        <v>47162</v>
      </c>
      <c r="AB44" s="940"/>
      <c r="AC44" s="939">
        <f>AA44+1</f>
        <v>47163</v>
      </c>
      <c r="AD44" s="940"/>
      <c r="AE44" s="939">
        <f>AC44+1</f>
        <v>47164</v>
      </c>
      <c r="AF44" s="940"/>
      <c r="AG44" s="939">
        <f>AE44+1</f>
        <v>47165</v>
      </c>
      <c r="AH44" s="940"/>
      <c r="AI44" s="941">
        <f>AG44+1</f>
        <v>47166</v>
      </c>
      <c r="AJ44" s="942"/>
      <c r="AK44" s="941">
        <f>AI44+1</f>
        <v>47167</v>
      </c>
      <c r="AL44" s="942"/>
      <c r="AM44" s="939">
        <f>AK44+1</f>
        <v>47168</v>
      </c>
      <c r="AN44" s="940"/>
      <c r="AO44" s="939">
        <f>AM44+1</f>
        <v>47169</v>
      </c>
      <c r="AP44" s="940"/>
      <c r="AQ44" s="939">
        <f>AO44+1</f>
        <v>47170</v>
      </c>
      <c r="AR44" s="940"/>
      <c r="AS44" s="939">
        <f>AQ44+1</f>
        <v>47171</v>
      </c>
      <c r="AT44" s="940"/>
      <c r="AU44" s="941">
        <f>AS44+1</f>
        <v>47172</v>
      </c>
      <c r="AV44" s="942"/>
      <c r="AW44" s="941">
        <f>AU44+1</f>
        <v>47173</v>
      </c>
      <c r="AX44" s="942"/>
      <c r="AY44" s="941">
        <f>AW44+1</f>
        <v>47174</v>
      </c>
      <c r="AZ44" s="942"/>
      <c r="BA44" s="939">
        <f>AY44+1</f>
        <v>47175</v>
      </c>
      <c r="BB44" s="940"/>
      <c r="BC44" s="939">
        <f>BA44+1</f>
        <v>47176</v>
      </c>
      <c r="BD44" s="940"/>
      <c r="BE44" s="939">
        <f t="shared" ref="BE44" si="128">BC44+1</f>
        <v>47177</v>
      </c>
      <c r="BF44" s="940"/>
      <c r="BG44" s="939"/>
      <c r="BH44" s="940"/>
      <c r="BI44" s="939"/>
      <c r="BJ44" s="940"/>
      <c r="BK44" s="939"/>
      <c r="BL44" s="996"/>
      <c r="BM44" s="931" t="s">
        <v>282</v>
      </c>
      <c r="BN44" s="933" t="s">
        <v>283</v>
      </c>
    </row>
    <row r="45" spans="1:66" x14ac:dyDescent="0.45">
      <c r="A45" s="987">
        <f>EDATE(A41,1)</f>
        <v>47150</v>
      </c>
      <c r="B45" s="253" t="s">
        <v>284</v>
      </c>
      <c r="C45" s="935">
        <f>C44</f>
        <v>47150</v>
      </c>
      <c r="D45" s="936"/>
      <c r="E45" s="935">
        <f t="shared" ref="E45" si="129">E44</f>
        <v>47151</v>
      </c>
      <c r="F45" s="936"/>
      <c r="G45" s="959">
        <f t="shared" ref="G45" si="130">G44</f>
        <v>47152</v>
      </c>
      <c r="H45" s="960"/>
      <c r="I45" s="959">
        <f t="shared" ref="I45" si="131">I44</f>
        <v>47153</v>
      </c>
      <c r="J45" s="960"/>
      <c r="K45" s="935">
        <f t="shared" ref="K45" si="132">K44</f>
        <v>47154</v>
      </c>
      <c r="L45" s="936"/>
      <c r="M45" s="935">
        <f t="shared" ref="M45" si="133">M44</f>
        <v>47155</v>
      </c>
      <c r="N45" s="936"/>
      <c r="O45" s="935">
        <f t="shared" ref="O45" si="134">O44</f>
        <v>47156</v>
      </c>
      <c r="P45" s="936"/>
      <c r="Q45" s="935">
        <f t="shared" ref="Q45" si="135">Q44</f>
        <v>47157</v>
      </c>
      <c r="R45" s="936"/>
      <c r="S45" s="935">
        <f t="shared" ref="S45" si="136">S44</f>
        <v>47158</v>
      </c>
      <c r="T45" s="936"/>
      <c r="U45" s="959">
        <f t="shared" ref="U45" si="137">U44</f>
        <v>47159</v>
      </c>
      <c r="V45" s="960"/>
      <c r="W45" s="959">
        <f t="shared" ref="W45" si="138">W44</f>
        <v>47160</v>
      </c>
      <c r="X45" s="960"/>
      <c r="Y45" s="959">
        <f t="shared" ref="Y45" si="139">Y44</f>
        <v>47161</v>
      </c>
      <c r="Z45" s="960"/>
      <c r="AA45" s="935">
        <f t="shared" ref="AA45" si="140">AA44</f>
        <v>47162</v>
      </c>
      <c r="AB45" s="936"/>
      <c r="AC45" s="935">
        <f t="shared" ref="AC45" si="141">AC44</f>
        <v>47163</v>
      </c>
      <c r="AD45" s="936"/>
      <c r="AE45" s="935">
        <f t="shared" ref="AE45" si="142">AE44</f>
        <v>47164</v>
      </c>
      <c r="AF45" s="936"/>
      <c r="AG45" s="935">
        <f t="shared" ref="AG45" si="143">AG44</f>
        <v>47165</v>
      </c>
      <c r="AH45" s="936"/>
      <c r="AI45" s="959">
        <f t="shared" ref="AI45" si="144">AI44</f>
        <v>47166</v>
      </c>
      <c r="AJ45" s="960"/>
      <c r="AK45" s="959">
        <f t="shared" ref="AK45" si="145">AK44</f>
        <v>47167</v>
      </c>
      <c r="AL45" s="960"/>
      <c r="AM45" s="935">
        <f t="shared" ref="AM45" si="146">AM44</f>
        <v>47168</v>
      </c>
      <c r="AN45" s="936"/>
      <c r="AO45" s="935">
        <f t="shared" ref="AO45" si="147">AO44</f>
        <v>47169</v>
      </c>
      <c r="AP45" s="936"/>
      <c r="AQ45" s="935">
        <f t="shared" ref="AQ45" si="148">AQ44</f>
        <v>47170</v>
      </c>
      <c r="AR45" s="936"/>
      <c r="AS45" s="935">
        <f t="shared" ref="AS45" si="149">AS44</f>
        <v>47171</v>
      </c>
      <c r="AT45" s="936"/>
      <c r="AU45" s="959">
        <f t="shared" ref="AU45" si="150">AU44</f>
        <v>47172</v>
      </c>
      <c r="AV45" s="960"/>
      <c r="AW45" s="959">
        <f t="shared" ref="AW45" si="151">AW44</f>
        <v>47173</v>
      </c>
      <c r="AX45" s="960"/>
      <c r="AY45" s="959">
        <f t="shared" ref="AY45" si="152">AY44</f>
        <v>47174</v>
      </c>
      <c r="AZ45" s="960"/>
      <c r="BA45" s="935">
        <f t="shared" ref="BA45" si="153">BA44</f>
        <v>47175</v>
      </c>
      <c r="BB45" s="936"/>
      <c r="BC45" s="935">
        <f t="shared" ref="BC45" si="154">BC44</f>
        <v>47176</v>
      </c>
      <c r="BD45" s="936"/>
      <c r="BE45" s="935">
        <f t="shared" ref="BE45" si="155">BE44</f>
        <v>47177</v>
      </c>
      <c r="BF45" s="936"/>
      <c r="BG45" s="935"/>
      <c r="BH45" s="936"/>
      <c r="BI45" s="935"/>
      <c r="BJ45" s="936"/>
      <c r="BK45" s="935"/>
      <c r="BL45" s="997"/>
      <c r="BM45" s="932"/>
      <c r="BN45" s="934"/>
    </row>
    <row r="46" spans="1:66" ht="60" customHeight="1" x14ac:dyDescent="0.45">
      <c r="A46" s="988"/>
      <c r="B46" s="254" t="s">
        <v>285</v>
      </c>
      <c r="C46" s="1021"/>
      <c r="D46" s="1022"/>
      <c r="E46" s="1021"/>
      <c r="F46" s="1022"/>
      <c r="G46" s="1041"/>
      <c r="H46" s="1042"/>
      <c r="I46" s="1041"/>
      <c r="J46" s="1042"/>
      <c r="K46" s="1021"/>
      <c r="L46" s="1022"/>
      <c r="M46" s="1021"/>
      <c r="N46" s="1022"/>
      <c r="O46" s="1021"/>
      <c r="P46" s="1022"/>
      <c r="Q46" s="1021"/>
      <c r="R46" s="1022"/>
      <c r="S46" s="1021"/>
      <c r="T46" s="1022"/>
      <c r="U46" s="1041"/>
      <c r="V46" s="1042"/>
      <c r="W46" s="1045" t="s">
        <v>295</v>
      </c>
      <c r="X46" s="1046"/>
      <c r="Y46" s="1041" t="s">
        <v>362</v>
      </c>
      <c r="Z46" s="1042"/>
      <c r="AA46" s="1021"/>
      <c r="AB46" s="1022"/>
      <c r="AC46" s="1021"/>
      <c r="AD46" s="1022"/>
      <c r="AE46" s="1021"/>
      <c r="AF46" s="1022"/>
      <c r="AG46" s="1021"/>
      <c r="AH46" s="1022"/>
      <c r="AI46" s="1041"/>
      <c r="AJ46" s="1042"/>
      <c r="AK46" s="1041"/>
      <c r="AL46" s="1042"/>
      <c r="AM46" s="1021"/>
      <c r="AN46" s="1022"/>
      <c r="AO46" s="1021"/>
      <c r="AP46" s="1022"/>
      <c r="AQ46" s="1021"/>
      <c r="AR46" s="1022"/>
      <c r="AS46" s="1021"/>
      <c r="AT46" s="1022"/>
      <c r="AU46" s="1041" t="s">
        <v>296</v>
      </c>
      <c r="AV46" s="1042"/>
      <c r="AW46" s="1041"/>
      <c r="AX46" s="1042"/>
      <c r="AY46" s="1041"/>
      <c r="AZ46" s="1042"/>
      <c r="BA46" s="1021"/>
      <c r="BB46" s="1022"/>
      <c r="BC46" s="1021"/>
      <c r="BD46" s="1022"/>
      <c r="BE46" s="1021"/>
      <c r="BF46" s="1022"/>
      <c r="BG46" s="1021"/>
      <c r="BH46" s="1022"/>
      <c r="BI46" s="1021"/>
      <c r="BJ46" s="1022"/>
      <c r="BK46" s="1021"/>
      <c r="BL46" s="1044"/>
      <c r="BM46" s="255"/>
      <c r="BN46" s="256"/>
    </row>
    <row r="47" spans="1:66" s="259" customFormat="1" ht="21" customHeight="1" thickBot="1" x14ac:dyDescent="0.25">
      <c r="A47" s="989"/>
      <c r="B47" s="254" t="s">
        <v>287</v>
      </c>
      <c r="C47" s="1034"/>
      <c r="D47" s="1027"/>
      <c r="E47" s="1034"/>
      <c r="F47" s="1027"/>
      <c r="G47" s="1039"/>
      <c r="H47" s="1040"/>
      <c r="I47" s="1039"/>
      <c r="J47" s="1040"/>
      <c r="K47" s="1034"/>
      <c r="L47" s="1027"/>
      <c r="M47" s="1034"/>
      <c r="N47" s="1027"/>
      <c r="O47" s="1034"/>
      <c r="P47" s="1027"/>
      <c r="Q47" s="1034"/>
      <c r="R47" s="1027"/>
      <c r="S47" s="1034"/>
      <c r="T47" s="1027"/>
      <c r="U47" s="1039"/>
      <c r="V47" s="1040"/>
      <c r="W47" s="1039"/>
      <c r="X47" s="1040"/>
      <c r="Y47" s="1039"/>
      <c r="Z47" s="1040"/>
      <c r="AA47" s="1034"/>
      <c r="AB47" s="1027"/>
      <c r="AC47" s="1034"/>
      <c r="AD47" s="1027"/>
      <c r="AE47" s="1034"/>
      <c r="AF47" s="1027"/>
      <c r="AG47" s="1034"/>
      <c r="AH47" s="1027"/>
      <c r="AI47" s="1039"/>
      <c r="AJ47" s="1040"/>
      <c r="AK47" s="1039"/>
      <c r="AL47" s="1040"/>
      <c r="AM47" s="1034"/>
      <c r="AN47" s="1027"/>
      <c r="AO47" s="1034"/>
      <c r="AP47" s="1027"/>
      <c r="AQ47" s="1034"/>
      <c r="AR47" s="1027"/>
      <c r="AS47" s="1034"/>
      <c r="AT47" s="1027"/>
      <c r="AU47" s="1039"/>
      <c r="AV47" s="1040"/>
      <c r="AW47" s="1039"/>
      <c r="AX47" s="1040"/>
      <c r="AY47" s="1039"/>
      <c r="AZ47" s="1040"/>
      <c r="BA47" s="1034"/>
      <c r="BB47" s="1027"/>
      <c r="BC47" s="1034"/>
      <c r="BD47" s="1027"/>
      <c r="BE47" s="1034"/>
      <c r="BF47" s="1027"/>
      <c r="BG47" s="1034"/>
      <c r="BH47" s="1027"/>
      <c r="BI47" s="1034"/>
      <c r="BJ47" s="1027"/>
      <c r="BK47" s="1034"/>
      <c r="BL47" s="1043"/>
      <c r="BM47" s="257">
        <f>SUM(C47:BL47)</f>
        <v>0</v>
      </c>
      <c r="BN47" s="258">
        <f>COUNTA(C47:BL47)</f>
        <v>0</v>
      </c>
    </row>
    <row r="48" spans="1:66" s="252" customFormat="1" ht="11.25" customHeight="1" x14ac:dyDescent="0.2">
      <c r="A48" s="251" t="s">
        <v>280</v>
      </c>
      <c r="B48" s="251" t="s">
        <v>281</v>
      </c>
      <c r="C48" s="962">
        <f>A49</f>
        <v>47178</v>
      </c>
      <c r="D48" s="963"/>
      <c r="E48" s="939">
        <f>C48+1</f>
        <v>47179</v>
      </c>
      <c r="F48" s="940"/>
      <c r="G48" s="941">
        <f>E48+1</f>
        <v>47180</v>
      </c>
      <c r="H48" s="942"/>
      <c r="I48" s="941">
        <f>G48+1</f>
        <v>47181</v>
      </c>
      <c r="J48" s="942"/>
      <c r="K48" s="939">
        <f>I48+1</f>
        <v>47182</v>
      </c>
      <c r="L48" s="940"/>
      <c r="M48" s="939">
        <f>K48+1</f>
        <v>47183</v>
      </c>
      <c r="N48" s="940"/>
      <c r="O48" s="939">
        <f>M48+1</f>
        <v>47184</v>
      </c>
      <c r="P48" s="940"/>
      <c r="Q48" s="939">
        <f>O48+1</f>
        <v>47185</v>
      </c>
      <c r="R48" s="940"/>
      <c r="S48" s="939">
        <f>Q48+1</f>
        <v>47186</v>
      </c>
      <c r="T48" s="940"/>
      <c r="U48" s="941">
        <f>S48+1</f>
        <v>47187</v>
      </c>
      <c r="V48" s="942"/>
      <c r="W48" s="941">
        <f>U48+1</f>
        <v>47188</v>
      </c>
      <c r="X48" s="942"/>
      <c r="Y48" s="939">
        <f>W48+1</f>
        <v>47189</v>
      </c>
      <c r="Z48" s="940"/>
      <c r="AA48" s="939">
        <f>Y48+1</f>
        <v>47190</v>
      </c>
      <c r="AB48" s="940"/>
      <c r="AC48" s="939">
        <f>AA48+1</f>
        <v>47191</v>
      </c>
      <c r="AD48" s="940"/>
      <c r="AE48" s="939">
        <f>AC48+1</f>
        <v>47192</v>
      </c>
      <c r="AF48" s="940"/>
      <c r="AG48" s="939">
        <f>AE48+1</f>
        <v>47193</v>
      </c>
      <c r="AH48" s="940"/>
      <c r="AI48" s="941">
        <f>AG48+1</f>
        <v>47194</v>
      </c>
      <c r="AJ48" s="942"/>
      <c r="AK48" s="941">
        <f>AI48+1</f>
        <v>47195</v>
      </c>
      <c r="AL48" s="942"/>
      <c r="AM48" s="939">
        <f>AK48+1</f>
        <v>47196</v>
      </c>
      <c r="AN48" s="940"/>
      <c r="AO48" s="941">
        <f>AM48+1</f>
        <v>47197</v>
      </c>
      <c r="AP48" s="942"/>
      <c r="AQ48" s="939">
        <f>AO48+1</f>
        <v>47198</v>
      </c>
      <c r="AR48" s="940"/>
      <c r="AS48" s="939">
        <f>AQ48+1</f>
        <v>47199</v>
      </c>
      <c r="AT48" s="940"/>
      <c r="AU48" s="939">
        <f>AS48+1</f>
        <v>47200</v>
      </c>
      <c r="AV48" s="940"/>
      <c r="AW48" s="941">
        <f>AU48+1</f>
        <v>47201</v>
      </c>
      <c r="AX48" s="942"/>
      <c r="AY48" s="941">
        <f>AW48+1</f>
        <v>47202</v>
      </c>
      <c r="AZ48" s="942"/>
      <c r="BA48" s="939">
        <f>AY48+1</f>
        <v>47203</v>
      </c>
      <c r="BB48" s="940"/>
      <c r="BC48" s="939">
        <f>BA48+1</f>
        <v>47204</v>
      </c>
      <c r="BD48" s="940"/>
      <c r="BE48" s="939">
        <f>BC48+1</f>
        <v>47205</v>
      </c>
      <c r="BF48" s="940"/>
      <c r="BG48" s="939">
        <f>BE48+1</f>
        <v>47206</v>
      </c>
      <c r="BH48" s="940"/>
      <c r="BI48" s="1016">
        <f>BG48+1</f>
        <v>47207</v>
      </c>
      <c r="BJ48" s="1017"/>
      <c r="BK48" s="941">
        <f>BI48+1</f>
        <v>47208</v>
      </c>
      <c r="BL48" s="1000"/>
      <c r="BM48" s="931" t="s">
        <v>282</v>
      </c>
      <c r="BN48" s="933" t="s">
        <v>283</v>
      </c>
    </row>
    <row r="49" spans="1:66" x14ac:dyDescent="0.45">
      <c r="A49" s="987">
        <f>EDATE(A45,1)</f>
        <v>47178</v>
      </c>
      <c r="B49" s="253" t="s">
        <v>284</v>
      </c>
      <c r="C49" s="935">
        <f>C48</f>
        <v>47178</v>
      </c>
      <c r="D49" s="936"/>
      <c r="E49" s="935">
        <f t="shared" ref="E49" si="156">E48</f>
        <v>47179</v>
      </c>
      <c r="F49" s="936"/>
      <c r="G49" s="959">
        <f t="shared" ref="G49" si="157">G48</f>
        <v>47180</v>
      </c>
      <c r="H49" s="960"/>
      <c r="I49" s="959">
        <f t="shared" ref="I49" si="158">I48</f>
        <v>47181</v>
      </c>
      <c r="J49" s="960"/>
      <c r="K49" s="935">
        <f t="shared" ref="K49" si="159">K48</f>
        <v>47182</v>
      </c>
      <c r="L49" s="936"/>
      <c r="M49" s="935">
        <f t="shared" ref="M49" si="160">M48</f>
        <v>47183</v>
      </c>
      <c r="N49" s="936"/>
      <c r="O49" s="935">
        <f t="shared" ref="O49" si="161">O48</f>
        <v>47184</v>
      </c>
      <c r="P49" s="936"/>
      <c r="Q49" s="935">
        <f t="shared" ref="Q49" si="162">Q48</f>
        <v>47185</v>
      </c>
      <c r="R49" s="936"/>
      <c r="S49" s="935">
        <f t="shared" ref="S49" si="163">S48</f>
        <v>47186</v>
      </c>
      <c r="T49" s="936"/>
      <c r="U49" s="959">
        <f t="shared" ref="U49" si="164">U48</f>
        <v>47187</v>
      </c>
      <c r="V49" s="960"/>
      <c r="W49" s="959">
        <f t="shared" ref="W49" si="165">W48</f>
        <v>47188</v>
      </c>
      <c r="X49" s="960"/>
      <c r="Y49" s="935">
        <f t="shared" ref="Y49" si="166">Y48</f>
        <v>47189</v>
      </c>
      <c r="Z49" s="936"/>
      <c r="AA49" s="935">
        <f t="shared" ref="AA49" si="167">AA48</f>
        <v>47190</v>
      </c>
      <c r="AB49" s="936"/>
      <c r="AC49" s="935">
        <f t="shared" ref="AC49" si="168">AC48</f>
        <v>47191</v>
      </c>
      <c r="AD49" s="936"/>
      <c r="AE49" s="971">
        <f t="shared" ref="AE49" si="169">AE48</f>
        <v>47192</v>
      </c>
      <c r="AF49" s="972"/>
      <c r="AG49" s="935">
        <f t="shared" ref="AG49" si="170">AG48</f>
        <v>47193</v>
      </c>
      <c r="AH49" s="936"/>
      <c r="AI49" s="959">
        <f t="shared" ref="AI49" si="171">AI48</f>
        <v>47194</v>
      </c>
      <c r="AJ49" s="960"/>
      <c r="AK49" s="959">
        <f t="shared" ref="AK49" si="172">AK48</f>
        <v>47195</v>
      </c>
      <c r="AL49" s="960"/>
      <c r="AM49" s="935">
        <f t="shared" ref="AM49" si="173">AM48</f>
        <v>47196</v>
      </c>
      <c r="AN49" s="936"/>
      <c r="AO49" s="959">
        <f t="shared" ref="AO49" si="174">AO48</f>
        <v>47197</v>
      </c>
      <c r="AP49" s="960"/>
      <c r="AQ49" s="935">
        <f t="shared" ref="AQ49" si="175">AQ48</f>
        <v>47198</v>
      </c>
      <c r="AR49" s="936"/>
      <c r="AS49" s="935">
        <f t="shared" ref="AS49" si="176">AS48</f>
        <v>47199</v>
      </c>
      <c r="AT49" s="936"/>
      <c r="AU49" s="935">
        <f t="shared" ref="AU49" si="177">AU48</f>
        <v>47200</v>
      </c>
      <c r="AV49" s="936"/>
      <c r="AW49" s="959">
        <f t="shared" ref="AW49" si="178">AW48</f>
        <v>47201</v>
      </c>
      <c r="AX49" s="960"/>
      <c r="AY49" s="959">
        <f t="shared" ref="AY49" si="179">AY48</f>
        <v>47202</v>
      </c>
      <c r="AZ49" s="960"/>
      <c r="BA49" s="935">
        <f t="shared" ref="BA49" si="180">BA48</f>
        <v>47203</v>
      </c>
      <c r="BB49" s="936"/>
      <c r="BC49" s="935">
        <f t="shared" ref="BC49" si="181">BC48</f>
        <v>47204</v>
      </c>
      <c r="BD49" s="936"/>
      <c r="BE49" s="935">
        <f t="shared" ref="BE49" si="182">BE48</f>
        <v>47205</v>
      </c>
      <c r="BF49" s="936"/>
      <c r="BG49" s="935">
        <f t="shared" ref="BG49" si="183">BG48</f>
        <v>47206</v>
      </c>
      <c r="BH49" s="936"/>
      <c r="BI49" s="935">
        <f t="shared" ref="BI49" si="184">BI48</f>
        <v>47207</v>
      </c>
      <c r="BJ49" s="936"/>
      <c r="BK49" s="959">
        <f t="shared" ref="BK49" si="185">BK48</f>
        <v>47208</v>
      </c>
      <c r="BL49" s="960"/>
      <c r="BM49" s="932"/>
      <c r="BN49" s="934"/>
    </row>
    <row r="50" spans="1:66" ht="60" customHeight="1" x14ac:dyDescent="0.45">
      <c r="A50" s="988"/>
      <c r="B50" s="254" t="s">
        <v>285</v>
      </c>
      <c r="C50" s="1021"/>
      <c r="D50" s="1022"/>
      <c r="E50" s="1021"/>
      <c r="F50" s="1022"/>
      <c r="G50" s="1041"/>
      <c r="H50" s="1042"/>
      <c r="I50" s="1041"/>
      <c r="J50" s="1042"/>
      <c r="K50" s="1021"/>
      <c r="L50" s="1022"/>
      <c r="M50" s="1021"/>
      <c r="N50" s="1022"/>
      <c r="O50" s="1021"/>
      <c r="P50" s="1022"/>
      <c r="Q50" s="1021"/>
      <c r="R50" s="1022"/>
      <c r="S50" s="1021"/>
      <c r="T50" s="1022"/>
      <c r="U50" s="1041"/>
      <c r="V50" s="1042"/>
      <c r="W50" s="1041"/>
      <c r="X50" s="1042"/>
      <c r="Y50" s="1021"/>
      <c r="Z50" s="1022"/>
      <c r="AA50" s="1021"/>
      <c r="AB50" s="1022"/>
      <c r="AC50" s="1021"/>
      <c r="AD50" s="1022"/>
      <c r="AE50" s="1021"/>
      <c r="AF50" s="1022"/>
      <c r="AG50" s="1021"/>
      <c r="AH50" s="1022"/>
      <c r="AI50" s="1041"/>
      <c r="AJ50" s="1042"/>
      <c r="AK50" s="1041"/>
      <c r="AL50" s="1042"/>
      <c r="AM50" s="1021"/>
      <c r="AN50" s="1022"/>
      <c r="AO50" s="1041" t="s">
        <v>361</v>
      </c>
      <c r="AP50" s="1042"/>
      <c r="AQ50" s="1021"/>
      <c r="AR50" s="1022"/>
      <c r="AS50" s="1021"/>
      <c r="AT50" s="1022"/>
      <c r="AU50" s="1021"/>
      <c r="AV50" s="1022"/>
      <c r="AW50" s="1041"/>
      <c r="AX50" s="1042"/>
      <c r="AY50" s="1041"/>
      <c r="AZ50" s="1042"/>
      <c r="BA50" s="1021"/>
      <c r="BB50" s="1022"/>
      <c r="BC50" s="1021"/>
      <c r="BD50" s="1022"/>
      <c r="BE50" s="1021"/>
      <c r="BF50" s="1022"/>
      <c r="BG50" s="1021"/>
      <c r="BH50" s="1022"/>
      <c r="BI50" s="1021"/>
      <c r="BJ50" s="1022"/>
      <c r="BK50" s="1041"/>
      <c r="BL50" s="1042"/>
      <c r="BM50" s="255"/>
      <c r="BN50" s="256"/>
    </row>
    <row r="51" spans="1:66" s="259" customFormat="1" ht="21" customHeight="1" thickBot="1" x14ac:dyDescent="0.25">
      <c r="A51" s="989"/>
      <c r="B51" s="254" t="s">
        <v>287</v>
      </c>
      <c r="C51" s="1034"/>
      <c r="D51" s="1027"/>
      <c r="E51" s="1034"/>
      <c r="F51" s="1027"/>
      <c r="G51" s="1039"/>
      <c r="H51" s="1040"/>
      <c r="I51" s="1039"/>
      <c r="J51" s="1040"/>
      <c r="K51" s="1034"/>
      <c r="L51" s="1027"/>
      <c r="M51" s="1034"/>
      <c r="N51" s="1027"/>
      <c r="O51" s="1034"/>
      <c r="P51" s="1027"/>
      <c r="Q51" s="1034"/>
      <c r="R51" s="1027"/>
      <c r="S51" s="1034"/>
      <c r="T51" s="1027"/>
      <c r="U51" s="1039"/>
      <c r="V51" s="1040"/>
      <c r="W51" s="1039"/>
      <c r="X51" s="1040"/>
      <c r="Y51" s="1034"/>
      <c r="Z51" s="1027"/>
      <c r="AA51" s="1034"/>
      <c r="AB51" s="1027"/>
      <c r="AC51" s="1034"/>
      <c r="AD51" s="1027"/>
      <c r="AE51" s="1034"/>
      <c r="AF51" s="1027"/>
      <c r="AG51" s="1034"/>
      <c r="AH51" s="1027"/>
      <c r="AI51" s="1039"/>
      <c r="AJ51" s="1040"/>
      <c r="AK51" s="1039"/>
      <c r="AL51" s="1040"/>
      <c r="AM51" s="1034"/>
      <c r="AN51" s="1027"/>
      <c r="AO51" s="1039"/>
      <c r="AP51" s="1040"/>
      <c r="AQ51" s="1034"/>
      <c r="AR51" s="1027"/>
      <c r="AS51" s="1034"/>
      <c r="AT51" s="1027"/>
      <c r="AU51" s="1034"/>
      <c r="AV51" s="1027"/>
      <c r="AW51" s="1039"/>
      <c r="AX51" s="1040"/>
      <c r="AY51" s="1039"/>
      <c r="AZ51" s="1040"/>
      <c r="BA51" s="1034"/>
      <c r="BB51" s="1027"/>
      <c r="BC51" s="1034"/>
      <c r="BD51" s="1027"/>
      <c r="BE51" s="1035"/>
      <c r="BF51" s="1036"/>
      <c r="BG51" s="1035"/>
      <c r="BH51" s="1036"/>
      <c r="BI51" s="1035"/>
      <c r="BJ51" s="1036"/>
      <c r="BK51" s="1037"/>
      <c r="BL51" s="1038"/>
      <c r="BM51" s="257">
        <f>SUM(C51:BL51)</f>
        <v>0</v>
      </c>
      <c r="BN51" s="258">
        <f>COUNTA(C51:BL51)</f>
        <v>0</v>
      </c>
    </row>
    <row r="52" spans="1:66" ht="24" customHeight="1" thickBot="1" x14ac:dyDescent="0.6">
      <c r="B52" s="1028" t="s">
        <v>297</v>
      </c>
      <c r="C52" s="1028"/>
      <c r="D52" s="1028"/>
      <c r="E52" s="1028"/>
      <c r="F52" s="1028"/>
      <c r="G52" s="1028"/>
      <c r="H52" s="1028"/>
      <c r="I52" s="1028"/>
      <c r="J52" s="1028"/>
      <c r="K52" s="1028"/>
      <c r="L52" s="1028"/>
      <c r="M52" s="1028"/>
      <c r="N52" s="1028"/>
      <c r="O52" s="1028"/>
      <c r="P52" s="1028"/>
      <c r="Q52" s="1028"/>
      <c r="R52" s="1028"/>
      <c r="S52" s="1028"/>
      <c r="T52" s="1028"/>
      <c r="U52" s="1028"/>
      <c r="V52" s="1028"/>
      <c r="W52" s="1028"/>
      <c r="X52" s="1029"/>
      <c r="BE52" s="1018" t="s">
        <v>298</v>
      </c>
      <c r="BF52" s="1019"/>
      <c r="BG52" s="1019"/>
      <c r="BH52" s="1019"/>
      <c r="BI52" s="1019"/>
      <c r="BJ52" s="1019"/>
      <c r="BK52" s="1019"/>
      <c r="BL52" s="1030"/>
      <c r="BM52" s="260">
        <f>SUM(BM7:BM51)</f>
        <v>0</v>
      </c>
      <c r="BN52" s="261">
        <f>SUM(BN7:BN51)</f>
        <v>0</v>
      </c>
    </row>
    <row r="53" spans="1:66" ht="15" customHeight="1" x14ac:dyDescent="0.45">
      <c r="B53" s="262" t="s">
        <v>299</v>
      </c>
      <c r="C53" s="1023" t="s">
        <v>300</v>
      </c>
      <c r="D53" s="1024"/>
      <c r="E53" s="1024"/>
      <c r="F53" s="1024"/>
      <c r="G53" s="1024"/>
      <c r="H53" s="1024"/>
      <c r="I53" s="1024"/>
      <c r="J53" s="1024"/>
      <c r="K53" s="1024"/>
      <c r="L53" s="1024"/>
      <c r="M53" s="1025"/>
      <c r="N53" s="1031" t="s">
        <v>301</v>
      </c>
      <c r="O53" s="1032"/>
      <c r="P53" s="1032"/>
      <c r="Q53" s="1032"/>
      <c r="R53" s="1032"/>
      <c r="S53" s="1031" t="s">
        <v>302</v>
      </c>
      <c r="T53" s="1032"/>
      <c r="U53" s="1032"/>
      <c r="V53" s="1032"/>
      <c r="W53" s="1033"/>
      <c r="X53" s="263"/>
      <c r="BD53" s="264"/>
      <c r="BE53" s="264"/>
      <c r="BF53" s="264"/>
      <c r="BG53" s="264"/>
      <c r="BH53" s="264"/>
      <c r="BI53" s="264"/>
      <c r="BJ53" s="264"/>
      <c r="BK53" s="264"/>
      <c r="BL53" s="259"/>
      <c r="BM53" s="259"/>
    </row>
    <row r="54" spans="1:66" ht="15" customHeight="1" x14ac:dyDescent="0.45">
      <c r="B54" s="262"/>
      <c r="C54" s="1023"/>
      <c r="D54" s="1024"/>
      <c r="E54" s="265" t="s">
        <v>303</v>
      </c>
      <c r="F54" s="1024"/>
      <c r="G54" s="1024"/>
      <c r="H54" s="265" t="s">
        <v>267</v>
      </c>
      <c r="I54" s="1024"/>
      <c r="J54" s="1024"/>
      <c r="K54" s="265" t="s">
        <v>303</v>
      </c>
      <c r="L54" s="1024"/>
      <c r="M54" s="1025"/>
      <c r="N54" s="1023"/>
      <c r="O54" s="1024"/>
      <c r="P54" s="1024"/>
      <c r="Q54" s="1024" t="s">
        <v>304</v>
      </c>
      <c r="R54" s="1025"/>
      <c r="S54" s="1023"/>
      <c r="T54" s="1024"/>
      <c r="U54" s="1024"/>
      <c r="V54" s="1026" t="s">
        <v>305</v>
      </c>
      <c r="W54" s="1027"/>
    </row>
    <row r="55" spans="1:66" ht="15" customHeight="1" x14ac:dyDescent="0.45">
      <c r="B55" s="262"/>
      <c r="C55" s="1023"/>
      <c r="D55" s="1024"/>
      <c r="E55" s="265" t="s">
        <v>303</v>
      </c>
      <c r="F55" s="1024"/>
      <c r="G55" s="1024"/>
      <c r="H55" s="265" t="s">
        <v>267</v>
      </c>
      <c r="I55" s="1024"/>
      <c r="J55" s="1024"/>
      <c r="K55" s="265" t="s">
        <v>303</v>
      </c>
      <c r="L55" s="1024"/>
      <c r="M55" s="1025"/>
      <c r="N55" s="1023"/>
      <c r="O55" s="1024"/>
      <c r="P55" s="1024"/>
      <c r="Q55" s="265"/>
      <c r="R55" s="265"/>
      <c r="S55" s="1023"/>
      <c r="T55" s="1024"/>
      <c r="U55" s="1024"/>
      <c r="V55" s="266"/>
      <c r="W55" s="267"/>
    </row>
    <row r="56" spans="1:66" ht="15" customHeight="1" x14ac:dyDescent="0.45">
      <c r="B56" s="262"/>
      <c r="C56" s="1023"/>
      <c r="D56" s="1024"/>
      <c r="E56" s="265" t="s">
        <v>303</v>
      </c>
      <c r="F56" s="1024"/>
      <c r="G56" s="1024"/>
      <c r="H56" s="265" t="s">
        <v>267</v>
      </c>
      <c r="I56" s="1024"/>
      <c r="J56" s="1024"/>
      <c r="K56" s="265" t="s">
        <v>303</v>
      </c>
      <c r="L56" s="1024"/>
      <c r="M56" s="1025"/>
      <c r="N56" s="1023"/>
      <c r="O56" s="1024"/>
      <c r="P56" s="1024"/>
      <c r="Q56" s="265"/>
      <c r="R56" s="265"/>
      <c r="S56" s="1023"/>
      <c r="T56" s="1024"/>
      <c r="U56" s="1024"/>
      <c r="V56" s="266"/>
      <c r="W56" s="267"/>
    </row>
    <row r="57" spans="1:66" ht="15" customHeight="1" x14ac:dyDescent="0.45">
      <c r="B57" s="262"/>
      <c r="C57" s="1023"/>
      <c r="D57" s="1024"/>
      <c r="E57" s="265" t="s">
        <v>303</v>
      </c>
      <c r="F57" s="1024"/>
      <c r="G57" s="1024"/>
      <c r="H57" s="265" t="s">
        <v>267</v>
      </c>
      <c r="I57" s="1024"/>
      <c r="J57" s="1024"/>
      <c r="K57" s="265" t="s">
        <v>303</v>
      </c>
      <c r="L57" s="1024"/>
      <c r="M57" s="1025"/>
      <c r="N57" s="1023"/>
      <c r="O57" s="1024"/>
      <c r="P57" s="1024"/>
      <c r="Q57" s="265"/>
      <c r="R57" s="265"/>
      <c r="S57" s="1023"/>
      <c r="T57" s="1024"/>
      <c r="U57" s="1024"/>
      <c r="V57" s="266"/>
      <c r="W57" s="267"/>
    </row>
    <row r="58" spans="1:66" ht="15" customHeight="1" x14ac:dyDescent="0.45">
      <c r="B58" s="262"/>
      <c r="C58" s="1023"/>
      <c r="D58" s="1024"/>
      <c r="E58" s="265" t="s">
        <v>303</v>
      </c>
      <c r="F58" s="1024"/>
      <c r="G58" s="1024"/>
      <c r="H58" s="265" t="s">
        <v>267</v>
      </c>
      <c r="I58" s="1024"/>
      <c r="J58" s="1024"/>
      <c r="K58" s="265" t="s">
        <v>303</v>
      </c>
      <c r="L58" s="1024"/>
      <c r="M58" s="1025"/>
      <c r="N58" s="1023"/>
      <c r="O58" s="1024"/>
      <c r="P58" s="1024"/>
      <c r="Q58" s="265"/>
      <c r="R58" s="265"/>
      <c r="S58" s="1023"/>
      <c r="T58" s="1024"/>
      <c r="U58" s="1024"/>
      <c r="V58" s="266"/>
      <c r="W58" s="267"/>
    </row>
    <row r="59" spans="1:66" ht="15" customHeight="1" x14ac:dyDescent="0.45">
      <c r="B59" s="262"/>
      <c r="C59" s="1023"/>
      <c r="D59" s="1024"/>
      <c r="E59" s="265" t="s">
        <v>303</v>
      </c>
      <c r="F59" s="1024"/>
      <c r="G59" s="1024"/>
      <c r="H59" s="265" t="s">
        <v>267</v>
      </c>
      <c r="I59" s="1024"/>
      <c r="J59" s="1024"/>
      <c r="K59" s="265" t="s">
        <v>303</v>
      </c>
      <c r="L59" s="1024"/>
      <c r="M59" s="1025"/>
      <c r="N59" s="1023"/>
      <c r="O59" s="1024"/>
      <c r="P59" s="1024"/>
      <c r="Q59" s="265"/>
      <c r="R59" s="265"/>
      <c r="S59" s="1023"/>
      <c r="T59" s="1024"/>
      <c r="U59" s="1024"/>
      <c r="V59" s="266"/>
      <c r="W59" s="267"/>
    </row>
    <row r="60" spans="1:66" ht="15" customHeight="1" x14ac:dyDescent="0.45">
      <c r="B60" s="262"/>
      <c r="C60" s="1023"/>
      <c r="D60" s="1024"/>
      <c r="E60" s="265" t="s">
        <v>303</v>
      </c>
      <c r="F60" s="1024"/>
      <c r="G60" s="1024"/>
      <c r="H60" s="265" t="s">
        <v>267</v>
      </c>
      <c r="I60" s="1024"/>
      <c r="J60" s="1024"/>
      <c r="K60" s="265" t="s">
        <v>303</v>
      </c>
      <c r="L60" s="1024"/>
      <c r="M60" s="1025"/>
      <c r="N60" s="1023"/>
      <c r="O60" s="1024"/>
      <c r="P60" s="1024"/>
      <c r="Q60" s="265"/>
      <c r="R60" s="265"/>
      <c r="S60" s="1023"/>
      <c r="T60" s="1024"/>
      <c r="U60" s="1024"/>
      <c r="V60" s="266"/>
      <c r="W60" s="267"/>
    </row>
    <row r="61" spans="1:66" ht="15" customHeight="1" x14ac:dyDescent="0.45">
      <c r="B61" s="262"/>
      <c r="C61" s="1023"/>
      <c r="D61" s="1024"/>
      <c r="E61" s="265" t="s">
        <v>303</v>
      </c>
      <c r="F61" s="1024"/>
      <c r="G61" s="1024"/>
      <c r="H61" s="265" t="s">
        <v>267</v>
      </c>
      <c r="I61" s="1024"/>
      <c r="J61" s="1024"/>
      <c r="K61" s="265" t="s">
        <v>303</v>
      </c>
      <c r="L61" s="1024"/>
      <c r="M61" s="1025"/>
      <c r="N61" s="1023"/>
      <c r="O61" s="1024"/>
      <c r="P61" s="1024"/>
      <c r="Q61" s="265"/>
      <c r="R61" s="265"/>
      <c r="S61" s="1023"/>
      <c r="T61" s="1024"/>
      <c r="U61" s="1024"/>
      <c r="V61" s="266"/>
      <c r="W61" s="267"/>
    </row>
    <row r="62" spans="1:66" s="268" customFormat="1" ht="11.25" customHeight="1" x14ac:dyDescent="0.2">
      <c r="C62" s="269" t="s">
        <v>306</v>
      </c>
    </row>
  </sheetData>
  <mergeCells count="1584">
    <mergeCell ref="C3:BG3"/>
    <mergeCell ref="C4:D4"/>
    <mergeCell ref="E4:F4"/>
    <mergeCell ref="G4:H4"/>
    <mergeCell ref="I4:J4"/>
    <mergeCell ref="K4:L4"/>
    <mergeCell ref="M4:N4"/>
    <mergeCell ref="O4:P4"/>
    <mergeCell ref="Q4:R4"/>
    <mergeCell ref="S4:T4"/>
    <mergeCell ref="A1:B1"/>
    <mergeCell ref="C1:R1"/>
    <mergeCell ref="T1:AP2"/>
    <mergeCell ref="BJ1:BN2"/>
    <mergeCell ref="A2:B2"/>
    <mergeCell ref="C2:R2"/>
    <mergeCell ref="BG4:BH4"/>
    <mergeCell ref="BI4:BJ4"/>
    <mergeCell ref="BK4:BL4"/>
    <mergeCell ref="BM4:BM5"/>
    <mergeCell ref="BN4:BN5"/>
    <mergeCell ref="BI5:BJ5"/>
    <mergeCell ref="BK5:BL5"/>
    <mergeCell ref="AS4:AT4"/>
    <mergeCell ref="AU4:AV4"/>
    <mergeCell ref="AW4:AX4"/>
    <mergeCell ref="AY4:AZ4"/>
    <mergeCell ref="BA4:BB4"/>
    <mergeCell ref="BC4:BD4"/>
    <mergeCell ref="AG4:AH4"/>
    <mergeCell ref="AI4:AJ4"/>
    <mergeCell ref="AK4:AL4"/>
    <mergeCell ref="AQ4:AR4"/>
    <mergeCell ref="M5:N5"/>
    <mergeCell ref="O5:P5"/>
    <mergeCell ref="Q5:R5"/>
    <mergeCell ref="S5:T5"/>
    <mergeCell ref="U5:V5"/>
    <mergeCell ref="W5:X5"/>
    <mergeCell ref="A5:A7"/>
    <mergeCell ref="C5:D5"/>
    <mergeCell ref="E5:F5"/>
    <mergeCell ref="G5:H5"/>
    <mergeCell ref="I5:J5"/>
    <mergeCell ref="K5:L5"/>
    <mergeCell ref="C6:D6"/>
    <mergeCell ref="E6:F6"/>
    <mergeCell ref="G6:H6"/>
    <mergeCell ref="I6:J6"/>
    <mergeCell ref="Y7:Z7"/>
    <mergeCell ref="AA7:AB7"/>
    <mergeCell ref="BE4:BF4"/>
    <mergeCell ref="U4:V4"/>
    <mergeCell ref="W4:X4"/>
    <mergeCell ref="Y4:Z4"/>
    <mergeCell ref="AA4:AB4"/>
    <mergeCell ref="AC4:AD4"/>
    <mergeCell ref="AE4:AF4"/>
    <mergeCell ref="O6:P6"/>
    <mergeCell ref="Q6:R6"/>
    <mergeCell ref="S6:T6"/>
    <mergeCell ref="U6:V6"/>
    <mergeCell ref="AW5:AX5"/>
    <mergeCell ref="AY5:AZ5"/>
    <mergeCell ref="BA5:BB5"/>
    <mergeCell ref="BC5:BD5"/>
    <mergeCell ref="BE5:BF5"/>
    <mergeCell ref="BG5:BH5"/>
    <mergeCell ref="AK5:AL5"/>
    <mergeCell ref="AM5:AN5"/>
    <mergeCell ref="AO5:AP5"/>
    <mergeCell ref="AQ5:AR5"/>
    <mergeCell ref="AS5:AT5"/>
    <mergeCell ref="AU5:AV5"/>
    <mergeCell ref="Y5:Z5"/>
    <mergeCell ref="AA5:AB5"/>
    <mergeCell ref="AC5:AD5"/>
    <mergeCell ref="AE5:AF5"/>
    <mergeCell ref="AG5:AH5"/>
    <mergeCell ref="AI5:AJ5"/>
    <mergeCell ref="BG6:BH6"/>
    <mergeCell ref="AM4:AN4"/>
    <mergeCell ref="AO4:AP4"/>
    <mergeCell ref="BI6:BJ6"/>
    <mergeCell ref="BK6:BL6"/>
    <mergeCell ref="C7:D7"/>
    <mergeCell ref="E7:F7"/>
    <mergeCell ref="G7:H7"/>
    <mergeCell ref="I7:J7"/>
    <mergeCell ref="K7:L7"/>
    <mergeCell ref="M7:N7"/>
    <mergeCell ref="O7:P7"/>
    <mergeCell ref="AU6:AV6"/>
    <mergeCell ref="AW6:AX6"/>
    <mergeCell ref="AY6:AZ6"/>
    <mergeCell ref="BA6:BB6"/>
    <mergeCell ref="BC6:BD6"/>
    <mergeCell ref="BE6:BF6"/>
    <mergeCell ref="AI6:AJ6"/>
    <mergeCell ref="AK6:AL6"/>
    <mergeCell ref="AM6:AN6"/>
    <mergeCell ref="AO6:AP6"/>
    <mergeCell ref="AQ6:AR6"/>
    <mergeCell ref="AS6:AT6"/>
    <mergeCell ref="W6:X6"/>
    <mergeCell ref="Y6:Z6"/>
    <mergeCell ref="AA6:AB6"/>
    <mergeCell ref="AC6:AD6"/>
    <mergeCell ref="AE6:AF6"/>
    <mergeCell ref="AG6:AH6"/>
    <mergeCell ref="K6:L6"/>
    <mergeCell ref="M6:N6"/>
    <mergeCell ref="S8:T8"/>
    <mergeCell ref="U8:V8"/>
    <mergeCell ref="W8:X8"/>
    <mergeCell ref="Y8:Z8"/>
    <mergeCell ref="C8:D8"/>
    <mergeCell ref="E8:F8"/>
    <mergeCell ref="G8:H8"/>
    <mergeCell ref="I8:J8"/>
    <mergeCell ref="K8:L8"/>
    <mergeCell ref="M8:N8"/>
    <mergeCell ref="BA7:BB7"/>
    <mergeCell ref="BC7:BD7"/>
    <mergeCell ref="BE7:BF7"/>
    <mergeCell ref="BG7:BH7"/>
    <mergeCell ref="BI7:BJ7"/>
    <mergeCell ref="BK7:BL7"/>
    <mergeCell ref="AO7:AP7"/>
    <mergeCell ref="AQ7:AR7"/>
    <mergeCell ref="AS7:AT7"/>
    <mergeCell ref="AU7:AV7"/>
    <mergeCell ref="AW7:AX7"/>
    <mergeCell ref="AY7:AZ7"/>
    <mergeCell ref="AC7:AD7"/>
    <mergeCell ref="AE7:AF7"/>
    <mergeCell ref="AG7:AH7"/>
    <mergeCell ref="AI7:AJ7"/>
    <mergeCell ref="AK7:AL7"/>
    <mergeCell ref="AM7:AN7"/>
    <mergeCell ref="Q7:R7"/>
    <mergeCell ref="S7:T7"/>
    <mergeCell ref="U7:V7"/>
    <mergeCell ref="W7:X7"/>
    <mergeCell ref="W9:X9"/>
    <mergeCell ref="Y9:Z9"/>
    <mergeCell ref="BK8:BL8"/>
    <mergeCell ref="BM8:BM9"/>
    <mergeCell ref="BN8:BN9"/>
    <mergeCell ref="A9:A11"/>
    <mergeCell ref="C9:D9"/>
    <mergeCell ref="E9:F9"/>
    <mergeCell ref="G9:H9"/>
    <mergeCell ref="I9:J9"/>
    <mergeCell ref="K9:L9"/>
    <mergeCell ref="M9:N9"/>
    <mergeCell ref="AY8:AZ8"/>
    <mergeCell ref="BA8:BB8"/>
    <mergeCell ref="BC8:BD8"/>
    <mergeCell ref="BE8:BF8"/>
    <mergeCell ref="BG8:BH8"/>
    <mergeCell ref="BI8:BJ8"/>
    <mergeCell ref="AM8:AN8"/>
    <mergeCell ref="AO8:AP8"/>
    <mergeCell ref="AQ8:AR8"/>
    <mergeCell ref="AS8:AT8"/>
    <mergeCell ref="AU8:AV8"/>
    <mergeCell ref="AW8:AX8"/>
    <mergeCell ref="AA8:AB8"/>
    <mergeCell ref="AC8:AD8"/>
    <mergeCell ref="AE8:AF8"/>
    <mergeCell ref="AG8:AH8"/>
    <mergeCell ref="AI8:AJ8"/>
    <mergeCell ref="AK8:AL8"/>
    <mergeCell ref="O8:P8"/>
    <mergeCell ref="Q8:R8"/>
    <mergeCell ref="BK9:BL9"/>
    <mergeCell ref="C10:D10"/>
    <mergeCell ref="E10:F10"/>
    <mergeCell ref="G10:H10"/>
    <mergeCell ref="I10:J10"/>
    <mergeCell ref="K10:L10"/>
    <mergeCell ref="M10:N10"/>
    <mergeCell ref="O10:P10"/>
    <mergeCell ref="Q10:R10"/>
    <mergeCell ref="S10:T10"/>
    <mergeCell ref="AY9:AZ9"/>
    <mergeCell ref="BA9:BB9"/>
    <mergeCell ref="BC9:BD9"/>
    <mergeCell ref="BE9:BF9"/>
    <mergeCell ref="BG9:BH9"/>
    <mergeCell ref="BI9:BJ9"/>
    <mergeCell ref="AM9:AN9"/>
    <mergeCell ref="AO9:AP9"/>
    <mergeCell ref="AQ9:AR9"/>
    <mergeCell ref="AS9:AT9"/>
    <mergeCell ref="AU9:AV9"/>
    <mergeCell ref="AW9:AX9"/>
    <mergeCell ref="AA9:AB9"/>
    <mergeCell ref="AC9:AD9"/>
    <mergeCell ref="AE9:AF9"/>
    <mergeCell ref="AG9:AH9"/>
    <mergeCell ref="AI9:AJ9"/>
    <mergeCell ref="AK9:AL9"/>
    <mergeCell ref="O9:P9"/>
    <mergeCell ref="Q9:R9"/>
    <mergeCell ref="S9:T9"/>
    <mergeCell ref="U9:V9"/>
    <mergeCell ref="W11:X11"/>
    <mergeCell ref="Y11:Z11"/>
    <mergeCell ref="BE10:BF10"/>
    <mergeCell ref="BG10:BH10"/>
    <mergeCell ref="BI10:BJ10"/>
    <mergeCell ref="BK10:BL10"/>
    <mergeCell ref="C11:D11"/>
    <mergeCell ref="E11:F11"/>
    <mergeCell ref="G11:H11"/>
    <mergeCell ref="I11:J11"/>
    <mergeCell ref="K11:L11"/>
    <mergeCell ref="M11:N11"/>
    <mergeCell ref="AS10:AT10"/>
    <mergeCell ref="AU10:AV10"/>
    <mergeCell ref="AW10:AX10"/>
    <mergeCell ref="AY10:AZ10"/>
    <mergeCell ref="BA10:BB10"/>
    <mergeCell ref="BC10:BD10"/>
    <mergeCell ref="AG10:AH10"/>
    <mergeCell ref="AI10:AJ10"/>
    <mergeCell ref="AK10:AL10"/>
    <mergeCell ref="AM10:AN10"/>
    <mergeCell ref="AO10:AP10"/>
    <mergeCell ref="AQ10:AR10"/>
    <mergeCell ref="U10:V10"/>
    <mergeCell ref="W10:X10"/>
    <mergeCell ref="Y10:Z10"/>
    <mergeCell ref="AA10:AB10"/>
    <mergeCell ref="AC10:AD10"/>
    <mergeCell ref="AE10:AF10"/>
    <mergeCell ref="BK11:BL11"/>
    <mergeCell ref="C12:D12"/>
    <mergeCell ref="E12:F12"/>
    <mergeCell ref="G12:H12"/>
    <mergeCell ref="I12:J12"/>
    <mergeCell ref="K12:L12"/>
    <mergeCell ref="M12:N12"/>
    <mergeCell ref="O12:P12"/>
    <mergeCell ref="Q12:R12"/>
    <mergeCell ref="S12:T12"/>
    <mergeCell ref="AY11:AZ11"/>
    <mergeCell ref="BA11:BB11"/>
    <mergeCell ref="BC11:BD11"/>
    <mergeCell ref="BE11:BF11"/>
    <mergeCell ref="BG11:BH11"/>
    <mergeCell ref="BI11:BJ11"/>
    <mergeCell ref="AM11:AN11"/>
    <mergeCell ref="AO11:AP11"/>
    <mergeCell ref="AQ11:AR11"/>
    <mergeCell ref="AS11:AT11"/>
    <mergeCell ref="AU11:AV11"/>
    <mergeCell ref="AW11:AX11"/>
    <mergeCell ref="AA11:AB11"/>
    <mergeCell ref="AC11:AD11"/>
    <mergeCell ref="AE11:AF11"/>
    <mergeCell ref="AG11:AH11"/>
    <mergeCell ref="AI11:AJ11"/>
    <mergeCell ref="AK11:AL11"/>
    <mergeCell ref="O11:P11"/>
    <mergeCell ref="Q11:R11"/>
    <mergeCell ref="S11:T11"/>
    <mergeCell ref="U11:V11"/>
    <mergeCell ref="BG12:BH12"/>
    <mergeCell ref="BI12:BJ12"/>
    <mergeCell ref="BK12:BL12"/>
    <mergeCell ref="BM12:BM13"/>
    <mergeCell ref="BN12:BN13"/>
    <mergeCell ref="BI13:BJ13"/>
    <mergeCell ref="BK13:BL13"/>
    <mergeCell ref="AS12:AT12"/>
    <mergeCell ref="AU12:AV12"/>
    <mergeCell ref="AW12:AX12"/>
    <mergeCell ref="AY12:AZ12"/>
    <mergeCell ref="BA12:BB12"/>
    <mergeCell ref="BC12:BD12"/>
    <mergeCell ref="AG12:AH12"/>
    <mergeCell ref="AI12:AJ12"/>
    <mergeCell ref="AK12:AL12"/>
    <mergeCell ref="AM12:AN12"/>
    <mergeCell ref="AO12:AP12"/>
    <mergeCell ref="AQ12:AR12"/>
    <mergeCell ref="BG13:BH13"/>
    <mergeCell ref="AK13:AL13"/>
    <mergeCell ref="AM13:AN13"/>
    <mergeCell ref="AO13:AP13"/>
    <mergeCell ref="AQ13:AR13"/>
    <mergeCell ref="AS13:AT13"/>
    <mergeCell ref="AU13:AV13"/>
    <mergeCell ref="M13:N13"/>
    <mergeCell ref="O13:P13"/>
    <mergeCell ref="Q13:R13"/>
    <mergeCell ref="S13:T13"/>
    <mergeCell ref="U13:V13"/>
    <mergeCell ref="W13:X13"/>
    <mergeCell ref="A13:A15"/>
    <mergeCell ref="C13:D13"/>
    <mergeCell ref="E13:F13"/>
    <mergeCell ref="G13:H13"/>
    <mergeCell ref="I13:J13"/>
    <mergeCell ref="K13:L13"/>
    <mergeCell ref="C14:D14"/>
    <mergeCell ref="E14:F14"/>
    <mergeCell ref="G14:H14"/>
    <mergeCell ref="I14:J14"/>
    <mergeCell ref="BE12:BF12"/>
    <mergeCell ref="U12:V12"/>
    <mergeCell ref="W12:X12"/>
    <mergeCell ref="Y12:Z12"/>
    <mergeCell ref="AA12:AB12"/>
    <mergeCell ref="AC12:AD12"/>
    <mergeCell ref="AE12:AF12"/>
    <mergeCell ref="O14:P14"/>
    <mergeCell ref="Q14:R14"/>
    <mergeCell ref="S14:T14"/>
    <mergeCell ref="U14:V14"/>
    <mergeCell ref="AW13:AX13"/>
    <mergeCell ref="AY13:AZ13"/>
    <mergeCell ref="BA13:BB13"/>
    <mergeCell ref="BC13:BD13"/>
    <mergeCell ref="BE13:BF13"/>
    <mergeCell ref="Y13:Z13"/>
    <mergeCell ref="AA13:AB13"/>
    <mergeCell ref="AC13:AD13"/>
    <mergeCell ref="AE13:AF13"/>
    <mergeCell ref="AG13:AH13"/>
    <mergeCell ref="AI13:AJ13"/>
    <mergeCell ref="Y15:Z15"/>
    <mergeCell ref="AA15:AB15"/>
    <mergeCell ref="BG14:BH14"/>
    <mergeCell ref="BI14:BJ14"/>
    <mergeCell ref="BK14:BL14"/>
    <mergeCell ref="C15:D15"/>
    <mergeCell ref="E15:F15"/>
    <mergeCell ref="G15:H15"/>
    <mergeCell ref="I15:J15"/>
    <mergeCell ref="K15:L15"/>
    <mergeCell ref="M15:N15"/>
    <mergeCell ref="O15:P15"/>
    <mergeCell ref="AU14:AV14"/>
    <mergeCell ref="AW14:AX14"/>
    <mergeCell ref="AY14:AZ14"/>
    <mergeCell ref="BA14:BB14"/>
    <mergeCell ref="BC14:BD14"/>
    <mergeCell ref="BE14:BF14"/>
    <mergeCell ref="AI14:AJ14"/>
    <mergeCell ref="AK14:AL14"/>
    <mergeCell ref="AM14:AN14"/>
    <mergeCell ref="AO14:AP14"/>
    <mergeCell ref="AQ14:AR14"/>
    <mergeCell ref="AS14:AT14"/>
    <mergeCell ref="W14:X14"/>
    <mergeCell ref="Y14:Z14"/>
    <mergeCell ref="AA14:AB14"/>
    <mergeCell ref="AC14:AD14"/>
    <mergeCell ref="AE14:AF14"/>
    <mergeCell ref="AG14:AH14"/>
    <mergeCell ref="K14:L14"/>
    <mergeCell ref="M14:N14"/>
    <mergeCell ref="S16:T16"/>
    <mergeCell ref="U16:V16"/>
    <mergeCell ref="W16:X16"/>
    <mergeCell ref="Y16:Z16"/>
    <mergeCell ref="C16:D16"/>
    <mergeCell ref="E16:F16"/>
    <mergeCell ref="G16:H16"/>
    <mergeCell ref="I16:J16"/>
    <mergeCell ref="K16:L16"/>
    <mergeCell ref="M16:N16"/>
    <mergeCell ref="BA15:BB15"/>
    <mergeCell ref="Q15:R15"/>
    <mergeCell ref="S15:T15"/>
    <mergeCell ref="U15:V15"/>
    <mergeCell ref="W15:X15"/>
    <mergeCell ref="BC15:BD15"/>
    <mergeCell ref="BE15:BF15"/>
    <mergeCell ref="BG15:BH15"/>
    <mergeCell ref="BI15:BJ15"/>
    <mergeCell ref="BK15:BL15"/>
    <mergeCell ref="AO15:AP15"/>
    <mergeCell ref="AQ15:AR15"/>
    <mergeCell ref="AS15:AT15"/>
    <mergeCell ref="AU15:AV15"/>
    <mergeCell ref="AW15:AX15"/>
    <mergeCell ref="AY15:AZ15"/>
    <mergeCell ref="AC15:AD15"/>
    <mergeCell ref="AE15:AF15"/>
    <mergeCell ref="AG15:AH15"/>
    <mergeCell ref="AI15:AJ15"/>
    <mergeCell ref="AK15:AL15"/>
    <mergeCell ref="AM15:AN15"/>
    <mergeCell ref="W17:X17"/>
    <mergeCell ref="Y17:Z17"/>
    <mergeCell ref="BK16:BL16"/>
    <mergeCell ref="BM16:BM17"/>
    <mergeCell ref="BN16:BN17"/>
    <mergeCell ref="A17:A19"/>
    <mergeCell ref="C17:D17"/>
    <mergeCell ref="E17:F17"/>
    <mergeCell ref="G17:H17"/>
    <mergeCell ref="I17:J17"/>
    <mergeCell ref="K17:L17"/>
    <mergeCell ref="M17:N17"/>
    <mergeCell ref="AY16:AZ16"/>
    <mergeCell ref="BA16:BB16"/>
    <mergeCell ref="BC16:BD16"/>
    <mergeCell ref="BE16:BF16"/>
    <mergeCell ref="BG16:BH16"/>
    <mergeCell ref="BI16:BJ16"/>
    <mergeCell ref="AM16:AN16"/>
    <mergeCell ref="AO16:AP16"/>
    <mergeCell ref="AQ16:AR16"/>
    <mergeCell ref="AS16:AT16"/>
    <mergeCell ref="AU16:AV16"/>
    <mergeCell ref="AW16:AX16"/>
    <mergeCell ref="AA16:AB16"/>
    <mergeCell ref="AC16:AD16"/>
    <mergeCell ref="AE16:AF16"/>
    <mergeCell ref="AG16:AH16"/>
    <mergeCell ref="AI16:AJ16"/>
    <mergeCell ref="AK16:AL16"/>
    <mergeCell ref="O16:P16"/>
    <mergeCell ref="Q16:R16"/>
    <mergeCell ref="BK17:BL17"/>
    <mergeCell ref="C18:D18"/>
    <mergeCell ref="E18:F18"/>
    <mergeCell ref="G18:H18"/>
    <mergeCell ref="I18:J18"/>
    <mergeCell ref="K18:L18"/>
    <mergeCell ref="M18:N18"/>
    <mergeCell ref="O18:P18"/>
    <mergeCell ref="Q18:R18"/>
    <mergeCell ref="S18:T18"/>
    <mergeCell ref="AY17:AZ17"/>
    <mergeCell ref="BA17:BB17"/>
    <mergeCell ref="BC17:BD17"/>
    <mergeCell ref="BE17:BF17"/>
    <mergeCell ref="BG17:BH17"/>
    <mergeCell ref="BI17:BJ17"/>
    <mergeCell ref="AM17:AN17"/>
    <mergeCell ref="AO17:AP17"/>
    <mergeCell ref="AQ17:AR17"/>
    <mergeCell ref="AS17:AT17"/>
    <mergeCell ref="AU17:AV17"/>
    <mergeCell ref="AW17:AX17"/>
    <mergeCell ref="AA17:AB17"/>
    <mergeCell ref="AC17:AD17"/>
    <mergeCell ref="AE17:AF17"/>
    <mergeCell ref="AG17:AH17"/>
    <mergeCell ref="AI17:AJ17"/>
    <mergeCell ref="AK17:AL17"/>
    <mergeCell ref="O17:P17"/>
    <mergeCell ref="Q17:R17"/>
    <mergeCell ref="S17:T17"/>
    <mergeCell ref="U17:V17"/>
    <mergeCell ref="Y19:Z19"/>
    <mergeCell ref="AA19:AB19"/>
    <mergeCell ref="BG18:BH18"/>
    <mergeCell ref="BI18:BJ18"/>
    <mergeCell ref="BK18:BL18"/>
    <mergeCell ref="C19:D19"/>
    <mergeCell ref="E19:F19"/>
    <mergeCell ref="G19:H19"/>
    <mergeCell ref="I19:J19"/>
    <mergeCell ref="K19:L19"/>
    <mergeCell ref="M19:N19"/>
    <mergeCell ref="O19:P19"/>
    <mergeCell ref="AS18:AT18"/>
    <mergeCell ref="AW18:AX18"/>
    <mergeCell ref="AY18:AZ18"/>
    <mergeCell ref="BA18:BB18"/>
    <mergeCell ref="BC18:BD18"/>
    <mergeCell ref="BE18:BF18"/>
    <mergeCell ref="AG18:AH18"/>
    <mergeCell ref="AI18:AJ18"/>
    <mergeCell ref="AK18:AL18"/>
    <mergeCell ref="AM18:AN18"/>
    <mergeCell ref="AO18:AP18"/>
    <mergeCell ref="AQ18:AR18"/>
    <mergeCell ref="U18:V18"/>
    <mergeCell ref="W18:X18"/>
    <mergeCell ref="Y18:Z18"/>
    <mergeCell ref="AA18:AB18"/>
    <mergeCell ref="AC18:AD18"/>
    <mergeCell ref="AE18:AF18"/>
    <mergeCell ref="S20:T20"/>
    <mergeCell ref="U20:V20"/>
    <mergeCell ref="W20:X20"/>
    <mergeCell ref="Y20:Z20"/>
    <mergeCell ref="C20:D20"/>
    <mergeCell ref="E20:F20"/>
    <mergeCell ref="G20:H20"/>
    <mergeCell ref="I20:J20"/>
    <mergeCell ref="K20:L20"/>
    <mergeCell ref="M20:N20"/>
    <mergeCell ref="BA19:BB19"/>
    <mergeCell ref="BC19:BD19"/>
    <mergeCell ref="BE19:BF19"/>
    <mergeCell ref="BG19:BH19"/>
    <mergeCell ref="BI19:BJ19"/>
    <mergeCell ref="BK19:BL19"/>
    <mergeCell ref="AO19:AP19"/>
    <mergeCell ref="AQ19:AR19"/>
    <mergeCell ref="AS19:AT19"/>
    <mergeCell ref="AU19:AV19"/>
    <mergeCell ref="AW19:AX19"/>
    <mergeCell ref="AY19:AZ19"/>
    <mergeCell ref="AC19:AD19"/>
    <mergeCell ref="AE19:AF19"/>
    <mergeCell ref="AG19:AH19"/>
    <mergeCell ref="AI19:AJ19"/>
    <mergeCell ref="AK19:AL19"/>
    <mergeCell ref="AM19:AN19"/>
    <mergeCell ref="Q19:R19"/>
    <mergeCell ref="S19:T19"/>
    <mergeCell ref="U19:V19"/>
    <mergeCell ref="W19:X19"/>
    <mergeCell ref="W21:X21"/>
    <mergeCell ref="Y21:Z21"/>
    <mergeCell ref="BK20:BL20"/>
    <mergeCell ref="BM20:BM21"/>
    <mergeCell ref="BN20:BN21"/>
    <mergeCell ref="A21:A23"/>
    <mergeCell ref="C21:D21"/>
    <mergeCell ref="E21:F21"/>
    <mergeCell ref="G21:H21"/>
    <mergeCell ref="I21:J21"/>
    <mergeCell ref="K21:L21"/>
    <mergeCell ref="M21:N21"/>
    <mergeCell ref="AY20:AZ20"/>
    <mergeCell ref="BA20:BB20"/>
    <mergeCell ref="BC20:BD20"/>
    <mergeCell ref="BE20:BF20"/>
    <mergeCell ref="BG20:BH20"/>
    <mergeCell ref="BI20:BJ20"/>
    <mergeCell ref="AM20:AN20"/>
    <mergeCell ref="AO20:AP20"/>
    <mergeCell ref="AQ20:AR20"/>
    <mergeCell ref="AS20:AT20"/>
    <mergeCell ref="AU20:AV20"/>
    <mergeCell ref="AW20:AX20"/>
    <mergeCell ref="AA20:AB20"/>
    <mergeCell ref="AC20:AD20"/>
    <mergeCell ref="AE20:AF20"/>
    <mergeCell ref="AG20:AH20"/>
    <mergeCell ref="AI20:AJ20"/>
    <mergeCell ref="AK20:AL20"/>
    <mergeCell ref="O20:P20"/>
    <mergeCell ref="Q20:R20"/>
    <mergeCell ref="BK21:BL21"/>
    <mergeCell ref="C22:D22"/>
    <mergeCell ref="E22:F22"/>
    <mergeCell ref="G22:H22"/>
    <mergeCell ref="I22:J22"/>
    <mergeCell ref="K22:L22"/>
    <mergeCell ref="M22:N22"/>
    <mergeCell ref="O22:P22"/>
    <mergeCell ref="Q22:R22"/>
    <mergeCell ref="S22:T22"/>
    <mergeCell ref="AY21:AZ21"/>
    <mergeCell ref="BA21:BB21"/>
    <mergeCell ref="BC21:BD21"/>
    <mergeCell ref="BE21:BF21"/>
    <mergeCell ref="BG21:BH21"/>
    <mergeCell ref="BI21:BJ21"/>
    <mergeCell ref="AM21:AN21"/>
    <mergeCell ref="AO21:AP21"/>
    <mergeCell ref="AQ21:AR21"/>
    <mergeCell ref="AS21:AT21"/>
    <mergeCell ref="AU21:AV21"/>
    <mergeCell ref="AW21:AX21"/>
    <mergeCell ref="AA21:AB21"/>
    <mergeCell ref="AC21:AD21"/>
    <mergeCell ref="AE21:AF21"/>
    <mergeCell ref="AG21:AH21"/>
    <mergeCell ref="AI21:AJ21"/>
    <mergeCell ref="AK21:AL21"/>
    <mergeCell ref="O21:P21"/>
    <mergeCell ref="Q21:R21"/>
    <mergeCell ref="S21:T21"/>
    <mergeCell ref="U21:V21"/>
    <mergeCell ref="Y23:Z23"/>
    <mergeCell ref="AA23:AB23"/>
    <mergeCell ref="BG22:BH22"/>
    <mergeCell ref="BI22:BJ22"/>
    <mergeCell ref="BK22:BL22"/>
    <mergeCell ref="C23:D23"/>
    <mergeCell ref="E23:F23"/>
    <mergeCell ref="G23:H23"/>
    <mergeCell ref="I23:J23"/>
    <mergeCell ref="K23:L23"/>
    <mergeCell ref="M23:N23"/>
    <mergeCell ref="O23:P23"/>
    <mergeCell ref="AU22:AV22"/>
    <mergeCell ref="AW22:AX22"/>
    <mergeCell ref="AY22:AZ22"/>
    <mergeCell ref="BA22:BB22"/>
    <mergeCell ref="BC22:BD22"/>
    <mergeCell ref="BE22:BF22"/>
    <mergeCell ref="AI22:AJ22"/>
    <mergeCell ref="AK22:AL22"/>
    <mergeCell ref="AM22:AN22"/>
    <mergeCell ref="AO22:AP22"/>
    <mergeCell ref="AQ22:AR22"/>
    <mergeCell ref="AS22:AT22"/>
    <mergeCell ref="W22:X22"/>
    <mergeCell ref="Y22:Z22"/>
    <mergeCell ref="AA22:AB22"/>
    <mergeCell ref="AC22:AD22"/>
    <mergeCell ref="AE22:AF22"/>
    <mergeCell ref="AG22:AH22"/>
    <mergeCell ref="S24:T24"/>
    <mergeCell ref="U24:V24"/>
    <mergeCell ref="W24:X24"/>
    <mergeCell ref="Y24:Z24"/>
    <mergeCell ref="C24:D24"/>
    <mergeCell ref="E24:F24"/>
    <mergeCell ref="G24:H24"/>
    <mergeCell ref="I24:J24"/>
    <mergeCell ref="K24:L24"/>
    <mergeCell ref="M24:N24"/>
    <mergeCell ref="BA23:BB23"/>
    <mergeCell ref="BC23:BD23"/>
    <mergeCell ref="BE23:BF23"/>
    <mergeCell ref="BG23:BH23"/>
    <mergeCell ref="BI23:BJ23"/>
    <mergeCell ref="BK23:BL23"/>
    <mergeCell ref="AO23:AP23"/>
    <mergeCell ref="AQ23:AR23"/>
    <mergeCell ref="AS23:AT23"/>
    <mergeCell ref="AU23:AV23"/>
    <mergeCell ref="AW23:AX23"/>
    <mergeCell ref="AY23:AZ23"/>
    <mergeCell ref="AC23:AD23"/>
    <mergeCell ref="AE23:AF23"/>
    <mergeCell ref="AG23:AH23"/>
    <mergeCell ref="AI23:AJ23"/>
    <mergeCell ref="AK23:AL23"/>
    <mergeCell ref="AM23:AN23"/>
    <mergeCell ref="Q23:R23"/>
    <mergeCell ref="S23:T23"/>
    <mergeCell ref="U23:V23"/>
    <mergeCell ref="W23:X23"/>
    <mergeCell ref="W25:X25"/>
    <mergeCell ref="Y25:Z25"/>
    <mergeCell ref="BK24:BL24"/>
    <mergeCell ref="BM24:BM25"/>
    <mergeCell ref="BN24:BN25"/>
    <mergeCell ref="A25:A27"/>
    <mergeCell ref="C25:D25"/>
    <mergeCell ref="E25:F25"/>
    <mergeCell ref="G25:H25"/>
    <mergeCell ref="I25:J25"/>
    <mergeCell ref="K25:L25"/>
    <mergeCell ref="M25:N25"/>
    <mergeCell ref="AY24:AZ24"/>
    <mergeCell ref="BA24:BB24"/>
    <mergeCell ref="BC24:BD24"/>
    <mergeCell ref="BE24:BF24"/>
    <mergeCell ref="BG24:BH24"/>
    <mergeCell ref="BI24:BJ24"/>
    <mergeCell ref="AM24:AN24"/>
    <mergeCell ref="AO24:AP24"/>
    <mergeCell ref="AQ24:AR24"/>
    <mergeCell ref="AS24:AT24"/>
    <mergeCell ref="AU24:AV24"/>
    <mergeCell ref="AW24:AX24"/>
    <mergeCell ref="AA24:AB24"/>
    <mergeCell ref="AC24:AD24"/>
    <mergeCell ref="AE24:AF24"/>
    <mergeCell ref="AG24:AH24"/>
    <mergeCell ref="AI24:AJ24"/>
    <mergeCell ref="AK24:AL24"/>
    <mergeCell ref="O24:P24"/>
    <mergeCell ref="Q24:R24"/>
    <mergeCell ref="BK25:BL25"/>
    <mergeCell ref="C26:D26"/>
    <mergeCell ref="E26:F26"/>
    <mergeCell ref="G26:H26"/>
    <mergeCell ref="I26:J26"/>
    <mergeCell ref="K26:L26"/>
    <mergeCell ref="M26:N26"/>
    <mergeCell ref="O26:P26"/>
    <mergeCell ref="Q26:R26"/>
    <mergeCell ref="S26:T26"/>
    <mergeCell ref="AY25:AZ25"/>
    <mergeCell ref="BA25:BB25"/>
    <mergeCell ref="BC25:BD25"/>
    <mergeCell ref="BE25:BF25"/>
    <mergeCell ref="BG25:BH25"/>
    <mergeCell ref="BI25:BJ25"/>
    <mergeCell ref="AM25:AN25"/>
    <mergeCell ref="AO25:AP25"/>
    <mergeCell ref="AQ25:AR25"/>
    <mergeCell ref="AS25:AT25"/>
    <mergeCell ref="AU25:AV25"/>
    <mergeCell ref="AW25:AX25"/>
    <mergeCell ref="AA25:AB25"/>
    <mergeCell ref="AC25:AD25"/>
    <mergeCell ref="AE25:AF25"/>
    <mergeCell ref="AG25:AH25"/>
    <mergeCell ref="AI25:AJ25"/>
    <mergeCell ref="AK25:AL25"/>
    <mergeCell ref="O25:P25"/>
    <mergeCell ref="Q25:R25"/>
    <mergeCell ref="S25:T25"/>
    <mergeCell ref="U25:V25"/>
    <mergeCell ref="Y27:Z27"/>
    <mergeCell ref="AA27:AB27"/>
    <mergeCell ref="BG26:BH26"/>
    <mergeCell ref="BI26:BJ26"/>
    <mergeCell ref="BK26:BL26"/>
    <mergeCell ref="C27:D27"/>
    <mergeCell ref="E27:F27"/>
    <mergeCell ref="G27:H27"/>
    <mergeCell ref="I27:J27"/>
    <mergeCell ref="K27:L27"/>
    <mergeCell ref="M27:N27"/>
    <mergeCell ref="O27:P27"/>
    <mergeCell ref="AU26:AV26"/>
    <mergeCell ref="AW26:AX26"/>
    <mergeCell ref="AY26:AZ26"/>
    <mergeCell ref="BA26:BB26"/>
    <mergeCell ref="BC26:BD26"/>
    <mergeCell ref="BE26:BF26"/>
    <mergeCell ref="AG26:AH26"/>
    <mergeCell ref="AI26:AJ26"/>
    <mergeCell ref="AK26:AL26"/>
    <mergeCell ref="AM26:AN26"/>
    <mergeCell ref="AO26:AP26"/>
    <mergeCell ref="AS26:AT26"/>
    <mergeCell ref="U26:V26"/>
    <mergeCell ref="W26:X26"/>
    <mergeCell ref="Y26:Z26"/>
    <mergeCell ref="AA26:AB26"/>
    <mergeCell ref="AC26:AD26"/>
    <mergeCell ref="AE26:AF26"/>
    <mergeCell ref="AQ26:AR26"/>
    <mergeCell ref="S28:T28"/>
    <mergeCell ref="U28:V28"/>
    <mergeCell ref="W28:X28"/>
    <mergeCell ref="Y28:Z28"/>
    <mergeCell ref="C28:D28"/>
    <mergeCell ref="E28:F28"/>
    <mergeCell ref="G28:H28"/>
    <mergeCell ref="I28:J28"/>
    <mergeCell ref="K28:L28"/>
    <mergeCell ref="M28:N28"/>
    <mergeCell ref="BA27:BB27"/>
    <mergeCell ref="BC27:BD27"/>
    <mergeCell ref="BE27:BF27"/>
    <mergeCell ref="BG27:BH27"/>
    <mergeCell ref="BI27:BJ27"/>
    <mergeCell ref="BK27:BL27"/>
    <mergeCell ref="AO27:AP27"/>
    <mergeCell ref="AQ27:AR27"/>
    <mergeCell ref="AS27:AT27"/>
    <mergeCell ref="AU27:AV27"/>
    <mergeCell ref="AW27:AX27"/>
    <mergeCell ref="AY27:AZ27"/>
    <mergeCell ref="AC27:AD27"/>
    <mergeCell ref="AE27:AF27"/>
    <mergeCell ref="AG27:AH27"/>
    <mergeCell ref="AI27:AJ27"/>
    <mergeCell ref="AK27:AL27"/>
    <mergeCell ref="AM27:AN27"/>
    <mergeCell ref="Q27:R27"/>
    <mergeCell ref="S27:T27"/>
    <mergeCell ref="U27:V27"/>
    <mergeCell ref="W27:X27"/>
    <mergeCell ref="W29:X29"/>
    <mergeCell ref="Y29:Z29"/>
    <mergeCell ref="BK28:BL28"/>
    <mergeCell ref="BM28:BM29"/>
    <mergeCell ref="BN28:BN29"/>
    <mergeCell ref="A29:A31"/>
    <mergeCell ref="C29:D29"/>
    <mergeCell ref="E29:F29"/>
    <mergeCell ref="G29:H29"/>
    <mergeCell ref="I29:J29"/>
    <mergeCell ref="K29:L29"/>
    <mergeCell ref="M29:N29"/>
    <mergeCell ref="AY28:AZ28"/>
    <mergeCell ref="BA28:BB28"/>
    <mergeCell ref="BC28:BD28"/>
    <mergeCell ref="BE28:BF28"/>
    <mergeCell ref="BG28:BH28"/>
    <mergeCell ref="BI28:BJ28"/>
    <mergeCell ref="AM28:AN28"/>
    <mergeCell ref="AO28:AP28"/>
    <mergeCell ref="AQ28:AR28"/>
    <mergeCell ref="AS28:AT28"/>
    <mergeCell ref="AU28:AV28"/>
    <mergeCell ref="AW28:AX28"/>
    <mergeCell ref="AA28:AB28"/>
    <mergeCell ref="AC28:AD28"/>
    <mergeCell ref="AE28:AF28"/>
    <mergeCell ref="AG28:AH28"/>
    <mergeCell ref="AI28:AJ28"/>
    <mergeCell ref="AK28:AL28"/>
    <mergeCell ref="O28:P28"/>
    <mergeCell ref="Q28:R28"/>
    <mergeCell ref="BK29:BL29"/>
    <mergeCell ref="C30:D30"/>
    <mergeCell ref="E30:F30"/>
    <mergeCell ref="G30:H30"/>
    <mergeCell ref="I30:J30"/>
    <mergeCell ref="K30:L30"/>
    <mergeCell ref="M30:N30"/>
    <mergeCell ref="O30:P30"/>
    <mergeCell ref="Q30:R30"/>
    <mergeCell ref="U30:V30"/>
    <mergeCell ref="AY29:AZ29"/>
    <mergeCell ref="BA29:BB29"/>
    <mergeCell ref="BC29:BD29"/>
    <mergeCell ref="BE29:BF29"/>
    <mergeCell ref="BG29:BH29"/>
    <mergeCell ref="BI29:BJ29"/>
    <mergeCell ref="AM29:AN29"/>
    <mergeCell ref="AO29:AP29"/>
    <mergeCell ref="AQ29:AR29"/>
    <mergeCell ref="AS29:AT29"/>
    <mergeCell ref="AU29:AV29"/>
    <mergeCell ref="AW29:AX29"/>
    <mergeCell ref="AA29:AB29"/>
    <mergeCell ref="AC29:AD29"/>
    <mergeCell ref="AE29:AF29"/>
    <mergeCell ref="AG29:AH29"/>
    <mergeCell ref="AI29:AJ29"/>
    <mergeCell ref="AK29:AL29"/>
    <mergeCell ref="O29:P29"/>
    <mergeCell ref="Q29:R29"/>
    <mergeCell ref="S29:T29"/>
    <mergeCell ref="U29:V29"/>
    <mergeCell ref="Y31:Z31"/>
    <mergeCell ref="AA31:AB31"/>
    <mergeCell ref="BG30:BH30"/>
    <mergeCell ref="BI30:BJ30"/>
    <mergeCell ref="BK30:BL30"/>
    <mergeCell ref="C31:D31"/>
    <mergeCell ref="E31:F31"/>
    <mergeCell ref="G31:H31"/>
    <mergeCell ref="I31:J31"/>
    <mergeCell ref="K31:L31"/>
    <mergeCell ref="M31:N31"/>
    <mergeCell ref="O31:P31"/>
    <mergeCell ref="AU30:AV30"/>
    <mergeCell ref="AW30:AX30"/>
    <mergeCell ref="AY30:AZ30"/>
    <mergeCell ref="BA30:BB30"/>
    <mergeCell ref="BC30:BD30"/>
    <mergeCell ref="BE30:BF30"/>
    <mergeCell ref="AI30:AJ30"/>
    <mergeCell ref="AK30:AL30"/>
    <mergeCell ref="AM30:AN30"/>
    <mergeCell ref="AO30:AP30"/>
    <mergeCell ref="AQ30:AR30"/>
    <mergeCell ref="AS30:AT30"/>
    <mergeCell ref="W30:X30"/>
    <mergeCell ref="Y30:Z30"/>
    <mergeCell ref="AA30:AB30"/>
    <mergeCell ref="AC30:AD30"/>
    <mergeCell ref="AE30:AF30"/>
    <mergeCell ref="AG30:AH30"/>
    <mergeCell ref="S30:T30"/>
    <mergeCell ref="S32:T32"/>
    <mergeCell ref="U32:V32"/>
    <mergeCell ref="W32:X32"/>
    <mergeCell ref="Y32:Z32"/>
    <mergeCell ref="C32:D32"/>
    <mergeCell ref="E32:F32"/>
    <mergeCell ref="G32:H32"/>
    <mergeCell ref="I32:J32"/>
    <mergeCell ref="K32:L32"/>
    <mergeCell ref="M32:N32"/>
    <mergeCell ref="BA31:BB31"/>
    <mergeCell ref="BC31:BD31"/>
    <mergeCell ref="BE31:BF31"/>
    <mergeCell ref="BG31:BH31"/>
    <mergeCell ref="BI31:BJ31"/>
    <mergeCell ref="BK31:BL31"/>
    <mergeCell ref="AO31:AP31"/>
    <mergeCell ref="AQ31:AR31"/>
    <mergeCell ref="AS31:AT31"/>
    <mergeCell ref="AU31:AV31"/>
    <mergeCell ref="AW31:AX31"/>
    <mergeCell ref="AY31:AZ31"/>
    <mergeCell ref="AC31:AD31"/>
    <mergeCell ref="AE31:AF31"/>
    <mergeCell ref="AG31:AH31"/>
    <mergeCell ref="AI31:AJ31"/>
    <mergeCell ref="AK31:AL31"/>
    <mergeCell ref="AM31:AN31"/>
    <mergeCell ref="Q31:R31"/>
    <mergeCell ref="S31:T31"/>
    <mergeCell ref="U31:V31"/>
    <mergeCell ref="W31:X31"/>
    <mergeCell ref="W33:X33"/>
    <mergeCell ref="Y33:Z33"/>
    <mergeCell ref="BK32:BL32"/>
    <mergeCell ref="BM32:BM33"/>
    <mergeCell ref="BN32:BN33"/>
    <mergeCell ref="A33:A35"/>
    <mergeCell ref="C33:D33"/>
    <mergeCell ref="E33:F33"/>
    <mergeCell ref="G33:H33"/>
    <mergeCell ref="I33:J33"/>
    <mergeCell ref="K33:L33"/>
    <mergeCell ref="M33:N33"/>
    <mergeCell ref="AY32:AZ32"/>
    <mergeCell ref="BA32:BB32"/>
    <mergeCell ref="BC32:BD32"/>
    <mergeCell ref="BE32:BF32"/>
    <mergeCell ref="BG32:BH32"/>
    <mergeCell ref="BI32:BJ32"/>
    <mergeCell ref="AM32:AN32"/>
    <mergeCell ref="AO32:AP32"/>
    <mergeCell ref="AQ32:AR32"/>
    <mergeCell ref="AS32:AT32"/>
    <mergeCell ref="AU32:AV32"/>
    <mergeCell ref="AW32:AX32"/>
    <mergeCell ref="AA32:AB32"/>
    <mergeCell ref="AC32:AD32"/>
    <mergeCell ref="AE32:AF32"/>
    <mergeCell ref="AG32:AH32"/>
    <mergeCell ref="AI32:AJ32"/>
    <mergeCell ref="AK32:AL32"/>
    <mergeCell ref="O32:P32"/>
    <mergeCell ref="Q32:R32"/>
    <mergeCell ref="BK33:BL33"/>
    <mergeCell ref="C34:D34"/>
    <mergeCell ref="E34:F34"/>
    <mergeCell ref="G34:H34"/>
    <mergeCell ref="I34:J34"/>
    <mergeCell ref="K34:L34"/>
    <mergeCell ref="M34:N34"/>
    <mergeCell ref="O34:P34"/>
    <mergeCell ref="Q34:R34"/>
    <mergeCell ref="S34:T34"/>
    <mergeCell ref="AY33:AZ33"/>
    <mergeCell ref="BA33:BB33"/>
    <mergeCell ref="BC33:BD33"/>
    <mergeCell ref="BE33:BF33"/>
    <mergeCell ref="BG33:BH33"/>
    <mergeCell ref="BI33:BJ33"/>
    <mergeCell ref="AM33:AN33"/>
    <mergeCell ref="AO33:AP33"/>
    <mergeCell ref="AQ33:AR33"/>
    <mergeCell ref="AS33:AT33"/>
    <mergeCell ref="AU33:AV33"/>
    <mergeCell ref="AW33:AX33"/>
    <mergeCell ref="AA33:AB33"/>
    <mergeCell ref="AC33:AD33"/>
    <mergeCell ref="AE33:AF33"/>
    <mergeCell ref="AG33:AH33"/>
    <mergeCell ref="AI33:AJ33"/>
    <mergeCell ref="AK33:AL33"/>
    <mergeCell ref="O33:P33"/>
    <mergeCell ref="Q33:R33"/>
    <mergeCell ref="S33:T33"/>
    <mergeCell ref="U33:V33"/>
    <mergeCell ref="W35:X35"/>
    <mergeCell ref="Y35:Z35"/>
    <mergeCell ref="BE34:BF34"/>
    <mergeCell ref="BG34:BH34"/>
    <mergeCell ref="BI34:BJ34"/>
    <mergeCell ref="BK34:BL34"/>
    <mergeCell ref="C35:D35"/>
    <mergeCell ref="E35:F35"/>
    <mergeCell ref="G35:H35"/>
    <mergeCell ref="I35:J35"/>
    <mergeCell ref="K35:L35"/>
    <mergeCell ref="M35:N35"/>
    <mergeCell ref="AS34:AT34"/>
    <mergeCell ref="AU34:AV34"/>
    <mergeCell ref="AW34:AX34"/>
    <mergeCell ref="AY34:AZ34"/>
    <mergeCell ref="BA34:BB34"/>
    <mergeCell ref="BC34:BD34"/>
    <mergeCell ref="AG34:AH34"/>
    <mergeCell ref="AI34:AJ34"/>
    <mergeCell ref="AK34:AL34"/>
    <mergeCell ref="AM34:AN34"/>
    <mergeCell ref="AO34:AP34"/>
    <mergeCell ref="AQ34:AR34"/>
    <mergeCell ref="U34:V34"/>
    <mergeCell ref="W34:X34"/>
    <mergeCell ref="Y34:Z34"/>
    <mergeCell ref="AA34:AB34"/>
    <mergeCell ref="AC34:AD34"/>
    <mergeCell ref="AE34:AF34"/>
    <mergeCell ref="BK35:BL35"/>
    <mergeCell ref="C36:D36"/>
    <mergeCell ref="E36:F36"/>
    <mergeCell ref="G36:H36"/>
    <mergeCell ref="I36:J36"/>
    <mergeCell ref="K36:L36"/>
    <mergeCell ref="M36:N36"/>
    <mergeCell ref="O36:P36"/>
    <mergeCell ref="Q36:R36"/>
    <mergeCell ref="S36:T36"/>
    <mergeCell ref="AY35:AZ35"/>
    <mergeCell ref="BA35:BB35"/>
    <mergeCell ref="BC35:BD35"/>
    <mergeCell ref="BE35:BF35"/>
    <mergeCell ref="BG35:BH35"/>
    <mergeCell ref="BI35:BJ35"/>
    <mergeCell ref="AM35:AN35"/>
    <mergeCell ref="AO35:AP35"/>
    <mergeCell ref="AQ35:AR35"/>
    <mergeCell ref="AS35:AT35"/>
    <mergeCell ref="AU35:AV35"/>
    <mergeCell ref="AW35:AX35"/>
    <mergeCell ref="AA35:AB35"/>
    <mergeCell ref="AC35:AD35"/>
    <mergeCell ref="AE35:AF35"/>
    <mergeCell ref="AG35:AH35"/>
    <mergeCell ref="AI35:AJ35"/>
    <mergeCell ref="AK35:AL35"/>
    <mergeCell ref="O35:P35"/>
    <mergeCell ref="Q35:R35"/>
    <mergeCell ref="S35:T35"/>
    <mergeCell ref="U35:V35"/>
    <mergeCell ref="BG36:BH36"/>
    <mergeCell ref="BI36:BJ36"/>
    <mergeCell ref="BK36:BL36"/>
    <mergeCell ref="BM36:BM37"/>
    <mergeCell ref="BN36:BN37"/>
    <mergeCell ref="BI37:BJ37"/>
    <mergeCell ref="BK37:BL37"/>
    <mergeCell ref="AS36:AT36"/>
    <mergeCell ref="AU36:AV36"/>
    <mergeCell ref="AW36:AX36"/>
    <mergeCell ref="AY36:AZ36"/>
    <mergeCell ref="BA36:BB36"/>
    <mergeCell ref="BC36:BD36"/>
    <mergeCell ref="AG36:AH36"/>
    <mergeCell ref="AI36:AJ36"/>
    <mergeCell ref="AK36:AL36"/>
    <mergeCell ref="AM36:AN36"/>
    <mergeCell ref="AO36:AP36"/>
    <mergeCell ref="AQ36:AR36"/>
    <mergeCell ref="BG37:BH37"/>
    <mergeCell ref="AK37:AL37"/>
    <mergeCell ref="AM37:AN37"/>
    <mergeCell ref="AO37:AP37"/>
    <mergeCell ref="AQ37:AR37"/>
    <mergeCell ref="AS37:AT37"/>
    <mergeCell ref="AU37:AV37"/>
    <mergeCell ref="M37:N37"/>
    <mergeCell ref="O37:P37"/>
    <mergeCell ref="Q37:R37"/>
    <mergeCell ref="S37:T37"/>
    <mergeCell ref="U37:V37"/>
    <mergeCell ref="W37:X37"/>
    <mergeCell ref="A37:A39"/>
    <mergeCell ref="C37:D37"/>
    <mergeCell ref="E37:F37"/>
    <mergeCell ref="G37:H37"/>
    <mergeCell ref="I37:J37"/>
    <mergeCell ref="K37:L37"/>
    <mergeCell ref="C38:D38"/>
    <mergeCell ref="E38:F38"/>
    <mergeCell ref="G38:H38"/>
    <mergeCell ref="I38:J38"/>
    <mergeCell ref="BE36:BF36"/>
    <mergeCell ref="U36:V36"/>
    <mergeCell ref="W36:X36"/>
    <mergeCell ref="Y36:Z36"/>
    <mergeCell ref="AA36:AB36"/>
    <mergeCell ref="AC36:AD36"/>
    <mergeCell ref="AE36:AF36"/>
    <mergeCell ref="O38:P38"/>
    <mergeCell ref="Q38:R38"/>
    <mergeCell ref="S38:T38"/>
    <mergeCell ref="U38:V38"/>
    <mergeCell ref="AW37:AX37"/>
    <mergeCell ref="AY37:AZ37"/>
    <mergeCell ref="BA37:BB37"/>
    <mergeCell ref="BC37:BD37"/>
    <mergeCell ref="BE37:BF37"/>
    <mergeCell ref="Y37:Z37"/>
    <mergeCell ref="AA37:AB37"/>
    <mergeCell ref="AC37:AD37"/>
    <mergeCell ref="AE37:AF37"/>
    <mergeCell ref="AG37:AH37"/>
    <mergeCell ref="AI37:AJ37"/>
    <mergeCell ref="Y39:Z39"/>
    <mergeCell ref="AA39:AB39"/>
    <mergeCell ref="BG38:BH38"/>
    <mergeCell ref="BI38:BJ38"/>
    <mergeCell ref="BK38:BL38"/>
    <mergeCell ref="C39:D39"/>
    <mergeCell ref="E39:F39"/>
    <mergeCell ref="G39:H39"/>
    <mergeCell ref="I39:J39"/>
    <mergeCell ref="K39:L39"/>
    <mergeCell ref="M39:N39"/>
    <mergeCell ref="O39:P39"/>
    <mergeCell ref="AU38:AV38"/>
    <mergeCell ref="AW38:AX38"/>
    <mergeCell ref="AY38:AZ38"/>
    <mergeCell ref="BA38:BB38"/>
    <mergeCell ref="BC38:BD38"/>
    <mergeCell ref="BE38:BF38"/>
    <mergeCell ref="AI38:AJ38"/>
    <mergeCell ref="AK38:AL38"/>
    <mergeCell ref="AM38:AN38"/>
    <mergeCell ref="AO38:AP38"/>
    <mergeCell ref="AQ38:AR38"/>
    <mergeCell ref="AS38:AT38"/>
    <mergeCell ref="W38:X38"/>
    <mergeCell ref="Y38:Z38"/>
    <mergeCell ref="AA38:AB38"/>
    <mergeCell ref="AC38:AD38"/>
    <mergeCell ref="AE38:AF38"/>
    <mergeCell ref="AG38:AH38"/>
    <mergeCell ref="K38:L38"/>
    <mergeCell ref="M38:N38"/>
    <mergeCell ref="S40:T40"/>
    <mergeCell ref="U40:V40"/>
    <mergeCell ref="W40:X40"/>
    <mergeCell ref="Y40:Z40"/>
    <mergeCell ref="C40:D40"/>
    <mergeCell ref="E40:F40"/>
    <mergeCell ref="G40:H40"/>
    <mergeCell ref="I40:J40"/>
    <mergeCell ref="K40:L40"/>
    <mergeCell ref="M40:N40"/>
    <mergeCell ref="BA39:BB39"/>
    <mergeCell ref="Q39:R39"/>
    <mergeCell ref="S39:T39"/>
    <mergeCell ref="U39:V39"/>
    <mergeCell ref="W39:X39"/>
    <mergeCell ref="AE40:AF40"/>
    <mergeCell ref="AG40:AH40"/>
    <mergeCell ref="AI40:AJ40"/>
    <mergeCell ref="AK40:AL40"/>
    <mergeCell ref="O40:P40"/>
    <mergeCell ref="Q40:R40"/>
    <mergeCell ref="BC39:BD39"/>
    <mergeCell ref="BE39:BF39"/>
    <mergeCell ref="BG39:BH39"/>
    <mergeCell ref="BI39:BJ39"/>
    <mergeCell ref="BK39:BL39"/>
    <mergeCell ref="AO39:AP39"/>
    <mergeCell ref="AQ39:AR39"/>
    <mergeCell ref="AS39:AT39"/>
    <mergeCell ref="AU39:AV39"/>
    <mergeCell ref="AW39:AX39"/>
    <mergeCell ref="AY39:AZ39"/>
    <mergeCell ref="AC39:AD39"/>
    <mergeCell ref="AE39:AF39"/>
    <mergeCell ref="AG39:AH39"/>
    <mergeCell ref="AI39:AJ39"/>
    <mergeCell ref="AK39:AL39"/>
    <mergeCell ref="AM39:AN39"/>
    <mergeCell ref="AI41:AJ41"/>
    <mergeCell ref="AK41:AL41"/>
    <mergeCell ref="O41:P41"/>
    <mergeCell ref="Q41:R41"/>
    <mergeCell ref="S41:T41"/>
    <mergeCell ref="U41:V41"/>
    <mergeCell ref="W41:X41"/>
    <mergeCell ref="Y41:Z41"/>
    <mergeCell ref="BK40:BL40"/>
    <mergeCell ref="BM40:BM41"/>
    <mergeCell ref="BN40:BN41"/>
    <mergeCell ref="A41:A43"/>
    <mergeCell ref="C41:D41"/>
    <mergeCell ref="E41:F41"/>
    <mergeCell ref="G41:H41"/>
    <mergeCell ref="I41:J41"/>
    <mergeCell ref="K41:L41"/>
    <mergeCell ref="M41:N41"/>
    <mergeCell ref="AY40:AZ40"/>
    <mergeCell ref="BA40:BB40"/>
    <mergeCell ref="BC40:BD40"/>
    <mergeCell ref="BE40:BF40"/>
    <mergeCell ref="BG40:BH40"/>
    <mergeCell ref="BI40:BJ40"/>
    <mergeCell ref="AM40:AN40"/>
    <mergeCell ref="AO40:AP40"/>
    <mergeCell ref="AQ40:AR40"/>
    <mergeCell ref="AS40:AT40"/>
    <mergeCell ref="AU40:AV40"/>
    <mergeCell ref="AW40:AX40"/>
    <mergeCell ref="AA40:AB40"/>
    <mergeCell ref="AC40:AD40"/>
    <mergeCell ref="AE42:AF42"/>
    <mergeCell ref="AG42:AH42"/>
    <mergeCell ref="BK43:BL43"/>
    <mergeCell ref="AO43:AP43"/>
    <mergeCell ref="AQ43:AR43"/>
    <mergeCell ref="AS43:AT43"/>
    <mergeCell ref="BK41:BL41"/>
    <mergeCell ref="C42:D42"/>
    <mergeCell ref="E42:F42"/>
    <mergeCell ref="G42:H42"/>
    <mergeCell ref="I42:J42"/>
    <mergeCell ref="K42:L42"/>
    <mergeCell ref="M42:N42"/>
    <mergeCell ref="O42:P42"/>
    <mergeCell ref="Q42:R42"/>
    <mergeCell ref="S42:T42"/>
    <mergeCell ref="AY41:AZ41"/>
    <mergeCell ref="BA41:BB41"/>
    <mergeCell ref="BC41:BD41"/>
    <mergeCell ref="BE41:BF41"/>
    <mergeCell ref="BG41:BH41"/>
    <mergeCell ref="BI41:BJ41"/>
    <mergeCell ref="AM41:AN41"/>
    <mergeCell ref="AO41:AP41"/>
    <mergeCell ref="AQ41:AR41"/>
    <mergeCell ref="AS41:AT41"/>
    <mergeCell ref="AU41:AV41"/>
    <mergeCell ref="AW41:AX41"/>
    <mergeCell ref="AA41:AB41"/>
    <mergeCell ref="AC41:AD41"/>
    <mergeCell ref="AE41:AF41"/>
    <mergeCell ref="AG41:AH41"/>
    <mergeCell ref="O44:P44"/>
    <mergeCell ref="Q44:R44"/>
    <mergeCell ref="S44:T44"/>
    <mergeCell ref="U44:V44"/>
    <mergeCell ref="W44:X44"/>
    <mergeCell ref="Y44:Z44"/>
    <mergeCell ref="BG42:BH42"/>
    <mergeCell ref="BI42:BJ42"/>
    <mergeCell ref="BK42:BL42"/>
    <mergeCell ref="C43:D43"/>
    <mergeCell ref="E43:F43"/>
    <mergeCell ref="G43:H43"/>
    <mergeCell ref="I43:J43"/>
    <mergeCell ref="K43:L43"/>
    <mergeCell ref="M43:N43"/>
    <mergeCell ref="O43:P43"/>
    <mergeCell ref="AU42:AV42"/>
    <mergeCell ref="AW42:AX42"/>
    <mergeCell ref="AY42:AZ42"/>
    <mergeCell ref="BA42:BB42"/>
    <mergeCell ref="BC42:BD42"/>
    <mergeCell ref="BE42:BF42"/>
    <mergeCell ref="AI42:AJ42"/>
    <mergeCell ref="AK42:AL42"/>
    <mergeCell ref="AM42:AN42"/>
    <mergeCell ref="AO42:AP42"/>
    <mergeCell ref="AQ42:AR42"/>
    <mergeCell ref="AS42:AT42"/>
    <mergeCell ref="U42:V42"/>
    <mergeCell ref="Y42:Z42"/>
    <mergeCell ref="AA42:AB42"/>
    <mergeCell ref="AC42:AD42"/>
    <mergeCell ref="C44:D44"/>
    <mergeCell ref="E44:F44"/>
    <mergeCell ref="G44:H44"/>
    <mergeCell ref="I44:J44"/>
    <mergeCell ref="K44:L44"/>
    <mergeCell ref="M44:N44"/>
    <mergeCell ref="BA43:BB43"/>
    <mergeCell ref="BC43:BD43"/>
    <mergeCell ref="BE43:BF43"/>
    <mergeCell ref="BG43:BH43"/>
    <mergeCell ref="BI43:BJ43"/>
    <mergeCell ref="S45:T45"/>
    <mergeCell ref="U45:V45"/>
    <mergeCell ref="W45:X45"/>
    <mergeCell ref="Y45:Z45"/>
    <mergeCell ref="BK44:BL44"/>
    <mergeCell ref="BM44:BM45"/>
    <mergeCell ref="AU43:AV43"/>
    <mergeCell ref="AW43:AX43"/>
    <mergeCell ref="AY43:AZ43"/>
    <mergeCell ref="AC43:AD43"/>
    <mergeCell ref="AE43:AF43"/>
    <mergeCell ref="AG43:AH43"/>
    <mergeCell ref="AI43:AJ43"/>
    <mergeCell ref="AK43:AL43"/>
    <mergeCell ref="AM43:AN43"/>
    <mergeCell ref="Q43:R43"/>
    <mergeCell ref="S43:T43"/>
    <mergeCell ref="U43:V43"/>
    <mergeCell ref="W43:X43"/>
    <mergeCell ref="Y43:Z43"/>
    <mergeCell ref="AA43:AB43"/>
    <mergeCell ref="BN44:BN45"/>
    <mergeCell ref="A45:A47"/>
    <mergeCell ref="C45:D45"/>
    <mergeCell ref="E45:F45"/>
    <mergeCell ref="G45:H45"/>
    <mergeCell ref="I45:J45"/>
    <mergeCell ref="K45:L45"/>
    <mergeCell ref="M45:N45"/>
    <mergeCell ref="AY44:AZ44"/>
    <mergeCell ref="BA44:BB44"/>
    <mergeCell ref="BC44:BD44"/>
    <mergeCell ref="BE44:BF44"/>
    <mergeCell ref="BG44:BH44"/>
    <mergeCell ref="BI44:BJ44"/>
    <mergeCell ref="AM44:AN44"/>
    <mergeCell ref="AO44:AP44"/>
    <mergeCell ref="AQ44:AR44"/>
    <mergeCell ref="AS44:AT44"/>
    <mergeCell ref="AU44:AV44"/>
    <mergeCell ref="AW44:AX44"/>
    <mergeCell ref="AA44:AB44"/>
    <mergeCell ref="AC44:AD44"/>
    <mergeCell ref="AE44:AF44"/>
    <mergeCell ref="AG44:AH44"/>
    <mergeCell ref="AI44:AJ44"/>
    <mergeCell ref="AK44:AL44"/>
    <mergeCell ref="AC46:AD46"/>
    <mergeCell ref="AE46:AF46"/>
    <mergeCell ref="BK45:BL45"/>
    <mergeCell ref="C46:D46"/>
    <mergeCell ref="E46:F46"/>
    <mergeCell ref="G46:H46"/>
    <mergeCell ref="I46:J46"/>
    <mergeCell ref="K46:L46"/>
    <mergeCell ref="M46:N46"/>
    <mergeCell ref="O46:P46"/>
    <mergeCell ref="Q46:R46"/>
    <mergeCell ref="S46:T46"/>
    <mergeCell ref="AY45:AZ45"/>
    <mergeCell ref="BA45:BB45"/>
    <mergeCell ref="BC45:BD45"/>
    <mergeCell ref="BE45:BF45"/>
    <mergeCell ref="BG45:BH45"/>
    <mergeCell ref="BI45:BJ45"/>
    <mergeCell ref="AM45:AN45"/>
    <mergeCell ref="AO45:AP45"/>
    <mergeCell ref="AQ45:AR45"/>
    <mergeCell ref="AS45:AT45"/>
    <mergeCell ref="AU45:AV45"/>
    <mergeCell ref="AW45:AX45"/>
    <mergeCell ref="AA45:AB45"/>
    <mergeCell ref="AC45:AD45"/>
    <mergeCell ref="AE45:AF45"/>
    <mergeCell ref="AG45:AH45"/>
    <mergeCell ref="AI45:AJ45"/>
    <mergeCell ref="AK45:AL45"/>
    <mergeCell ref="O45:P45"/>
    <mergeCell ref="Q45:R45"/>
    <mergeCell ref="O47:P47"/>
    <mergeCell ref="Q47:R47"/>
    <mergeCell ref="S47:T47"/>
    <mergeCell ref="U47:V47"/>
    <mergeCell ref="W47:X47"/>
    <mergeCell ref="Y47:Z47"/>
    <mergeCell ref="BE46:BF46"/>
    <mergeCell ref="BG46:BH46"/>
    <mergeCell ref="BI46:BJ46"/>
    <mergeCell ref="BK46:BL46"/>
    <mergeCell ref="C47:D47"/>
    <mergeCell ref="E47:F47"/>
    <mergeCell ref="G47:H47"/>
    <mergeCell ref="I47:J47"/>
    <mergeCell ref="K47:L47"/>
    <mergeCell ref="M47:N47"/>
    <mergeCell ref="AS46:AT46"/>
    <mergeCell ref="AU46:AV46"/>
    <mergeCell ref="AW46:AX46"/>
    <mergeCell ref="AY46:AZ46"/>
    <mergeCell ref="BA46:BB46"/>
    <mergeCell ref="BC46:BD46"/>
    <mergeCell ref="AG46:AH46"/>
    <mergeCell ref="AI46:AJ46"/>
    <mergeCell ref="AK46:AL46"/>
    <mergeCell ref="AM46:AN46"/>
    <mergeCell ref="AO46:AP46"/>
    <mergeCell ref="AQ46:AR46"/>
    <mergeCell ref="U46:V46"/>
    <mergeCell ref="W46:X46"/>
    <mergeCell ref="Y46:Z46"/>
    <mergeCell ref="AA46:AB46"/>
    <mergeCell ref="Y48:Z48"/>
    <mergeCell ref="AA48:AB48"/>
    <mergeCell ref="AC48:AD48"/>
    <mergeCell ref="AE48:AF48"/>
    <mergeCell ref="BK47:BL47"/>
    <mergeCell ref="C48:D48"/>
    <mergeCell ref="E48:F48"/>
    <mergeCell ref="G48:H48"/>
    <mergeCell ref="I48:J48"/>
    <mergeCell ref="K48:L48"/>
    <mergeCell ref="M48:N48"/>
    <mergeCell ref="O48:P48"/>
    <mergeCell ref="Q48:R48"/>
    <mergeCell ref="S48:T48"/>
    <mergeCell ref="AY47:AZ47"/>
    <mergeCell ref="BA47:BB47"/>
    <mergeCell ref="BC47:BD47"/>
    <mergeCell ref="BE47:BF47"/>
    <mergeCell ref="BG47:BH47"/>
    <mergeCell ref="BI47:BJ47"/>
    <mergeCell ref="AM47:AN47"/>
    <mergeCell ref="AO47:AP47"/>
    <mergeCell ref="AQ47:AR47"/>
    <mergeCell ref="AS47:AT47"/>
    <mergeCell ref="AU47:AV47"/>
    <mergeCell ref="AW47:AX47"/>
    <mergeCell ref="AA47:AB47"/>
    <mergeCell ref="AC47:AD47"/>
    <mergeCell ref="AE47:AF47"/>
    <mergeCell ref="AG47:AH47"/>
    <mergeCell ref="AI47:AJ47"/>
    <mergeCell ref="AK47:AL47"/>
    <mergeCell ref="A49:A51"/>
    <mergeCell ref="C49:D49"/>
    <mergeCell ref="E49:F49"/>
    <mergeCell ref="G49:H49"/>
    <mergeCell ref="I49:J49"/>
    <mergeCell ref="K49:L49"/>
    <mergeCell ref="C50:D50"/>
    <mergeCell ref="E50:F50"/>
    <mergeCell ref="G50:H50"/>
    <mergeCell ref="I50:J50"/>
    <mergeCell ref="BE48:BF48"/>
    <mergeCell ref="BG48:BH48"/>
    <mergeCell ref="BI48:BJ48"/>
    <mergeCell ref="BK48:BL48"/>
    <mergeCell ref="BM48:BM49"/>
    <mergeCell ref="BN48:BN49"/>
    <mergeCell ref="BI49:BJ49"/>
    <mergeCell ref="BK49:BL49"/>
    <mergeCell ref="AS48:AT48"/>
    <mergeCell ref="AU48:AV48"/>
    <mergeCell ref="AW48:AX48"/>
    <mergeCell ref="AY48:AZ48"/>
    <mergeCell ref="BA48:BB48"/>
    <mergeCell ref="BC48:BD48"/>
    <mergeCell ref="AG48:AH48"/>
    <mergeCell ref="AI48:AJ48"/>
    <mergeCell ref="AK48:AL48"/>
    <mergeCell ref="AM48:AN48"/>
    <mergeCell ref="AO48:AP48"/>
    <mergeCell ref="AQ48:AR48"/>
    <mergeCell ref="U48:V48"/>
    <mergeCell ref="W48:X48"/>
    <mergeCell ref="AE50:AF50"/>
    <mergeCell ref="AG50:AH50"/>
    <mergeCell ref="K50:L50"/>
    <mergeCell ref="M50:N50"/>
    <mergeCell ref="O50:P50"/>
    <mergeCell ref="Q50:R50"/>
    <mergeCell ref="S50:T50"/>
    <mergeCell ref="U50:V50"/>
    <mergeCell ref="AW49:AX49"/>
    <mergeCell ref="AY49:AZ49"/>
    <mergeCell ref="BA49:BB49"/>
    <mergeCell ref="BC49:BD49"/>
    <mergeCell ref="BE49:BF49"/>
    <mergeCell ref="BG49:BH49"/>
    <mergeCell ref="AK49:AL49"/>
    <mergeCell ref="AM49:AN49"/>
    <mergeCell ref="AO49:AP49"/>
    <mergeCell ref="AQ49:AR49"/>
    <mergeCell ref="AS49:AT49"/>
    <mergeCell ref="AU49:AV49"/>
    <mergeCell ref="Y49:Z49"/>
    <mergeCell ref="AA49:AB49"/>
    <mergeCell ref="AC49:AD49"/>
    <mergeCell ref="AE49:AF49"/>
    <mergeCell ref="AG49:AH49"/>
    <mergeCell ref="AI49:AJ49"/>
    <mergeCell ref="M49:N49"/>
    <mergeCell ref="O49:P49"/>
    <mergeCell ref="Q49:R49"/>
    <mergeCell ref="S49:T49"/>
    <mergeCell ref="U49:V49"/>
    <mergeCell ref="W49:X49"/>
    <mergeCell ref="Q51:R51"/>
    <mergeCell ref="S51:T51"/>
    <mergeCell ref="U51:V51"/>
    <mergeCell ref="W51:X51"/>
    <mergeCell ref="Y51:Z51"/>
    <mergeCell ref="AA51:AB51"/>
    <mergeCell ref="BG50:BH50"/>
    <mergeCell ref="BI50:BJ50"/>
    <mergeCell ref="BK50:BL50"/>
    <mergeCell ref="C51:D51"/>
    <mergeCell ref="E51:F51"/>
    <mergeCell ref="G51:H51"/>
    <mergeCell ref="I51:J51"/>
    <mergeCell ref="K51:L51"/>
    <mergeCell ref="M51:N51"/>
    <mergeCell ref="O51:P51"/>
    <mergeCell ref="AU50:AV50"/>
    <mergeCell ref="AW50:AX50"/>
    <mergeCell ref="AY50:AZ50"/>
    <mergeCell ref="BA50:BB50"/>
    <mergeCell ref="BC50:BD50"/>
    <mergeCell ref="BE50:BF50"/>
    <mergeCell ref="AI50:AJ50"/>
    <mergeCell ref="AK50:AL50"/>
    <mergeCell ref="AM50:AN50"/>
    <mergeCell ref="AO50:AP50"/>
    <mergeCell ref="AQ50:AR50"/>
    <mergeCell ref="AS50:AT50"/>
    <mergeCell ref="W50:X50"/>
    <mergeCell ref="Y50:Z50"/>
    <mergeCell ref="AA50:AB50"/>
    <mergeCell ref="AC50:AD50"/>
    <mergeCell ref="BA51:BB51"/>
    <mergeCell ref="BC51:BD51"/>
    <mergeCell ref="BE51:BF51"/>
    <mergeCell ref="BG51:BH51"/>
    <mergeCell ref="BI51:BJ51"/>
    <mergeCell ref="BK51:BL51"/>
    <mergeCell ref="AO51:AP51"/>
    <mergeCell ref="AQ51:AR51"/>
    <mergeCell ref="AS51:AT51"/>
    <mergeCell ref="AU51:AV51"/>
    <mergeCell ref="AW51:AX51"/>
    <mergeCell ref="AY51:AZ51"/>
    <mergeCell ref="AC51:AD51"/>
    <mergeCell ref="AE51:AF51"/>
    <mergeCell ref="AG51:AH51"/>
    <mergeCell ref="AI51:AJ51"/>
    <mergeCell ref="AK51:AL51"/>
    <mergeCell ref="AM51:AN51"/>
    <mergeCell ref="F56:G56"/>
    <mergeCell ref="I56:J56"/>
    <mergeCell ref="L56:M56"/>
    <mergeCell ref="N56:P56"/>
    <mergeCell ref="S56:U56"/>
    <mergeCell ref="Q54:R54"/>
    <mergeCell ref="S54:U54"/>
    <mergeCell ref="V54:W54"/>
    <mergeCell ref="C55:D55"/>
    <mergeCell ref="F55:G55"/>
    <mergeCell ref="I55:J55"/>
    <mergeCell ref="L55:M55"/>
    <mergeCell ref="N55:P55"/>
    <mergeCell ref="S55:U55"/>
    <mergeCell ref="B52:X52"/>
    <mergeCell ref="BE52:BL52"/>
    <mergeCell ref="C53:M53"/>
    <mergeCell ref="N53:R53"/>
    <mergeCell ref="S53:W53"/>
    <mergeCell ref="C54:D54"/>
    <mergeCell ref="F54:G54"/>
    <mergeCell ref="I54:J54"/>
    <mergeCell ref="L54:M54"/>
    <mergeCell ref="N54:P54"/>
    <mergeCell ref="W42:X42"/>
    <mergeCell ref="C61:D61"/>
    <mergeCell ref="F61:G61"/>
    <mergeCell ref="I61:J61"/>
    <mergeCell ref="L61:M61"/>
    <mergeCell ref="N61:P61"/>
    <mergeCell ref="S61:U61"/>
    <mergeCell ref="C60:D60"/>
    <mergeCell ref="F60:G60"/>
    <mergeCell ref="I60:J60"/>
    <mergeCell ref="L60:M60"/>
    <mergeCell ref="N60:P60"/>
    <mergeCell ref="S60:U60"/>
    <mergeCell ref="C59:D59"/>
    <mergeCell ref="F59:G59"/>
    <mergeCell ref="I59:J59"/>
    <mergeCell ref="L59:M59"/>
    <mergeCell ref="N59:P59"/>
    <mergeCell ref="S59:U59"/>
    <mergeCell ref="C58:D58"/>
    <mergeCell ref="F58:G58"/>
    <mergeCell ref="I58:J58"/>
    <mergeCell ref="L58:M58"/>
    <mergeCell ref="N58:P58"/>
    <mergeCell ref="S58:U58"/>
    <mergeCell ref="C57:D57"/>
    <mergeCell ref="F57:G57"/>
    <mergeCell ref="I57:J57"/>
    <mergeCell ref="L57:M57"/>
    <mergeCell ref="N57:P57"/>
    <mergeCell ref="S57:U57"/>
    <mergeCell ref="C56:D56"/>
  </mergeCells>
  <phoneticPr fontId="2"/>
  <pageMargins left="0.70866141732283472" right="0.70866141732283472" top="0.74803149606299213" bottom="0.74803149606299213" header="0.31496062992125984" footer="0.31496062992125984"/>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7"/>
  <sheetViews>
    <sheetView view="pageBreakPreview" zoomScale="80" zoomScaleNormal="100" zoomScaleSheetLayoutView="80" workbookViewId="0">
      <selection activeCell="R17" sqref="R17"/>
    </sheetView>
  </sheetViews>
  <sheetFormatPr defaultColWidth="9" defaultRowHeight="13" x14ac:dyDescent="0.2"/>
  <cols>
    <col min="1" max="1" width="4" style="276" customWidth="1"/>
    <col min="2" max="3" width="8.6328125" style="276" customWidth="1"/>
    <col min="4" max="4" width="3.453125" style="276" customWidth="1"/>
    <col min="5" max="5" width="9" style="276"/>
    <col min="6" max="7" width="8.6328125" style="276" customWidth="1"/>
    <col min="8" max="8" width="5.6328125" style="276" customWidth="1"/>
    <col min="9" max="9" width="3.6328125" style="276" customWidth="1"/>
    <col min="10" max="12" width="9.6328125" style="276" customWidth="1"/>
    <col min="13" max="13" width="6.7265625" style="276" customWidth="1"/>
    <col min="14" max="14" width="0.6328125" customWidth="1"/>
  </cols>
  <sheetData>
    <row r="1" spans="1:13" ht="14" x14ac:dyDescent="0.2">
      <c r="A1" s="275"/>
      <c r="B1" s="275"/>
      <c r="C1" s="275"/>
      <c r="D1" s="275"/>
      <c r="E1" s="275"/>
      <c r="F1" s="275"/>
      <c r="G1" s="275"/>
      <c r="H1" s="275"/>
      <c r="I1" s="275"/>
      <c r="J1" s="275"/>
      <c r="L1" s="369" t="s">
        <v>40</v>
      </c>
      <c r="M1" s="369"/>
    </row>
    <row r="2" spans="1:13" x14ac:dyDescent="0.2">
      <c r="A2" s="275"/>
      <c r="B2" s="275"/>
      <c r="C2" s="275"/>
      <c r="D2" s="275"/>
      <c r="E2" s="275"/>
      <c r="F2" s="275"/>
      <c r="G2" s="275"/>
      <c r="H2" s="275"/>
      <c r="I2" s="275"/>
      <c r="J2" s="275"/>
      <c r="K2" s="275"/>
      <c r="L2" s="275"/>
      <c r="M2" s="275"/>
    </row>
    <row r="3" spans="1:13" ht="27.75" customHeight="1" x14ac:dyDescent="0.2">
      <c r="A3" s="370" t="s">
        <v>41</v>
      </c>
      <c r="B3" s="370"/>
      <c r="C3" s="370"/>
      <c r="D3" s="370"/>
      <c r="E3" s="370"/>
      <c r="F3" s="370"/>
      <c r="G3" s="370"/>
      <c r="H3" s="370"/>
      <c r="I3" s="370"/>
      <c r="J3" s="370"/>
      <c r="K3" s="370"/>
      <c r="L3" s="370"/>
      <c r="M3" s="370"/>
    </row>
    <row r="4" spans="1:13" x14ac:dyDescent="0.2">
      <c r="A4" s="275"/>
      <c r="B4" s="275"/>
      <c r="C4" s="275"/>
      <c r="D4" s="275"/>
      <c r="E4" s="275"/>
      <c r="F4" s="275"/>
      <c r="G4" s="275"/>
      <c r="H4" s="275"/>
      <c r="I4" s="275"/>
      <c r="J4" s="275"/>
      <c r="K4" s="275"/>
      <c r="L4" s="275"/>
      <c r="M4" s="275"/>
    </row>
    <row r="5" spans="1:13" x14ac:dyDescent="0.2">
      <c r="A5" s="275"/>
      <c r="B5" s="275"/>
      <c r="C5" s="275"/>
      <c r="D5" s="275"/>
      <c r="E5" s="275"/>
      <c r="F5" s="275"/>
      <c r="G5" s="275"/>
      <c r="H5" s="275"/>
      <c r="I5" s="275"/>
      <c r="J5" s="371" t="s">
        <v>365</v>
      </c>
      <c r="K5" s="371"/>
      <c r="L5" s="371"/>
      <c r="M5" s="371"/>
    </row>
    <row r="6" spans="1:13" s="35" customFormat="1" ht="21.75" customHeight="1" x14ac:dyDescent="0.2">
      <c r="A6" s="277"/>
      <c r="B6" s="277" t="s">
        <v>339</v>
      </c>
      <c r="C6" s="277"/>
      <c r="D6" s="277"/>
      <c r="E6" s="277"/>
      <c r="F6" s="277"/>
      <c r="G6" s="277"/>
      <c r="H6" s="277"/>
      <c r="I6" s="277"/>
      <c r="J6" s="277"/>
      <c r="K6" s="277"/>
      <c r="L6" s="277"/>
      <c r="M6" s="277"/>
    </row>
    <row r="7" spans="1:13" x14ac:dyDescent="0.2">
      <c r="A7" s="275"/>
      <c r="B7" s="372"/>
      <c r="C7" s="372"/>
      <c r="D7" s="372"/>
      <c r="E7" s="372"/>
      <c r="F7" s="275"/>
      <c r="G7" s="275"/>
      <c r="H7" s="275"/>
      <c r="I7" s="275"/>
      <c r="J7" s="275"/>
      <c r="K7" s="275"/>
      <c r="L7" s="275"/>
      <c r="M7" s="275"/>
    </row>
    <row r="8" spans="1:13" x14ac:dyDescent="0.2">
      <c r="A8" s="275"/>
      <c r="B8" s="275"/>
      <c r="C8" s="275"/>
      <c r="D8" s="275"/>
      <c r="E8" s="275"/>
      <c r="F8" s="275"/>
      <c r="G8" s="275"/>
      <c r="H8" s="275"/>
      <c r="I8" s="275"/>
      <c r="J8" s="275"/>
      <c r="K8" s="275"/>
      <c r="L8" s="275"/>
      <c r="M8" s="275"/>
    </row>
    <row r="9" spans="1:13" x14ac:dyDescent="0.2">
      <c r="A9" s="275"/>
      <c r="B9" s="275"/>
      <c r="C9" s="275"/>
      <c r="D9" s="275"/>
      <c r="E9" s="275"/>
      <c r="F9" s="275"/>
      <c r="G9" s="275"/>
      <c r="H9" s="275"/>
      <c r="I9" s="372" t="s">
        <v>39</v>
      </c>
      <c r="J9" s="372"/>
      <c r="K9" s="275"/>
      <c r="L9" s="275"/>
      <c r="M9" s="275"/>
    </row>
    <row r="10" spans="1:13" ht="14" x14ac:dyDescent="0.2">
      <c r="A10" s="275"/>
      <c r="B10" s="275"/>
      <c r="C10" s="275"/>
      <c r="D10" s="275"/>
      <c r="E10" s="275"/>
      <c r="F10" s="275"/>
      <c r="G10" s="373" t="s">
        <v>2</v>
      </c>
      <c r="H10" s="373"/>
      <c r="I10" s="275"/>
      <c r="J10" s="280"/>
      <c r="K10" s="280"/>
      <c r="L10" s="280"/>
      <c r="M10" s="280"/>
    </row>
    <row r="11" spans="1:13" ht="14" x14ac:dyDescent="0.2">
      <c r="A11" s="275"/>
      <c r="B11" s="275"/>
      <c r="C11" s="275"/>
      <c r="D11" s="275"/>
      <c r="E11" s="275"/>
      <c r="F11" s="275"/>
      <c r="G11" s="275"/>
      <c r="H11" s="275"/>
      <c r="I11" s="275"/>
      <c r="J11" s="280"/>
      <c r="K11" s="280"/>
      <c r="L11" s="280"/>
      <c r="M11" s="280"/>
    </row>
    <row r="12" spans="1:13" x14ac:dyDescent="0.2">
      <c r="A12" s="275"/>
      <c r="B12" s="275"/>
      <c r="C12" s="275"/>
      <c r="D12" s="275"/>
      <c r="E12" s="275"/>
      <c r="F12" s="275"/>
      <c r="G12" s="275"/>
      <c r="H12" s="275"/>
      <c r="I12" s="275"/>
      <c r="J12" s="275"/>
      <c r="K12" s="275"/>
      <c r="L12" s="275"/>
      <c r="M12" s="275"/>
    </row>
    <row r="13" spans="1:13" ht="14" x14ac:dyDescent="0.2">
      <c r="A13" s="275"/>
      <c r="B13" s="275"/>
      <c r="C13" s="275"/>
      <c r="D13" s="275"/>
      <c r="E13" s="275"/>
      <c r="F13" s="275"/>
      <c r="G13" s="373" t="s">
        <v>3</v>
      </c>
      <c r="H13" s="373"/>
      <c r="I13" s="278"/>
      <c r="J13" s="280"/>
      <c r="K13" s="280"/>
      <c r="L13" s="280"/>
      <c r="M13" s="280"/>
    </row>
    <row r="14" spans="1:13" ht="14" x14ac:dyDescent="0.2">
      <c r="A14" s="275"/>
      <c r="B14" s="275"/>
      <c r="C14" s="275"/>
      <c r="D14" s="275"/>
      <c r="E14" s="275"/>
      <c r="F14" s="275"/>
      <c r="G14" s="275"/>
      <c r="H14" s="275"/>
      <c r="I14" s="275"/>
      <c r="J14" s="280"/>
      <c r="K14" s="280"/>
      <c r="L14" s="280"/>
      <c r="M14" s="280"/>
    </row>
    <row r="15" spans="1:13" ht="14" x14ac:dyDescent="0.2">
      <c r="A15" s="275"/>
      <c r="B15" s="275"/>
      <c r="C15" s="275"/>
      <c r="D15" s="275"/>
      <c r="E15" s="275"/>
      <c r="F15" s="275"/>
      <c r="G15" s="275"/>
      <c r="H15" s="275"/>
      <c r="I15" s="275"/>
      <c r="J15" s="281"/>
      <c r="K15" s="281"/>
      <c r="L15" s="281"/>
      <c r="M15" s="281"/>
    </row>
    <row r="16" spans="1:13" x14ac:dyDescent="0.2">
      <c r="A16" s="275"/>
      <c r="B16" s="275"/>
      <c r="C16" s="275"/>
      <c r="D16" s="275"/>
      <c r="E16" s="275"/>
      <c r="F16" s="275"/>
      <c r="G16" s="373" t="s">
        <v>4</v>
      </c>
      <c r="H16" s="373"/>
      <c r="I16" s="278"/>
      <c r="J16" s="275"/>
      <c r="K16" s="275"/>
      <c r="L16" s="275"/>
    </row>
    <row r="17" spans="1:13" x14ac:dyDescent="0.2">
      <c r="A17" s="275"/>
      <c r="B17" s="275"/>
      <c r="C17" s="275"/>
      <c r="D17" s="275"/>
      <c r="E17" s="275"/>
      <c r="F17" s="275"/>
      <c r="G17" s="275"/>
      <c r="H17" s="275"/>
      <c r="I17" s="275"/>
      <c r="J17" s="275"/>
      <c r="K17" s="275"/>
      <c r="L17" s="282"/>
    </row>
    <row r="18" spans="1:13" x14ac:dyDescent="0.2">
      <c r="A18" s="275"/>
      <c r="B18" s="275"/>
      <c r="C18" s="275"/>
      <c r="D18" s="275"/>
      <c r="E18" s="275"/>
      <c r="F18" s="275"/>
      <c r="G18" s="275"/>
      <c r="H18" s="275"/>
      <c r="I18" s="275"/>
      <c r="J18" s="275"/>
      <c r="K18" s="275"/>
      <c r="L18" s="275"/>
      <c r="M18" s="275"/>
    </row>
    <row r="19" spans="1:13" ht="12" customHeight="1" x14ac:dyDescent="0.2">
      <c r="A19" s="275"/>
      <c r="B19" s="275"/>
      <c r="C19" s="275"/>
      <c r="D19" s="275"/>
      <c r="E19" s="275"/>
      <c r="F19" s="275"/>
      <c r="G19" s="275"/>
      <c r="H19" s="275"/>
      <c r="I19" s="275"/>
      <c r="J19" s="275"/>
      <c r="K19" s="275"/>
      <c r="L19" s="275"/>
      <c r="M19" s="275"/>
    </row>
    <row r="20" spans="1:13" s="35" customFormat="1" ht="14" x14ac:dyDescent="0.2">
      <c r="A20" s="277"/>
      <c r="B20" s="277"/>
      <c r="C20" s="277"/>
      <c r="D20" s="277"/>
      <c r="E20" s="277"/>
      <c r="F20" s="277"/>
      <c r="G20" s="277"/>
      <c r="H20" s="277"/>
      <c r="I20" s="277"/>
      <c r="J20" s="277"/>
      <c r="K20" s="277"/>
      <c r="L20" s="277"/>
      <c r="M20" s="277"/>
    </row>
    <row r="21" spans="1:13" s="35" customFormat="1" ht="49.5" customHeight="1" x14ac:dyDescent="0.2">
      <c r="A21" s="374" t="s">
        <v>366</v>
      </c>
      <c r="B21" s="374"/>
      <c r="C21" s="374"/>
      <c r="D21" s="374"/>
      <c r="E21" s="374"/>
      <c r="F21" s="374"/>
      <c r="G21" s="374"/>
      <c r="H21" s="374"/>
      <c r="I21" s="374"/>
      <c r="J21" s="374"/>
      <c r="K21" s="374"/>
      <c r="L21" s="374"/>
      <c r="M21" s="374"/>
    </row>
    <row r="22" spans="1:13" s="35" customFormat="1" ht="18.75" customHeight="1" x14ac:dyDescent="0.2">
      <c r="A22" s="375"/>
      <c r="B22" s="375"/>
      <c r="C22" s="375"/>
      <c r="D22" s="375"/>
      <c r="E22" s="375"/>
      <c r="F22" s="375"/>
      <c r="G22" s="375"/>
      <c r="H22" s="375"/>
      <c r="I22" s="375"/>
      <c r="J22" s="375"/>
      <c r="K22" s="375"/>
      <c r="L22" s="375"/>
      <c r="M22" s="375"/>
    </row>
    <row r="23" spans="1:13" x14ac:dyDescent="0.2">
      <c r="A23" s="275"/>
      <c r="B23" s="275"/>
      <c r="C23" s="275"/>
      <c r="D23" s="275"/>
      <c r="E23" s="275"/>
      <c r="F23" s="275"/>
      <c r="G23" s="275"/>
      <c r="H23" s="275"/>
      <c r="I23" s="275"/>
      <c r="J23" s="275"/>
      <c r="K23" s="275"/>
      <c r="L23" s="275"/>
      <c r="M23" s="275"/>
    </row>
    <row r="24" spans="1:13" x14ac:dyDescent="0.2">
      <c r="A24" s="275"/>
      <c r="B24" s="275"/>
      <c r="C24" s="275"/>
      <c r="D24" s="275"/>
      <c r="E24" s="275"/>
      <c r="F24" s="275"/>
      <c r="G24" s="275"/>
      <c r="H24" s="275"/>
      <c r="I24" s="275"/>
      <c r="J24" s="275"/>
      <c r="K24" s="275"/>
      <c r="L24" s="275"/>
      <c r="M24" s="275"/>
    </row>
    <row r="25" spans="1:13" ht="14" x14ac:dyDescent="0.2">
      <c r="A25" s="376" t="s">
        <v>42</v>
      </c>
      <c r="B25" s="376"/>
      <c r="C25" s="376"/>
      <c r="D25" s="376"/>
      <c r="E25" s="376"/>
      <c r="F25" s="376"/>
      <c r="G25" s="376"/>
      <c r="H25" s="376"/>
      <c r="I25" s="376"/>
      <c r="J25" s="376"/>
      <c r="K25" s="376"/>
      <c r="L25" s="376"/>
      <c r="M25" s="376"/>
    </row>
    <row r="26" spans="1:13" x14ac:dyDescent="0.2">
      <c r="A26" s="275"/>
      <c r="B26" s="275"/>
      <c r="C26" s="275"/>
      <c r="D26" s="275"/>
      <c r="E26" s="275"/>
      <c r="F26" s="275"/>
      <c r="G26" s="275"/>
      <c r="H26" s="275"/>
      <c r="I26" s="275"/>
      <c r="J26" s="275"/>
      <c r="K26" s="275"/>
      <c r="L26" s="275"/>
      <c r="M26" s="275"/>
    </row>
    <row r="27" spans="1:13" s="35" customFormat="1" ht="19.5" customHeight="1" x14ac:dyDescent="0.2">
      <c r="A27" s="283">
        <v>1</v>
      </c>
      <c r="B27" s="284" t="s">
        <v>43</v>
      </c>
      <c r="C27" s="277"/>
      <c r="D27" s="285" t="s">
        <v>44</v>
      </c>
      <c r="E27" s="377"/>
      <c r="F27" s="377"/>
      <c r="G27" s="377"/>
      <c r="H27" s="377"/>
      <c r="I27" s="377"/>
      <c r="J27" s="377"/>
      <c r="K27" s="283" t="s">
        <v>45</v>
      </c>
      <c r="L27" s="286"/>
      <c r="M27" s="277"/>
    </row>
    <row r="28" spans="1:13" s="35" customFormat="1" ht="8.25" customHeight="1" x14ac:dyDescent="0.2">
      <c r="A28" s="283"/>
      <c r="B28" s="287"/>
      <c r="C28" s="287"/>
      <c r="D28" s="277"/>
      <c r="E28" s="277"/>
      <c r="F28" s="277"/>
      <c r="G28" s="277"/>
      <c r="H28" s="277"/>
      <c r="I28" s="277"/>
      <c r="J28" s="277"/>
      <c r="K28" s="277"/>
      <c r="L28" s="277"/>
      <c r="M28" s="277"/>
    </row>
    <row r="29" spans="1:13" s="35" customFormat="1" ht="18" customHeight="1" x14ac:dyDescent="0.2">
      <c r="A29" s="283"/>
      <c r="B29" s="277" t="s">
        <v>46</v>
      </c>
      <c r="C29" s="287"/>
      <c r="D29" s="285" t="s">
        <v>44</v>
      </c>
      <c r="E29" s="368" t="s">
        <v>47</v>
      </c>
      <c r="F29" s="368"/>
      <c r="G29" s="368"/>
      <c r="H29" s="368"/>
      <c r="I29" s="368"/>
      <c r="J29" s="368"/>
      <c r="K29" s="283" t="s">
        <v>45</v>
      </c>
      <c r="L29" s="286"/>
      <c r="M29" s="277"/>
    </row>
    <row r="30" spans="1:13" s="35" customFormat="1" ht="14" x14ac:dyDescent="0.2">
      <c r="A30" s="283"/>
      <c r="B30" s="287"/>
      <c r="C30" s="287"/>
      <c r="D30" s="277"/>
      <c r="E30" s="277"/>
      <c r="F30" s="277"/>
      <c r="G30" s="277"/>
      <c r="H30" s="277"/>
      <c r="I30" s="277"/>
      <c r="J30" s="277"/>
      <c r="K30" s="277"/>
      <c r="L30" s="277"/>
      <c r="M30" s="277"/>
    </row>
    <row r="31" spans="1:13" s="35" customFormat="1" ht="20.25" customHeight="1" x14ac:dyDescent="0.2">
      <c r="A31" s="283">
        <v>2</v>
      </c>
      <c r="B31" s="277" t="s">
        <v>367</v>
      </c>
      <c r="C31" s="277"/>
      <c r="D31" s="277"/>
      <c r="E31" s="277"/>
      <c r="F31" s="277"/>
      <c r="G31" s="277"/>
      <c r="H31" s="277"/>
      <c r="I31" s="277"/>
      <c r="J31" s="277"/>
      <c r="K31" s="277"/>
      <c r="L31" s="277"/>
      <c r="M31" s="277"/>
    </row>
    <row r="32" spans="1:13" s="35" customFormat="1" ht="14" x14ac:dyDescent="0.2">
      <c r="A32" s="283"/>
      <c r="B32" s="277"/>
      <c r="C32" s="287"/>
      <c r="D32" s="277"/>
      <c r="E32" s="277"/>
      <c r="F32" s="277"/>
      <c r="G32" s="277"/>
      <c r="H32" s="277"/>
      <c r="I32" s="277"/>
      <c r="J32" s="277"/>
      <c r="K32" s="277"/>
      <c r="L32" s="277"/>
      <c r="M32" s="277"/>
    </row>
    <row r="33" spans="1:13" s="35" customFormat="1" ht="19.5" customHeight="1" x14ac:dyDescent="0.2">
      <c r="A33" s="283">
        <v>3</v>
      </c>
      <c r="B33" s="277" t="s">
        <v>48</v>
      </c>
      <c r="C33" s="277"/>
      <c r="D33" s="277"/>
      <c r="E33" s="277"/>
      <c r="F33" s="277"/>
      <c r="G33" s="277"/>
      <c r="H33" s="277"/>
      <c r="I33" s="277"/>
      <c r="J33" s="277"/>
      <c r="K33" s="277"/>
      <c r="L33" s="277"/>
      <c r="M33" s="277"/>
    </row>
    <row r="34" spans="1:13" s="35" customFormat="1" ht="14" x14ac:dyDescent="0.2">
      <c r="A34" s="275"/>
      <c r="B34" s="279"/>
      <c r="C34" s="279"/>
      <c r="D34" s="275"/>
      <c r="E34" s="275"/>
      <c r="F34" s="275"/>
      <c r="G34" s="275"/>
      <c r="H34" s="275"/>
      <c r="I34" s="275"/>
      <c r="J34" s="275"/>
      <c r="K34" s="275"/>
      <c r="L34" s="275"/>
      <c r="M34" s="275"/>
    </row>
    <row r="35" spans="1:13" x14ac:dyDescent="0.2">
      <c r="A35" s="275"/>
      <c r="B35" s="279"/>
      <c r="C35" s="279"/>
      <c r="D35" s="275"/>
      <c r="E35" s="275"/>
      <c r="F35" s="275"/>
      <c r="G35" s="275"/>
      <c r="H35" s="275"/>
      <c r="I35" s="275"/>
      <c r="J35" s="275"/>
      <c r="K35" s="275"/>
      <c r="L35" s="275"/>
      <c r="M35" s="275"/>
    </row>
    <row r="36" spans="1:13" ht="14" x14ac:dyDescent="0.2">
      <c r="A36" s="275"/>
      <c r="B36" s="275"/>
      <c r="C36" s="275"/>
      <c r="D36" s="275"/>
      <c r="E36" s="275"/>
      <c r="F36" s="275"/>
      <c r="G36" s="275"/>
      <c r="H36" s="275"/>
      <c r="I36" s="275"/>
      <c r="J36" s="275"/>
      <c r="K36" s="277"/>
      <c r="L36" s="277"/>
      <c r="M36" s="275"/>
    </row>
    <row r="37" spans="1:13" x14ac:dyDescent="0.2">
      <c r="A37" s="275"/>
      <c r="B37" s="275"/>
      <c r="C37" s="275"/>
      <c r="D37" s="275"/>
      <c r="E37" s="275"/>
      <c r="F37" s="275"/>
      <c r="G37" s="275"/>
      <c r="H37" s="275"/>
      <c r="I37" s="275"/>
      <c r="J37" s="275"/>
      <c r="K37" s="275"/>
      <c r="L37" s="275"/>
      <c r="M37" s="275"/>
    </row>
    <row r="38" spans="1:13" x14ac:dyDescent="0.2">
      <c r="A38" s="275"/>
      <c r="B38" s="275"/>
      <c r="C38" s="275"/>
      <c r="D38" s="275"/>
      <c r="E38" s="275"/>
      <c r="F38" s="275"/>
      <c r="G38" s="275"/>
      <c r="H38" s="275"/>
      <c r="I38" s="275"/>
      <c r="J38" s="275"/>
      <c r="K38" s="275"/>
      <c r="L38" s="275"/>
      <c r="M38" s="275"/>
    </row>
    <row r="39" spans="1:13" x14ac:dyDescent="0.2">
      <c r="A39" s="275"/>
      <c r="B39" s="275"/>
      <c r="C39" s="275"/>
      <c r="D39" s="275"/>
      <c r="E39" s="275"/>
      <c r="F39" s="275"/>
      <c r="G39" s="275"/>
      <c r="H39" s="275"/>
      <c r="I39" s="275"/>
      <c r="J39" s="275"/>
      <c r="K39" s="275"/>
      <c r="L39" s="275"/>
      <c r="M39" s="275"/>
    </row>
    <row r="40" spans="1:13" x14ac:dyDescent="0.2">
      <c r="A40" s="275"/>
      <c r="B40" s="275"/>
      <c r="C40" s="275"/>
      <c r="D40" s="275"/>
      <c r="E40" s="275"/>
      <c r="F40" s="275"/>
      <c r="G40" s="275"/>
      <c r="H40" s="275"/>
      <c r="I40" s="275"/>
      <c r="J40" s="275"/>
      <c r="K40" s="275"/>
      <c r="L40" s="275"/>
      <c r="M40" s="275"/>
    </row>
    <row r="41" spans="1:13" x14ac:dyDescent="0.2">
      <c r="A41" s="275"/>
      <c r="B41" s="275"/>
      <c r="C41" s="275"/>
      <c r="D41" s="275"/>
      <c r="E41" s="275"/>
      <c r="F41" s="275"/>
      <c r="G41" s="275"/>
      <c r="H41" s="275"/>
      <c r="I41" s="275"/>
      <c r="J41" s="275"/>
      <c r="K41" s="275"/>
      <c r="L41" s="275"/>
      <c r="M41" s="275"/>
    </row>
    <row r="42" spans="1:13" x14ac:dyDescent="0.2">
      <c r="A42" s="275"/>
      <c r="B42" s="275"/>
      <c r="C42" s="275"/>
      <c r="D42" s="275"/>
      <c r="E42" s="275"/>
      <c r="F42" s="275"/>
      <c r="G42" s="275"/>
      <c r="H42" s="275"/>
      <c r="I42" s="275"/>
      <c r="J42" s="275"/>
      <c r="K42" s="275"/>
      <c r="L42" s="275"/>
      <c r="M42" s="275"/>
    </row>
    <row r="43" spans="1:13" x14ac:dyDescent="0.2">
      <c r="A43" s="275"/>
      <c r="B43" s="275"/>
      <c r="C43" s="275"/>
      <c r="D43" s="275"/>
      <c r="E43" s="275"/>
      <c r="F43" s="275"/>
      <c r="G43" s="275"/>
      <c r="H43" s="275"/>
      <c r="I43" s="275"/>
      <c r="J43" s="275"/>
      <c r="K43" s="275"/>
      <c r="L43" s="275"/>
      <c r="M43" s="275"/>
    </row>
    <row r="44" spans="1:13" x14ac:dyDescent="0.2">
      <c r="A44" s="275"/>
      <c r="B44" s="275"/>
      <c r="C44" s="275"/>
      <c r="D44" s="275"/>
      <c r="E44" s="275"/>
      <c r="F44" s="275"/>
      <c r="G44" s="275"/>
      <c r="H44" s="275"/>
      <c r="I44" s="275"/>
      <c r="J44" s="275"/>
      <c r="K44" s="275"/>
      <c r="L44" s="275"/>
      <c r="M44" s="275"/>
    </row>
    <row r="45" spans="1:13" x14ac:dyDescent="0.2">
      <c r="A45" s="275"/>
      <c r="B45" s="275"/>
      <c r="C45" s="275"/>
      <c r="D45" s="275"/>
      <c r="E45" s="275"/>
      <c r="F45" s="275"/>
      <c r="G45" s="275"/>
      <c r="H45" s="275"/>
      <c r="I45" s="275"/>
      <c r="J45" s="275"/>
      <c r="K45" s="275"/>
      <c r="L45" s="275"/>
      <c r="M45" s="275"/>
    </row>
    <row r="46" spans="1:13" x14ac:dyDescent="0.2">
      <c r="A46" s="275"/>
      <c r="B46" s="275"/>
      <c r="C46" s="275"/>
      <c r="D46" s="275"/>
      <c r="E46" s="275"/>
      <c r="F46" s="275"/>
      <c r="G46" s="275"/>
      <c r="H46" s="275"/>
      <c r="I46" s="275"/>
      <c r="J46" s="275"/>
      <c r="K46" s="275"/>
      <c r="L46" s="275"/>
      <c r="M46" s="275"/>
    </row>
    <row r="47" spans="1:13" x14ac:dyDescent="0.2">
      <c r="A47" s="275"/>
      <c r="B47" s="275"/>
      <c r="C47" s="275"/>
      <c r="D47" s="275"/>
      <c r="E47" s="275"/>
      <c r="F47" s="275"/>
      <c r="G47" s="275"/>
      <c r="H47" s="275"/>
      <c r="I47" s="275"/>
      <c r="J47" s="275"/>
      <c r="K47" s="275"/>
      <c r="L47" s="275"/>
      <c r="M47" s="275"/>
    </row>
  </sheetData>
  <mergeCells count="13">
    <mergeCell ref="E29:J29"/>
    <mergeCell ref="L1:M1"/>
    <mergeCell ref="A3:M3"/>
    <mergeCell ref="J5:M5"/>
    <mergeCell ref="B7:E7"/>
    <mergeCell ref="G10:H10"/>
    <mergeCell ref="G13:H13"/>
    <mergeCell ref="I9:J9"/>
    <mergeCell ref="G16:H16"/>
    <mergeCell ref="A21:M21"/>
    <mergeCell ref="A22:M22"/>
    <mergeCell ref="A25:M25"/>
    <mergeCell ref="E27:J27"/>
  </mergeCells>
  <phoneticPr fontId="2"/>
  <dataValidations count="1">
    <dataValidation type="list" allowBlank="1" showInputMessage="1" showErrorMessage="1" sqref="E27:J27" xr:uid="{00000000-0002-0000-0100-000000000000}">
      <formula1>"介護福祉士養成コース,保育士養成コース,専門人材養成コース"</formula1>
    </dataValidation>
  </dataValidations>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N85"/>
  <sheetViews>
    <sheetView view="pageBreakPreview" zoomScale="80" zoomScaleNormal="100" zoomScaleSheetLayoutView="80" workbookViewId="0">
      <selection activeCell="AQ34" sqref="AQ34"/>
    </sheetView>
  </sheetViews>
  <sheetFormatPr defaultColWidth="9" defaultRowHeight="13" x14ac:dyDescent="0.2"/>
  <cols>
    <col min="1" max="1" width="1" customWidth="1"/>
    <col min="2" max="6" width="3.7265625" customWidth="1"/>
    <col min="7" max="7" width="4.36328125" customWidth="1"/>
    <col min="8" max="20" width="3.7265625" customWidth="1"/>
    <col min="21" max="21" width="2.453125" customWidth="1"/>
    <col min="22" max="28" width="3.7265625" customWidth="1"/>
    <col min="29" max="29" width="1.453125" customWidth="1"/>
    <col min="30" max="30" width="0.453125" customWidth="1"/>
    <col min="31" max="31" width="0.90625" customWidth="1"/>
    <col min="32" max="32" width="1.6328125" customWidth="1"/>
    <col min="33" max="34" width="3.7265625" customWidth="1"/>
    <col min="35" max="35" width="2.08984375" customWidth="1"/>
    <col min="36" max="39" width="3.7265625" customWidth="1"/>
  </cols>
  <sheetData>
    <row r="2" spans="2:33" x14ac:dyDescent="0.2">
      <c r="W2" s="36"/>
      <c r="X2" s="36"/>
      <c r="Y2" s="36"/>
      <c r="Z2" s="36"/>
      <c r="AA2" s="468" t="s">
        <v>49</v>
      </c>
      <c r="AB2" s="468"/>
      <c r="AC2" s="468"/>
    </row>
    <row r="3" spans="2:33" ht="14" x14ac:dyDescent="0.2">
      <c r="W3" s="36"/>
      <c r="X3" s="36"/>
      <c r="Y3" s="36"/>
      <c r="Z3" s="36"/>
      <c r="AA3" s="37"/>
      <c r="AB3" s="37"/>
      <c r="AC3" s="37"/>
    </row>
    <row r="4" spans="2:33" s="38" customFormat="1" ht="22.15" customHeight="1" x14ac:dyDescent="0.2">
      <c r="B4" s="469" t="s">
        <v>25</v>
      </c>
      <c r="C4" s="469"/>
      <c r="D4" s="469"/>
      <c r="E4" s="469"/>
      <c r="F4" s="469"/>
      <c r="G4" s="469"/>
      <c r="H4" s="469"/>
      <c r="I4" s="469"/>
      <c r="J4" s="469"/>
      <c r="K4" s="469"/>
      <c r="L4" s="469"/>
      <c r="M4" s="469"/>
      <c r="N4" s="469"/>
      <c r="O4" s="469"/>
      <c r="P4" s="469"/>
      <c r="Q4" s="469"/>
      <c r="R4" s="469"/>
      <c r="S4" s="469"/>
      <c r="T4" s="469"/>
      <c r="U4" s="469"/>
      <c r="V4" s="469"/>
      <c r="W4" s="469"/>
      <c r="X4" s="469"/>
      <c r="Y4" s="469"/>
      <c r="Z4" s="469"/>
      <c r="AA4" s="469"/>
      <c r="AB4" s="469"/>
      <c r="AC4" s="469"/>
    </row>
    <row r="5" spans="2:33" s="38" customFormat="1" ht="8.25" customHeight="1" thickBot="1" x14ac:dyDescent="0.25"/>
    <row r="6" spans="2:33" s="39" customFormat="1" ht="28" customHeight="1" x14ac:dyDescent="0.2">
      <c r="B6" s="470" t="s">
        <v>50</v>
      </c>
      <c r="C6" s="471"/>
      <c r="D6" s="471"/>
      <c r="E6" s="471"/>
      <c r="F6" s="471"/>
      <c r="G6" s="472"/>
      <c r="H6" s="473" t="s">
        <v>51</v>
      </c>
      <c r="I6" s="474"/>
      <c r="J6" s="474"/>
      <c r="K6" s="474"/>
      <c r="L6" s="474"/>
      <c r="M6" s="474"/>
      <c r="N6" s="474"/>
      <c r="O6" s="474"/>
      <c r="P6" s="474"/>
      <c r="Q6" s="474"/>
      <c r="R6" s="474"/>
      <c r="S6" s="474"/>
      <c r="T6" s="474"/>
      <c r="U6" s="474"/>
      <c r="V6" s="474"/>
      <c r="W6" s="474"/>
      <c r="X6" s="474"/>
      <c r="Y6" s="474"/>
      <c r="Z6" s="474"/>
      <c r="AA6" s="474"/>
      <c r="AB6" s="474"/>
      <c r="AC6" s="475"/>
      <c r="AG6" s="40"/>
    </row>
    <row r="7" spans="2:33" s="39" customFormat="1" ht="28" customHeight="1" thickBot="1" x14ac:dyDescent="0.25">
      <c r="B7" s="476" t="s">
        <v>3</v>
      </c>
      <c r="C7" s="477"/>
      <c r="D7" s="477"/>
      <c r="E7" s="477"/>
      <c r="F7" s="477"/>
      <c r="G7" s="478"/>
      <c r="H7" s="479"/>
      <c r="I7" s="480"/>
      <c r="J7" s="480"/>
      <c r="K7" s="480"/>
      <c r="L7" s="480"/>
      <c r="M7" s="480"/>
      <c r="N7" s="480"/>
      <c r="O7" s="480"/>
      <c r="P7" s="480"/>
      <c r="Q7" s="480"/>
      <c r="R7" s="480"/>
      <c r="S7" s="480"/>
      <c r="T7" s="480"/>
      <c r="U7" s="480"/>
      <c r="V7" s="480"/>
      <c r="W7" s="480"/>
      <c r="X7" s="480"/>
      <c r="Y7" s="480"/>
      <c r="Z7" s="480"/>
      <c r="AA7" s="480"/>
      <c r="AB7" s="480"/>
      <c r="AC7" s="481"/>
    </row>
    <row r="8" spans="2:33" s="39" customFormat="1" ht="25" customHeight="1" thickBot="1" x14ac:dyDescent="0.25">
      <c r="B8" s="36" t="s">
        <v>52</v>
      </c>
    </row>
    <row r="9" spans="2:33" s="39" customFormat="1" ht="25" customHeight="1" x14ac:dyDescent="0.2">
      <c r="B9" s="451" t="s">
        <v>53</v>
      </c>
      <c r="C9" s="422"/>
      <c r="D9" s="422"/>
      <c r="E9" s="422"/>
      <c r="F9" s="422"/>
      <c r="G9" s="423"/>
      <c r="H9" s="427" t="s">
        <v>54</v>
      </c>
      <c r="I9" s="428"/>
      <c r="J9" s="428"/>
      <c r="K9" s="428"/>
      <c r="L9" s="428"/>
      <c r="M9" s="428"/>
      <c r="N9" s="428"/>
      <c r="O9" s="428"/>
      <c r="P9" s="428"/>
      <c r="Q9" s="428"/>
      <c r="R9" s="428"/>
      <c r="S9" s="428"/>
      <c r="T9" s="428"/>
      <c r="U9" s="428"/>
      <c r="V9" s="428"/>
      <c r="W9" s="428"/>
      <c r="X9" s="428"/>
      <c r="Y9" s="428"/>
      <c r="Z9" s="428"/>
      <c r="AA9" s="428"/>
      <c r="AB9" s="428"/>
      <c r="AC9" s="429"/>
    </row>
    <row r="10" spans="2:33" s="39" customFormat="1" ht="25" customHeight="1" x14ac:dyDescent="0.2">
      <c r="B10" s="452"/>
      <c r="C10" s="425"/>
      <c r="D10" s="425"/>
      <c r="E10" s="425"/>
      <c r="F10" s="425"/>
      <c r="G10" s="426"/>
      <c r="H10" s="430"/>
      <c r="I10" s="431"/>
      <c r="J10" s="431"/>
      <c r="K10" s="431"/>
      <c r="L10" s="431"/>
      <c r="M10" s="431"/>
      <c r="N10" s="431"/>
      <c r="O10" s="431"/>
      <c r="P10" s="431"/>
      <c r="Q10" s="431"/>
      <c r="R10" s="431"/>
      <c r="S10" s="431"/>
      <c r="T10" s="431"/>
      <c r="U10" s="431"/>
      <c r="V10" s="431"/>
      <c r="W10" s="431"/>
      <c r="X10" s="431"/>
      <c r="Y10" s="431"/>
      <c r="Z10" s="431"/>
      <c r="AA10" s="431"/>
      <c r="AB10" s="431"/>
      <c r="AC10" s="432"/>
    </row>
    <row r="11" spans="2:33" s="39" customFormat="1" ht="25" customHeight="1" x14ac:dyDescent="0.2">
      <c r="B11" s="453" t="s">
        <v>55</v>
      </c>
      <c r="C11" s="434"/>
      <c r="D11" s="434"/>
      <c r="E11" s="434"/>
      <c r="F11" s="434"/>
      <c r="G11" s="435"/>
      <c r="H11" s="460" t="s">
        <v>39</v>
      </c>
      <c r="I11" s="461"/>
      <c r="J11" s="461"/>
      <c r="K11" s="461"/>
      <c r="L11" s="461"/>
      <c r="M11" s="461"/>
      <c r="N11" s="461"/>
      <c r="O11" s="461"/>
      <c r="P11" s="461"/>
      <c r="Q11" s="461"/>
      <c r="R11" s="461"/>
      <c r="S11" s="461"/>
      <c r="T11" s="461"/>
      <c r="U11" s="461"/>
      <c r="V11" s="461"/>
      <c r="W11" s="461"/>
      <c r="X11" s="461"/>
      <c r="Y11" s="461"/>
      <c r="Z11" s="461"/>
      <c r="AA11" s="461"/>
      <c r="AB11" s="461"/>
      <c r="AC11" s="462"/>
    </row>
    <row r="12" spans="2:33" s="39" customFormat="1" ht="25" customHeight="1" x14ac:dyDescent="0.2">
      <c r="B12" s="454"/>
      <c r="C12" s="455"/>
      <c r="D12" s="455"/>
      <c r="E12" s="455"/>
      <c r="F12" s="455"/>
      <c r="G12" s="456"/>
      <c r="H12" s="463"/>
      <c r="I12" s="464"/>
      <c r="J12" s="464"/>
      <c r="K12" s="464"/>
      <c r="L12" s="464"/>
      <c r="M12" s="464"/>
      <c r="N12" s="464"/>
      <c r="O12" s="464"/>
      <c r="P12" s="464"/>
      <c r="Q12" s="464"/>
      <c r="R12" s="464"/>
      <c r="S12" s="464"/>
      <c r="T12" s="464"/>
      <c r="U12" s="464"/>
      <c r="V12" s="464"/>
      <c r="W12" s="464"/>
      <c r="X12" s="464"/>
      <c r="Y12" s="464"/>
      <c r="Z12" s="464"/>
      <c r="AA12" s="464"/>
      <c r="AB12" s="464"/>
      <c r="AC12" s="465"/>
    </row>
    <row r="13" spans="2:33" s="39" customFormat="1" ht="25" customHeight="1" thickBot="1" x14ac:dyDescent="0.25">
      <c r="B13" s="457"/>
      <c r="C13" s="458"/>
      <c r="D13" s="458"/>
      <c r="E13" s="458"/>
      <c r="F13" s="458"/>
      <c r="G13" s="459"/>
      <c r="H13" s="41" t="s">
        <v>56</v>
      </c>
      <c r="I13" s="466"/>
      <c r="J13" s="466"/>
      <c r="K13" s="466"/>
      <c r="L13" s="466"/>
      <c r="M13" s="466"/>
      <c r="N13" s="466"/>
      <c r="O13" s="466"/>
      <c r="P13" s="466"/>
      <c r="Q13" s="466"/>
      <c r="R13" s="41" t="s">
        <v>57</v>
      </c>
      <c r="S13" s="466"/>
      <c r="T13" s="466"/>
      <c r="U13" s="466"/>
      <c r="V13" s="466"/>
      <c r="W13" s="466"/>
      <c r="X13" s="466"/>
      <c r="Y13" s="466"/>
      <c r="Z13" s="466"/>
      <c r="AA13" s="466"/>
      <c r="AB13" s="466"/>
      <c r="AC13" s="467"/>
    </row>
    <row r="14" spans="2:33" s="39" customFormat="1" ht="25" customHeight="1" thickBot="1" x14ac:dyDescent="0.25">
      <c r="B14" s="36" t="s">
        <v>58</v>
      </c>
      <c r="H14" s="450" t="s">
        <v>59</v>
      </c>
      <c r="I14" s="450"/>
      <c r="J14" s="450"/>
      <c r="K14" s="450"/>
      <c r="L14" s="450"/>
      <c r="M14" s="450"/>
      <c r="N14" s="450"/>
      <c r="O14" s="450"/>
      <c r="P14" s="450"/>
      <c r="Q14" s="450"/>
      <c r="R14" s="450"/>
      <c r="S14" s="450"/>
      <c r="T14" s="450"/>
      <c r="U14" s="450"/>
      <c r="V14" s="450"/>
      <c r="W14" s="450"/>
      <c r="X14" s="450"/>
      <c r="Y14" s="450"/>
      <c r="Z14" s="450"/>
      <c r="AA14" s="450"/>
      <c r="AB14" s="450"/>
      <c r="AC14" s="450"/>
      <c r="AD14" s="450"/>
    </row>
    <row r="15" spans="2:33" s="39" customFormat="1" ht="22" customHeight="1" x14ac:dyDescent="0.2">
      <c r="B15" s="418">
        <v>1</v>
      </c>
      <c r="C15" s="421" t="s">
        <v>60</v>
      </c>
      <c r="D15" s="422"/>
      <c r="E15" s="422"/>
      <c r="F15" s="422"/>
      <c r="G15" s="423"/>
      <c r="H15" s="427"/>
      <c r="I15" s="428"/>
      <c r="J15" s="428"/>
      <c r="K15" s="428"/>
      <c r="L15" s="428"/>
      <c r="M15" s="428"/>
      <c r="N15" s="428"/>
      <c r="O15" s="428"/>
      <c r="P15" s="428"/>
      <c r="Q15" s="428"/>
      <c r="R15" s="428"/>
      <c r="S15" s="428"/>
      <c r="T15" s="428"/>
      <c r="U15" s="428"/>
      <c r="V15" s="428"/>
      <c r="W15" s="428"/>
      <c r="X15" s="428"/>
      <c r="Y15" s="428"/>
      <c r="Z15" s="428"/>
      <c r="AA15" s="428"/>
      <c r="AB15" s="428"/>
      <c r="AC15" s="429"/>
    </row>
    <row r="16" spans="2:33" s="39" customFormat="1" ht="22" customHeight="1" x14ac:dyDescent="0.2">
      <c r="B16" s="419"/>
      <c r="C16" s="424"/>
      <c r="D16" s="425"/>
      <c r="E16" s="425"/>
      <c r="F16" s="425"/>
      <c r="G16" s="426"/>
      <c r="H16" s="430"/>
      <c r="I16" s="431"/>
      <c r="J16" s="431"/>
      <c r="K16" s="431"/>
      <c r="L16" s="431"/>
      <c r="M16" s="431"/>
      <c r="N16" s="431"/>
      <c r="O16" s="431"/>
      <c r="P16" s="431"/>
      <c r="Q16" s="431"/>
      <c r="R16" s="431"/>
      <c r="S16" s="431"/>
      <c r="T16" s="431"/>
      <c r="U16" s="431"/>
      <c r="V16" s="431"/>
      <c r="W16" s="431"/>
      <c r="X16" s="431"/>
      <c r="Y16" s="431"/>
      <c r="Z16" s="431"/>
      <c r="AA16" s="431"/>
      <c r="AB16" s="431"/>
      <c r="AC16" s="432"/>
    </row>
    <row r="17" spans="2:40" s="39" customFormat="1" ht="22" customHeight="1" x14ac:dyDescent="0.2">
      <c r="B17" s="419"/>
      <c r="C17" s="433" t="s">
        <v>61</v>
      </c>
      <c r="D17" s="434"/>
      <c r="E17" s="434"/>
      <c r="F17" s="434"/>
      <c r="G17" s="435"/>
      <c r="H17" s="439" t="s">
        <v>39</v>
      </c>
      <c r="I17" s="440"/>
      <c r="J17" s="440"/>
      <c r="K17" s="440"/>
      <c r="L17" s="440"/>
      <c r="M17" s="440"/>
      <c r="N17" s="440"/>
      <c r="O17" s="440"/>
      <c r="P17" s="440"/>
      <c r="Q17" s="440"/>
      <c r="R17" s="440"/>
      <c r="S17" s="440"/>
      <c r="T17" s="440"/>
      <c r="U17" s="440"/>
      <c r="V17" s="440"/>
      <c r="W17" s="440"/>
      <c r="X17" s="440"/>
      <c r="Y17" s="440"/>
      <c r="Z17" s="440"/>
      <c r="AA17" s="440"/>
      <c r="AB17" s="440"/>
      <c r="AC17" s="441"/>
      <c r="AG17" s="40"/>
      <c r="AH17" s="40"/>
      <c r="AI17" s="40"/>
      <c r="AJ17" s="40"/>
      <c r="AK17" s="40"/>
      <c r="AL17" s="40"/>
      <c r="AM17" s="40"/>
      <c r="AN17" s="40"/>
    </row>
    <row r="18" spans="2:40" s="39" customFormat="1" ht="22" customHeight="1" x14ac:dyDescent="0.2">
      <c r="B18" s="419"/>
      <c r="C18" s="436"/>
      <c r="D18" s="437"/>
      <c r="E18" s="437"/>
      <c r="F18" s="437"/>
      <c r="G18" s="438"/>
      <c r="H18" s="42" t="s">
        <v>56</v>
      </c>
      <c r="I18" s="442"/>
      <c r="J18" s="442"/>
      <c r="K18" s="442"/>
      <c r="L18" s="442"/>
      <c r="M18" s="442"/>
      <c r="N18" s="442"/>
      <c r="O18" s="442"/>
      <c r="P18" s="442"/>
      <c r="Q18" s="442"/>
      <c r="R18" s="42" t="s">
        <v>57</v>
      </c>
      <c r="S18" s="442"/>
      <c r="T18" s="442"/>
      <c r="U18" s="442"/>
      <c r="V18" s="442"/>
      <c r="W18" s="442"/>
      <c r="X18" s="442"/>
      <c r="Y18" s="442"/>
      <c r="Z18" s="442"/>
      <c r="AA18" s="442"/>
      <c r="AB18" s="442"/>
      <c r="AC18" s="443"/>
      <c r="AG18" s="40"/>
      <c r="AH18" s="40"/>
      <c r="AI18" s="40"/>
      <c r="AJ18" s="40"/>
      <c r="AK18" s="40"/>
      <c r="AL18" s="40"/>
      <c r="AM18" s="40"/>
      <c r="AN18" s="40"/>
    </row>
    <row r="19" spans="2:40" s="39" customFormat="1" ht="22" customHeight="1" thickBot="1" x14ac:dyDescent="0.25">
      <c r="B19" s="419"/>
      <c r="C19" s="444" t="s">
        <v>62</v>
      </c>
      <c r="D19" s="445"/>
      <c r="E19" s="445"/>
      <c r="F19" s="445"/>
      <c r="G19" s="446"/>
      <c r="H19" s="447" t="s">
        <v>63</v>
      </c>
      <c r="I19" s="448"/>
      <c r="J19" s="448"/>
      <c r="K19" s="448"/>
      <c r="L19" s="448"/>
      <c r="M19" s="448"/>
      <c r="N19" s="448"/>
      <c r="O19" s="448"/>
      <c r="P19" s="448"/>
      <c r="Q19" s="448"/>
      <c r="R19" s="448"/>
      <c r="S19" s="448"/>
      <c r="T19" s="448"/>
      <c r="U19" s="448"/>
      <c r="V19" s="448"/>
      <c r="W19" s="448"/>
      <c r="X19" s="448"/>
      <c r="Y19" s="448"/>
      <c r="Z19" s="448"/>
      <c r="AA19" s="448"/>
      <c r="AB19" s="448"/>
      <c r="AC19" s="449"/>
      <c r="AG19" s="417"/>
      <c r="AH19" s="417"/>
      <c r="AI19" s="417"/>
      <c r="AJ19" s="417"/>
      <c r="AK19" s="417"/>
      <c r="AL19" s="417"/>
      <c r="AM19" s="417"/>
      <c r="AN19" s="417"/>
    </row>
    <row r="20" spans="2:40" s="39" customFormat="1" ht="22" customHeight="1" x14ac:dyDescent="0.2">
      <c r="B20" s="418">
        <v>2</v>
      </c>
      <c r="C20" s="421" t="s">
        <v>60</v>
      </c>
      <c r="D20" s="422"/>
      <c r="E20" s="422"/>
      <c r="F20" s="422"/>
      <c r="G20" s="423"/>
      <c r="H20" s="427"/>
      <c r="I20" s="428"/>
      <c r="J20" s="428"/>
      <c r="K20" s="428"/>
      <c r="L20" s="428"/>
      <c r="M20" s="428"/>
      <c r="N20" s="428"/>
      <c r="O20" s="428"/>
      <c r="P20" s="428"/>
      <c r="Q20" s="428"/>
      <c r="R20" s="428"/>
      <c r="S20" s="428"/>
      <c r="T20" s="428"/>
      <c r="U20" s="428"/>
      <c r="V20" s="428"/>
      <c r="W20" s="428"/>
      <c r="X20" s="428"/>
      <c r="Y20" s="428"/>
      <c r="Z20" s="428"/>
      <c r="AA20" s="428"/>
      <c r="AB20" s="428"/>
      <c r="AC20" s="429"/>
      <c r="AG20" s="417"/>
      <c r="AH20" s="417"/>
      <c r="AI20" s="417"/>
      <c r="AJ20" s="417"/>
      <c r="AK20" s="417"/>
      <c r="AL20" s="417"/>
      <c r="AM20" s="417"/>
      <c r="AN20" s="417"/>
    </row>
    <row r="21" spans="2:40" s="39" customFormat="1" ht="22" customHeight="1" x14ac:dyDescent="0.2">
      <c r="B21" s="419"/>
      <c r="C21" s="424"/>
      <c r="D21" s="425"/>
      <c r="E21" s="425"/>
      <c r="F21" s="425"/>
      <c r="G21" s="426"/>
      <c r="H21" s="430"/>
      <c r="I21" s="431"/>
      <c r="J21" s="431"/>
      <c r="K21" s="431"/>
      <c r="L21" s="431"/>
      <c r="M21" s="431"/>
      <c r="N21" s="431"/>
      <c r="O21" s="431"/>
      <c r="P21" s="431"/>
      <c r="Q21" s="431"/>
      <c r="R21" s="431"/>
      <c r="S21" s="431"/>
      <c r="T21" s="431"/>
      <c r="U21" s="431"/>
      <c r="V21" s="431"/>
      <c r="W21" s="431"/>
      <c r="X21" s="431"/>
      <c r="Y21" s="431"/>
      <c r="Z21" s="431"/>
      <c r="AA21" s="431"/>
      <c r="AB21" s="431"/>
      <c r="AC21" s="432"/>
    </row>
    <row r="22" spans="2:40" s="39" customFormat="1" ht="22" customHeight="1" x14ac:dyDescent="0.2">
      <c r="B22" s="419"/>
      <c r="C22" s="433" t="s">
        <v>61</v>
      </c>
      <c r="D22" s="434"/>
      <c r="E22" s="434"/>
      <c r="F22" s="434"/>
      <c r="G22" s="435"/>
      <c r="H22" s="439" t="s">
        <v>39</v>
      </c>
      <c r="I22" s="440"/>
      <c r="J22" s="440"/>
      <c r="K22" s="440"/>
      <c r="L22" s="440"/>
      <c r="M22" s="440"/>
      <c r="N22" s="440"/>
      <c r="O22" s="440"/>
      <c r="P22" s="440"/>
      <c r="Q22" s="440"/>
      <c r="R22" s="440"/>
      <c r="S22" s="440"/>
      <c r="T22" s="440"/>
      <c r="U22" s="440"/>
      <c r="V22" s="440"/>
      <c r="W22" s="440"/>
      <c r="X22" s="440"/>
      <c r="Y22" s="440"/>
      <c r="Z22" s="440"/>
      <c r="AA22" s="440"/>
      <c r="AB22" s="440"/>
      <c r="AC22" s="441"/>
    </row>
    <row r="23" spans="2:40" s="39" customFormat="1" ht="22" customHeight="1" x14ac:dyDescent="0.2">
      <c r="B23" s="419"/>
      <c r="C23" s="436"/>
      <c r="D23" s="437"/>
      <c r="E23" s="437"/>
      <c r="F23" s="437"/>
      <c r="G23" s="438"/>
      <c r="H23" s="42" t="s">
        <v>56</v>
      </c>
      <c r="I23" s="442"/>
      <c r="J23" s="442"/>
      <c r="K23" s="442"/>
      <c r="L23" s="442"/>
      <c r="M23" s="442"/>
      <c r="N23" s="442"/>
      <c r="O23" s="442"/>
      <c r="P23" s="442"/>
      <c r="Q23" s="442"/>
      <c r="R23" s="42" t="s">
        <v>57</v>
      </c>
      <c r="S23" s="442"/>
      <c r="T23" s="442"/>
      <c r="U23" s="442"/>
      <c r="V23" s="442"/>
      <c r="W23" s="442"/>
      <c r="X23" s="442"/>
      <c r="Y23" s="442"/>
      <c r="Z23" s="442"/>
      <c r="AA23" s="442"/>
      <c r="AB23" s="442"/>
      <c r="AC23" s="443"/>
    </row>
    <row r="24" spans="2:40" s="39" customFormat="1" ht="22" customHeight="1" thickBot="1" x14ac:dyDescent="0.25">
      <c r="B24" s="420"/>
      <c r="C24" s="444" t="s">
        <v>62</v>
      </c>
      <c r="D24" s="445"/>
      <c r="E24" s="445"/>
      <c r="F24" s="445"/>
      <c r="G24" s="446"/>
      <c r="H24" s="447" t="s">
        <v>63</v>
      </c>
      <c r="I24" s="448"/>
      <c r="J24" s="448"/>
      <c r="K24" s="448"/>
      <c r="L24" s="448"/>
      <c r="M24" s="448"/>
      <c r="N24" s="448"/>
      <c r="O24" s="448"/>
      <c r="P24" s="448"/>
      <c r="Q24" s="448"/>
      <c r="R24" s="448"/>
      <c r="S24" s="448"/>
      <c r="T24" s="448"/>
      <c r="U24" s="448"/>
      <c r="V24" s="448"/>
      <c r="W24" s="448"/>
      <c r="X24" s="448"/>
      <c r="Y24" s="448"/>
      <c r="Z24" s="448"/>
      <c r="AA24" s="448"/>
      <c r="AB24" s="448"/>
      <c r="AC24" s="449"/>
    </row>
    <row r="25" spans="2:40" s="167" customFormat="1" ht="25" customHeight="1" thickBot="1" x14ac:dyDescent="0.25">
      <c r="B25" s="185" t="s">
        <v>64</v>
      </c>
      <c r="E25" s="186"/>
      <c r="AB25" s="187"/>
      <c r="AC25" s="187"/>
      <c r="AD25" s="187"/>
    </row>
    <row r="26" spans="2:40" s="167" customFormat="1" ht="25" customHeight="1" x14ac:dyDescent="0.2">
      <c r="B26" s="408" t="s">
        <v>65</v>
      </c>
      <c r="C26" s="409"/>
      <c r="D26" s="409"/>
      <c r="E26" s="409"/>
      <c r="F26" s="409"/>
      <c r="G26" s="409"/>
      <c r="H26" s="410"/>
      <c r="I26" s="414" t="s">
        <v>66</v>
      </c>
      <c r="J26" s="415"/>
      <c r="K26" s="416"/>
      <c r="L26" s="188"/>
      <c r="M26" s="188"/>
      <c r="N26" s="188"/>
      <c r="O26" s="188"/>
      <c r="P26" s="188"/>
      <c r="Q26" s="188"/>
      <c r="R26" s="188"/>
      <c r="S26" s="189"/>
      <c r="T26" s="414" t="s">
        <v>67</v>
      </c>
      <c r="U26" s="415"/>
      <c r="V26" s="416"/>
      <c r="W26" s="190"/>
      <c r="X26" s="188"/>
      <c r="Y26" s="188"/>
      <c r="Z26" s="188"/>
      <c r="AA26" s="188"/>
      <c r="AB26" s="188"/>
      <c r="AC26" s="191"/>
    </row>
    <row r="27" spans="2:40" s="167" customFormat="1" ht="25" customHeight="1" x14ac:dyDescent="0.2">
      <c r="B27" s="411"/>
      <c r="C27" s="412"/>
      <c r="D27" s="412"/>
      <c r="E27" s="412"/>
      <c r="F27" s="412"/>
      <c r="G27" s="412"/>
      <c r="H27" s="413"/>
      <c r="I27" s="382" t="s">
        <v>68</v>
      </c>
      <c r="J27" s="383"/>
      <c r="K27" s="384"/>
      <c r="L27" s="192"/>
      <c r="M27" s="192"/>
      <c r="N27" s="192"/>
      <c r="O27" s="192"/>
      <c r="P27" s="192"/>
      <c r="Q27" s="192"/>
      <c r="R27" s="382" t="s">
        <v>69</v>
      </c>
      <c r="S27" s="384"/>
      <c r="T27" s="192"/>
      <c r="U27" s="192"/>
      <c r="V27" s="192"/>
      <c r="W27" s="192"/>
      <c r="X27" s="192"/>
      <c r="Y27" s="192"/>
      <c r="Z27" s="192"/>
      <c r="AA27" s="192"/>
      <c r="AB27" s="192"/>
      <c r="AC27" s="193"/>
    </row>
    <row r="28" spans="2:40" s="167" customFormat="1" ht="25" customHeight="1" x14ac:dyDescent="0.2">
      <c r="B28" s="402" t="s">
        <v>70</v>
      </c>
      <c r="C28" s="403"/>
      <c r="D28" s="403"/>
      <c r="E28" s="403"/>
      <c r="F28" s="403"/>
      <c r="G28" s="404"/>
      <c r="H28" s="405" t="s">
        <v>71</v>
      </c>
      <c r="I28" s="379" t="s">
        <v>66</v>
      </c>
      <c r="J28" s="380"/>
      <c r="K28" s="381"/>
      <c r="L28" s="194"/>
      <c r="M28" s="194"/>
      <c r="N28" s="194"/>
      <c r="O28" s="194"/>
      <c r="P28" s="194"/>
      <c r="Q28" s="194"/>
      <c r="R28" s="194"/>
      <c r="S28" s="195"/>
      <c r="T28" s="379" t="s">
        <v>67</v>
      </c>
      <c r="U28" s="380"/>
      <c r="V28" s="381"/>
      <c r="W28" s="196"/>
      <c r="X28" s="194"/>
      <c r="Y28" s="194"/>
      <c r="Z28" s="194"/>
      <c r="AA28" s="194"/>
      <c r="AB28" s="194"/>
      <c r="AC28" s="197"/>
    </row>
    <row r="29" spans="2:40" s="167" customFormat="1" ht="25" customHeight="1" x14ac:dyDescent="0.2">
      <c r="B29" s="394" t="s">
        <v>72</v>
      </c>
      <c r="C29" s="395"/>
      <c r="D29" s="395"/>
      <c r="E29" s="395"/>
      <c r="F29" s="395"/>
      <c r="G29" s="396"/>
      <c r="H29" s="406"/>
      <c r="I29" s="382" t="s">
        <v>68</v>
      </c>
      <c r="J29" s="383"/>
      <c r="K29" s="384"/>
      <c r="L29" s="192"/>
      <c r="M29" s="192"/>
      <c r="N29" s="192"/>
      <c r="O29" s="192"/>
      <c r="P29" s="192"/>
      <c r="Q29" s="192"/>
      <c r="R29" s="379" t="s">
        <v>69</v>
      </c>
      <c r="S29" s="381"/>
      <c r="T29" s="194"/>
      <c r="U29" s="194"/>
      <c r="V29" s="194"/>
      <c r="W29" s="194"/>
      <c r="X29" s="194"/>
      <c r="Y29" s="194"/>
      <c r="Z29" s="194"/>
      <c r="AA29" s="194"/>
      <c r="AB29" s="194"/>
      <c r="AC29" s="197"/>
    </row>
    <row r="30" spans="2:40" s="167" customFormat="1" ht="25" customHeight="1" x14ac:dyDescent="0.2">
      <c r="B30" s="394"/>
      <c r="C30" s="395"/>
      <c r="D30" s="395"/>
      <c r="E30" s="395"/>
      <c r="F30" s="395"/>
      <c r="G30" s="396"/>
      <c r="H30" s="400" t="s">
        <v>73</v>
      </c>
      <c r="I30" s="379" t="s">
        <v>66</v>
      </c>
      <c r="J30" s="380"/>
      <c r="K30" s="381"/>
      <c r="L30" s="194"/>
      <c r="M30" s="194"/>
      <c r="N30" s="194"/>
      <c r="O30" s="194"/>
      <c r="P30" s="194"/>
      <c r="Q30" s="194"/>
      <c r="R30" s="194"/>
      <c r="S30" s="195"/>
      <c r="T30" s="379" t="s">
        <v>67</v>
      </c>
      <c r="U30" s="380"/>
      <c r="V30" s="381"/>
      <c r="W30" s="196"/>
      <c r="X30" s="194"/>
      <c r="Y30" s="194"/>
      <c r="Z30" s="194"/>
      <c r="AA30" s="194"/>
      <c r="AB30" s="194"/>
      <c r="AC30" s="197"/>
    </row>
    <row r="31" spans="2:40" s="167" customFormat="1" ht="25" customHeight="1" x14ac:dyDescent="0.2">
      <c r="B31" s="397"/>
      <c r="C31" s="398"/>
      <c r="D31" s="398"/>
      <c r="E31" s="398"/>
      <c r="F31" s="398"/>
      <c r="G31" s="399"/>
      <c r="H31" s="407"/>
      <c r="I31" s="382" t="s">
        <v>68</v>
      </c>
      <c r="J31" s="383"/>
      <c r="K31" s="384"/>
      <c r="L31" s="192"/>
      <c r="M31" s="192"/>
      <c r="N31" s="192"/>
      <c r="O31" s="192"/>
      <c r="P31" s="192"/>
      <c r="Q31" s="192"/>
      <c r="R31" s="379" t="s">
        <v>69</v>
      </c>
      <c r="S31" s="381"/>
      <c r="T31" s="194"/>
      <c r="U31" s="194"/>
      <c r="V31" s="194"/>
      <c r="W31" s="194"/>
      <c r="X31" s="194"/>
      <c r="Y31" s="194"/>
      <c r="Z31" s="194"/>
      <c r="AA31" s="194"/>
      <c r="AB31" s="194"/>
      <c r="AC31" s="197"/>
    </row>
    <row r="32" spans="2:40" s="167" customFormat="1" ht="25" customHeight="1" x14ac:dyDescent="0.2">
      <c r="B32" s="402" t="s">
        <v>74</v>
      </c>
      <c r="C32" s="403"/>
      <c r="D32" s="403"/>
      <c r="E32" s="403"/>
      <c r="F32" s="403"/>
      <c r="G32" s="404"/>
      <c r="H32" s="405" t="s">
        <v>71</v>
      </c>
      <c r="I32" s="379" t="s">
        <v>66</v>
      </c>
      <c r="J32" s="380"/>
      <c r="K32" s="381"/>
      <c r="L32" s="194"/>
      <c r="M32" s="194"/>
      <c r="N32" s="194"/>
      <c r="O32" s="194"/>
      <c r="P32" s="194"/>
      <c r="Q32" s="194"/>
      <c r="R32" s="194"/>
      <c r="S32" s="195"/>
      <c r="T32" s="379" t="s">
        <v>67</v>
      </c>
      <c r="U32" s="380"/>
      <c r="V32" s="381"/>
      <c r="W32" s="196"/>
      <c r="X32" s="194"/>
      <c r="Y32" s="194"/>
      <c r="Z32" s="194"/>
      <c r="AA32" s="194"/>
      <c r="AB32" s="194"/>
      <c r="AC32" s="197"/>
    </row>
    <row r="33" spans="2:30" s="167" customFormat="1" ht="25" customHeight="1" x14ac:dyDescent="0.2">
      <c r="B33" s="394" t="s">
        <v>75</v>
      </c>
      <c r="C33" s="395"/>
      <c r="D33" s="395"/>
      <c r="E33" s="395"/>
      <c r="F33" s="395"/>
      <c r="G33" s="396"/>
      <c r="H33" s="406"/>
      <c r="I33" s="382" t="s">
        <v>68</v>
      </c>
      <c r="J33" s="383"/>
      <c r="K33" s="384"/>
      <c r="L33" s="192"/>
      <c r="M33" s="192"/>
      <c r="N33" s="192"/>
      <c r="O33" s="192"/>
      <c r="P33" s="192"/>
      <c r="Q33" s="192"/>
      <c r="R33" s="379" t="s">
        <v>69</v>
      </c>
      <c r="S33" s="381"/>
      <c r="T33" s="194"/>
      <c r="U33" s="194"/>
      <c r="V33" s="194"/>
      <c r="W33" s="194"/>
      <c r="X33" s="194"/>
      <c r="Y33" s="194"/>
      <c r="Z33" s="194"/>
      <c r="AA33" s="194"/>
      <c r="AB33" s="194"/>
      <c r="AC33" s="197"/>
    </row>
    <row r="34" spans="2:30" s="167" customFormat="1" ht="25" customHeight="1" x14ac:dyDescent="0.2">
      <c r="B34" s="394"/>
      <c r="C34" s="395"/>
      <c r="D34" s="395"/>
      <c r="E34" s="395"/>
      <c r="F34" s="395"/>
      <c r="G34" s="396"/>
      <c r="H34" s="400" t="s">
        <v>73</v>
      </c>
      <c r="I34" s="379" t="s">
        <v>66</v>
      </c>
      <c r="J34" s="380"/>
      <c r="K34" s="381"/>
      <c r="L34" s="194"/>
      <c r="M34" s="194"/>
      <c r="N34" s="194"/>
      <c r="O34" s="194"/>
      <c r="P34" s="194"/>
      <c r="Q34" s="194"/>
      <c r="R34" s="194"/>
      <c r="S34" s="195"/>
      <c r="T34" s="379" t="s">
        <v>67</v>
      </c>
      <c r="U34" s="380"/>
      <c r="V34" s="381"/>
      <c r="W34" s="196"/>
      <c r="X34" s="194"/>
      <c r="Y34" s="194"/>
      <c r="Z34" s="194"/>
      <c r="AA34" s="194"/>
      <c r="AB34" s="194"/>
      <c r="AC34" s="197"/>
    </row>
    <row r="35" spans="2:30" s="167" customFormat="1" ht="25" customHeight="1" x14ac:dyDescent="0.2">
      <c r="B35" s="397"/>
      <c r="C35" s="398"/>
      <c r="D35" s="398"/>
      <c r="E35" s="398"/>
      <c r="F35" s="398"/>
      <c r="G35" s="399"/>
      <c r="H35" s="401"/>
      <c r="I35" s="382" t="s">
        <v>68</v>
      </c>
      <c r="J35" s="383"/>
      <c r="K35" s="384"/>
      <c r="L35" s="192"/>
      <c r="M35" s="192"/>
      <c r="N35" s="192"/>
      <c r="O35" s="192"/>
      <c r="P35" s="192"/>
      <c r="Q35" s="192"/>
      <c r="R35" s="379" t="s">
        <v>69</v>
      </c>
      <c r="S35" s="381"/>
      <c r="T35" s="194"/>
      <c r="U35" s="194"/>
      <c r="V35" s="194"/>
      <c r="W35" s="194"/>
      <c r="X35" s="194"/>
      <c r="Y35" s="194"/>
      <c r="Z35" s="194"/>
      <c r="AA35" s="194"/>
      <c r="AB35" s="194"/>
      <c r="AC35" s="197"/>
    </row>
    <row r="36" spans="2:30" s="39" customFormat="1" ht="25" customHeight="1" x14ac:dyDescent="0.2">
      <c r="B36" s="385" t="s">
        <v>363</v>
      </c>
      <c r="C36" s="386"/>
      <c r="D36" s="386"/>
      <c r="E36" s="386"/>
      <c r="F36" s="386"/>
      <c r="G36" s="386"/>
      <c r="H36" s="387"/>
      <c r="I36" s="379" t="s">
        <v>66</v>
      </c>
      <c r="J36" s="380"/>
      <c r="K36" s="381"/>
      <c r="L36" s="194"/>
      <c r="M36" s="194"/>
      <c r="N36" s="194"/>
      <c r="O36" s="194"/>
      <c r="P36" s="194"/>
      <c r="Q36" s="194"/>
      <c r="R36" s="194"/>
      <c r="S36" s="195"/>
      <c r="T36" s="379" t="s">
        <v>67</v>
      </c>
      <c r="U36" s="380"/>
      <c r="V36" s="381"/>
      <c r="W36" s="196"/>
      <c r="X36" s="194"/>
      <c r="Y36" s="194"/>
      <c r="Z36" s="194"/>
      <c r="AA36" s="194"/>
      <c r="AB36" s="194"/>
      <c r="AC36" s="197"/>
    </row>
    <row r="37" spans="2:30" s="39" customFormat="1" ht="25" customHeight="1" thickBot="1" x14ac:dyDescent="0.25">
      <c r="B37" s="388"/>
      <c r="C37" s="389"/>
      <c r="D37" s="389"/>
      <c r="E37" s="389"/>
      <c r="F37" s="389"/>
      <c r="G37" s="389"/>
      <c r="H37" s="390"/>
      <c r="I37" s="391" t="s">
        <v>68</v>
      </c>
      <c r="J37" s="392"/>
      <c r="K37" s="393"/>
      <c r="L37" s="198"/>
      <c r="M37" s="198"/>
      <c r="N37" s="198"/>
      <c r="O37" s="198"/>
      <c r="P37" s="198"/>
      <c r="Q37" s="198"/>
      <c r="R37" s="391" t="s">
        <v>69</v>
      </c>
      <c r="S37" s="393"/>
      <c r="T37" s="198"/>
      <c r="U37" s="198"/>
      <c r="V37" s="198"/>
      <c r="W37" s="198"/>
      <c r="X37" s="198"/>
      <c r="Y37" s="198"/>
      <c r="Z37" s="198"/>
      <c r="AA37" s="198"/>
      <c r="AB37" s="198"/>
      <c r="AC37" s="199"/>
    </row>
    <row r="38" spans="2:30" s="39" customFormat="1" ht="22" customHeight="1" x14ac:dyDescent="0.2">
      <c r="B38" s="378"/>
      <c r="C38" s="378"/>
      <c r="D38" s="378"/>
      <c r="E38" s="378"/>
      <c r="F38" s="378"/>
      <c r="G38" s="378"/>
      <c r="H38" s="378"/>
      <c r="I38" s="378"/>
      <c r="J38" s="378"/>
      <c r="K38" s="378"/>
      <c r="L38" s="378"/>
      <c r="M38" s="378"/>
      <c r="N38" s="378"/>
      <c r="O38" s="378"/>
      <c r="P38" s="378"/>
      <c r="Q38" s="378"/>
      <c r="R38" s="378"/>
      <c r="S38" s="378"/>
      <c r="T38" s="378"/>
      <c r="U38" s="378"/>
      <c r="V38" s="378"/>
      <c r="W38" s="378"/>
      <c r="X38" s="378"/>
      <c r="Y38" s="378"/>
      <c r="Z38" s="378"/>
      <c r="AA38" s="378"/>
      <c r="AB38" s="378"/>
      <c r="AC38" s="378"/>
      <c r="AD38" s="378"/>
    </row>
    <row r="39" spans="2:30" s="39" customFormat="1" ht="22" customHeight="1" x14ac:dyDescent="0.2"/>
    <row r="40" spans="2:30" s="39" customFormat="1" ht="22" customHeight="1" x14ac:dyDescent="0.2"/>
    <row r="41" spans="2:30" s="39" customFormat="1" ht="22" customHeight="1" x14ac:dyDescent="0.2"/>
    <row r="42" spans="2:30" s="39" customFormat="1" ht="22" customHeight="1" x14ac:dyDescent="0.2"/>
    <row r="43" spans="2:30" s="39" customFormat="1" ht="22" customHeight="1" x14ac:dyDescent="0.2"/>
    <row r="44" spans="2:30" s="39" customFormat="1" ht="22" customHeight="1" x14ac:dyDescent="0.2"/>
    <row r="45" spans="2:30" s="39" customFormat="1" ht="22" customHeight="1" x14ac:dyDescent="0.2"/>
    <row r="46" spans="2:30" s="39" customFormat="1" ht="22" customHeight="1" x14ac:dyDescent="0.2"/>
    <row r="47" spans="2:30" s="39" customFormat="1" ht="22" customHeight="1" x14ac:dyDescent="0.2"/>
    <row r="48" spans="2:30" s="39" customFormat="1" ht="22" customHeight="1" x14ac:dyDescent="0.2"/>
    <row r="49" s="39" customFormat="1" ht="22" customHeight="1" x14ac:dyDescent="0.2"/>
    <row r="50" s="39" customFormat="1" ht="22" customHeight="1" x14ac:dyDescent="0.2"/>
    <row r="51" s="39" customFormat="1" ht="22" customHeight="1" x14ac:dyDescent="0.2"/>
    <row r="52" s="39" customFormat="1" ht="22" customHeight="1" x14ac:dyDescent="0.2"/>
    <row r="53" s="39" customFormat="1" ht="22" customHeight="1" x14ac:dyDescent="0.2"/>
    <row r="54" s="39" customFormat="1" ht="22" customHeight="1" x14ac:dyDescent="0.2"/>
    <row r="55" s="39" customFormat="1" ht="18" customHeight="1" x14ac:dyDescent="0.2"/>
    <row r="56" s="39" customFormat="1" ht="18" customHeight="1" x14ac:dyDescent="0.2"/>
    <row r="57" s="39" customFormat="1" ht="18" customHeight="1" x14ac:dyDescent="0.2"/>
    <row r="58" s="39" customFormat="1" ht="18" customHeight="1" x14ac:dyDescent="0.2"/>
    <row r="59" s="39" customFormat="1" ht="18" customHeight="1" x14ac:dyDescent="0.2"/>
    <row r="60" s="39" customFormat="1" ht="18" customHeight="1" x14ac:dyDescent="0.2"/>
    <row r="61" s="39" customFormat="1" ht="18" customHeight="1" x14ac:dyDescent="0.2"/>
    <row r="62" s="39" customFormat="1" ht="18" customHeight="1" x14ac:dyDescent="0.2"/>
    <row r="63" s="39" customFormat="1" ht="18" customHeight="1" x14ac:dyDescent="0.2"/>
    <row r="64" s="39" customFormat="1" ht="18" customHeight="1" x14ac:dyDescent="0.2"/>
    <row r="65" s="39" customFormat="1" ht="12" x14ac:dyDescent="0.2"/>
    <row r="66" s="39" customFormat="1" ht="12" x14ac:dyDescent="0.2"/>
    <row r="67" s="39" customFormat="1" ht="12" x14ac:dyDescent="0.2"/>
    <row r="68" s="39" customFormat="1" ht="12" x14ac:dyDescent="0.2"/>
    <row r="69" s="39" customFormat="1" ht="12" x14ac:dyDescent="0.2"/>
    <row r="70" s="39" customFormat="1" ht="12" x14ac:dyDescent="0.2"/>
    <row r="71" s="39" customFormat="1" ht="12" x14ac:dyDescent="0.2"/>
    <row r="72" s="39" customFormat="1" ht="12" x14ac:dyDescent="0.2"/>
    <row r="73" s="39" customFormat="1" ht="12" x14ac:dyDescent="0.2"/>
    <row r="74" s="39" customFormat="1" ht="12" x14ac:dyDescent="0.2"/>
    <row r="75" s="39" customFormat="1" ht="12" x14ac:dyDescent="0.2"/>
    <row r="76" s="39" customFormat="1" ht="12" x14ac:dyDescent="0.2"/>
    <row r="77" s="39" customFormat="1" ht="12" x14ac:dyDescent="0.2"/>
    <row r="78" s="39" customFormat="1" ht="12" x14ac:dyDescent="0.2"/>
    <row r="79" s="39" customFormat="1" ht="12" x14ac:dyDescent="0.2"/>
    <row r="80" s="38" customFormat="1" x14ac:dyDescent="0.2"/>
    <row r="81" s="38" customFormat="1" x14ac:dyDescent="0.2"/>
    <row r="82" s="38" customFormat="1" x14ac:dyDescent="0.2"/>
    <row r="83" s="38" customFormat="1" x14ac:dyDescent="0.2"/>
    <row r="84" s="38" customFormat="1" x14ac:dyDescent="0.2"/>
    <row r="85" s="38" customFormat="1" x14ac:dyDescent="0.2"/>
  </sheetData>
  <mergeCells count="71">
    <mergeCell ref="AA2:AC2"/>
    <mergeCell ref="B4:AC4"/>
    <mergeCell ref="B6:G6"/>
    <mergeCell ref="H6:AC6"/>
    <mergeCell ref="B7:G7"/>
    <mergeCell ref="H7:AC7"/>
    <mergeCell ref="B9:G10"/>
    <mergeCell ref="H9:AC9"/>
    <mergeCell ref="H10:AC10"/>
    <mergeCell ref="B11:G13"/>
    <mergeCell ref="H11:AC11"/>
    <mergeCell ref="H12:AC12"/>
    <mergeCell ref="I13:Q13"/>
    <mergeCell ref="S13:AC13"/>
    <mergeCell ref="H14:AD14"/>
    <mergeCell ref="B15:B19"/>
    <mergeCell ref="C15:G16"/>
    <mergeCell ref="H15:AC15"/>
    <mergeCell ref="H16:AC16"/>
    <mergeCell ref="C17:G18"/>
    <mergeCell ref="H17:AC17"/>
    <mergeCell ref="I18:Q18"/>
    <mergeCell ref="S18:AC18"/>
    <mergeCell ref="C19:G19"/>
    <mergeCell ref="H19:AC19"/>
    <mergeCell ref="AG19:AN20"/>
    <mergeCell ref="B20:B24"/>
    <mergeCell ref="C20:G21"/>
    <mergeCell ref="H20:AC20"/>
    <mergeCell ref="H21:AC21"/>
    <mergeCell ref="C22:G23"/>
    <mergeCell ref="H22:AC22"/>
    <mergeCell ref="I23:Q23"/>
    <mergeCell ref="S23:AC23"/>
    <mergeCell ref="C24:G24"/>
    <mergeCell ref="H24:AC24"/>
    <mergeCell ref="B26:H27"/>
    <mergeCell ref="I26:K26"/>
    <mergeCell ref="T26:V26"/>
    <mergeCell ref="I27:K27"/>
    <mergeCell ref="R27:S27"/>
    <mergeCell ref="B28:G28"/>
    <mergeCell ref="H28:H29"/>
    <mergeCell ref="I28:K28"/>
    <mergeCell ref="T28:V28"/>
    <mergeCell ref="B29:G31"/>
    <mergeCell ref="I29:K29"/>
    <mergeCell ref="R29:S29"/>
    <mergeCell ref="H30:H31"/>
    <mergeCell ref="I30:K30"/>
    <mergeCell ref="T30:V30"/>
    <mergeCell ref="I31:K31"/>
    <mergeCell ref="R31:S31"/>
    <mergeCell ref="T32:V32"/>
    <mergeCell ref="B33:G35"/>
    <mergeCell ref="I33:K33"/>
    <mergeCell ref="R33:S33"/>
    <mergeCell ref="H34:H35"/>
    <mergeCell ref="B32:G32"/>
    <mergeCell ref="H32:H33"/>
    <mergeCell ref="I32:K32"/>
    <mergeCell ref="B38:AD38"/>
    <mergeCell ref="I34:K34"/>
    <mergeCell ref="T34:V34"/>
    <mergeCell ref="I35:K35"/>
    <mergeCell ref="R35:S35"/>
    <mergeCell ref="B36:H37"/>
    <mergeCell ref="I36:K36"/>
    <mergeCell ref="T36:V36"/>
    <mergeCell ref="I37:K37"/>
    <mergeCell ref="R37:S37"/>
  </mergeCells>
  <phoneticPr fontId="2"/>
  <pageMargins left="0.7" right="0.7" top="0.75" bottom="0.75" header="0.3" footer="0.3"/>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49"/>
  <sheetViews>
    <sheetView view="pageBreakPreview" zoomScale="80" zoomScaleNormal="100" zoomScaleSheetLayoutView="80" workbookViewId="0">
      <selection activeCell="AE24" sqref="AE24"/>
    </sheetView>
  </sheetViews>
  <sheetFormatPr defaultColWidth="9" defaultRowHeight="13" x14ac:dyDescent="0.2"/>
  <cols>
    <col min="1" max="1" width="0.6328125" style="38" customWidth="1"/>
    <col min="2" max="23" width="4.6328125" style="38" customWidth="1"/>
    <col min="24" max="24" width="2" style="38" customWidth="1"/>
    <col min="25" max="26" width="4.6328125" style="38" customWidth="1"/>
    <col min="27" max="16384" width="9" style="38"/>
  </cols>
  <sheetData>
    <row r="1" spans="2:26" ht="2.5" customHeight="1" x14ac:dyDescent="0.2"/>
    <row r="2" spans="2:26" ht="16.149999999999999" customHeight="1" x14ac:dyDescent="0.2">
      <c r="T2" s="535" t="s">
        <v>76</v>
      </c>
      <c r="U2" s="535"/>
      <c r="V2" s="535"/>
      <c r="W2" s="535"/>
    </row>
    <row r="3" spans="2:26" ht="16.5" customHeight="1" x14ac:dyDescent="0.2">
      <c r="B3" s="469" t="s">
        <v>77</v>
      </c>
      <c r="C3" s="469"/>
      <c r="D3" s="469"/>
      <c r="E3" s="469"/>
      <c r="F3" s="469"/>
      <c r="G3" s="469"/>
      <c r="H3" s="469"/>
      <c r="I3" s="469"/>
      <c r="J3" s="469"/>
      <c r="K3" s="469"/>
      <c r="L3" s="469"/>
      <c r="M3" s="469"/>
      <c r="N3" s="469"/>
      <c r="O3" s="469"/>
      <c r="P3" s="469"/>
      <c r="Q3" s="469"/>
      <c r="R3" s="469"/>
      <c r="S3" s="469"/>
      <c r="T3" s="469"/>
      <c r="U3" s="469"/>
      <c r="V3" s="469"/>
      <c r="W3" s="469"/>
    </row>
    <row r="4" spans="2:26" ht="7.5" customHeight="1" x14ac:dyDescent="0.2">
      <c r="B4" s="151"/>
      <c r="C4" s="151"/>
      <c r="D4" s="151"/>
      <c r="E4" s="151"/>
      <c r="F4" s="151"/>
      <c r="G4" s="151"/>
      <c r="H4" s="151"/>
      <c r="I4" s="151"/>
      <c r="J4" s="151"/>
      <c r="K4" s="151"/>
      <c r="L4" s="151"/>
      <c r="M4" s="151"/>
      <c r="N4" s="151"/>
      <c r="O4" s="151"/>
      <c r="P4" s="151"/>
      <c r="Q4" s="151"/>
      <c r="R4" s="151"/>
      <c r="S4" s="151"/>
      <c r="T4" s="151"/>
      <c r="U4" s="151"/>
      <c r="V4" s="151"/>
      <c r="W4" s="151"/>
    </row>
    <row r="5" spans="2:26" ht="25" customHeight="1" x14ac:dyDescent="0.2">
      <c r="B5" s="295" t="s">
        <v>78</v>
      </c>
      <c r="C5" s="297"/>
      <c r="D5" s="297"/>
      <c r="E5" s="297"/>
      <c r="F5" s="296"/>
      <c r="G5" s="498" t="s">
        <v>79</v>
      </c>
      <c r="H5" s="499"/>
      <c r="I5" s="499"/>
      <c r="J5" s="499"/>
      <c r="K5" s="499"/>
      <c r="L5" s="499"/>
      <c r="M5" s="499"/>
      <c r="N5" s="499"/>
      <c r="O5" s="499"/>
      <c r="P5" s="499"/>
      <c r="Q5" s="499"/>
      <c r="R5" s="499"/>
      <c r="S5" s="499"/>
      <c r="T5" s="499"/>
      <c r="U5" s="499"/>
      <c r="V5" s="499"/>
      <c r="W5" s="500"/>
    </row>
    <row r="6" spans="2:26" ht="25" customHeight="1" x14ac:dyDescent="0.2">
      <c r="B6" s="295" t="s">
        <v>80</v>
      </c>
      <c r="C6" s="297"/>
      <c r="D6" s="297"/>
      <c r="E6" s="297"/>
      <c r="F6" s="296"/>
      <c r="G6" s="498"/>
      <c r="H6" s="499"/>
      <c r="I6" s="499"/>
      <c r="J6" s="499"/>
      <c r="K6" s="499"/>
      <c r="L6" s="499"/>
      <c r="M6" s="499"/>
      <c r="N6" s="499"/>
      <c r="O6" s="499"/>
      <c r="P6" s="499"/>
      <c r="Q6" s="499"/>
      <c r="R6" s="499"/>
      <c r="S6" s="499"/>
      <c r="T6" s="499"/>
      <c r="U6" s="499"/>
      <c r="V6" s="499"/>
      <c r="W6" s="500"/>
    </row>
    <row r="7" spans="2:26" ht="15" customHeight="1" x14ac:dyDescent="0.2"/>
    <row r="8" spans="2:26" s="2" customFormat="1" ht="25" customHeight="1" x14ac:dyDescent="0.2">
      <c r="B8" s="530" t="s">
        <v>81</v>
      </c>
      <c r="C8" s="531"/>
      <c r="D8" s="531"/>
      <c r="E8" s="531"/>
      <c r="F8" s="531"/>
      <c r="G8" s="531"/>
      <c r="H8" s="531"/>
      <c r="I8" s="531"/>
      <c r="J8" s="532"/>
      <c r="K8" s="152" t="s">
        <v>82</v>
      </c>
      <c r="L8" s="38"/>
      <c r="M8" s="38"/>
      <c r="O8" s="38"/>
      <c r="P8" s="38"/>
      <c r="Q8" s="38"/>
      <c r="R8" s="38"/>
      <c r="S8" s="38"/>
      <c r="T8" s="38"/>
      <c r="U8" s="38"/>
      <c r="V8" s="38"/>
      <c r="W8" s="38"/>
    </row>
    <row r="9" spans="2:26" ht="25" customHeight="1" x14ac:dyDescent="0.2">
      <c r="B9" s="153" t="s">
        <v>83</v>
      </c>
      <c r="C9" s="16"/>
      <c r="D9" s="16"/>
      <c r="E9" s="16"/>
      <c r="F9" s="16"/>
      <c r="G9" s="16"/>
      <c r="H9" s="16"/>
      <c r="I9" s="16"/>
      <c r="J9" s="16"/>
      <c r="K9" s="488"/>
      <c r="L9" s="493"/>
      <c r="M9" s="489"/>
      <c r="N9" s="154"/>
    </row>
    <row r="10" spans="2:26" ht="25" customHeight="1" x14ac:dyDescent="0.2">
      <c r="B10" s="155" t="s">
        <v>84</v>
      </c>
      <c r="C10" s="23"/>
      <c r="D10" s="23"/>
      <c r="E10" s="23"/>
      <c r="F10" s="23"/>
      <c r="G10" s="23"/>
      <c r="H10" s="23"/>
      <c r="I10" s="23"/>
      <c r="J10" s="23"/>
      <c r="K10" s="488"/>
      <c r="L10" s="493"/>
      <c r="M10" s="489"/>
      <c r="N10" s="154"/>
    </row>
    <row r="11" spans="2:26" ht="10" customHeight="1" x14ac:dyDescent="0.2">
      <c r="B11" s="16"/>
      <c r="C11" s="16"/>
      <c r="D11" s="16"/>
      <c r="E11" s="16"/>
      <c r="F11" s="16"/>
      <c r="G11" s="16"/>
      <c r="H11" s="16"/>
      <c r="I11" s="16"/>
      <c r="J11" s="16"/>
      <c r="K11" s="16"/>
      <c r="L11" s="16"/>
      <c r="M11" s="16"/>
      <c r="N11" s="2"/>
      <c r="O11" s="2"/>
      <c r="P11" s="2"/>
      <c r="Q11" s="120"/>
      <c r="R11" s="2"/>
      <c r="S11" s="2"/>
      <c r="T11" s="2"/>
      <c r="U11" s="2"/>
      <c r="V11" s="2"/>
      <c r="W11" s="2"/>
      <c r="Z11" s="137"/>
    </row>
    <row r="12" spans="2:26" ht="25" customHeight="1" x14ac:dyDescent="0.2">
      <c r="B12" s="530" t="s">
        <v>85</v>
      </c>
      <c r="C12" s="531"/>
      <c r="D12" s="531"/>
      <c r="E12" s="531"/>
      <c r="F12" s="531"/>
      <c r="G12" s="531"/>
      <c r="H12" s="531"/>
      <c r="I12" s="531"/>
      <c r="J12" s="532"/>
      <c r="K12" s="2"/>
      <c r="L12" s="2"/>
      <c r="M12" s="2"/>
    </row>
    <row r="13" spans="2:26" ht="25" customHeight="1" x14ac:dyDescent="0.2">
      <c r="B13" s="153" t="s">
        <v>86</v>
      </c>
      <c r="C13" s="16"/>
      <c r="D13" s="156"/>
      <c r="E13" s="157" t="s">
        <v>87</v>
      </c>
      <c r="F13" s="16"/>
      <c r="G13" s="16"/>
      <c r="H13" s="488"/>
      <c r="I13" s="489"/>
      <c r="J13" s="533"/>
      <c r="K13" s="534"/>
      <c r="L13" s="158" t="s">
        <v>88</v>
      </c>
      <c r="M13" s="159" t="s">
        <v>89</v>
      </c>
      <c r="N13" s="488"/>
      <c r="O13" s="489"/>
      <c r="P13" s="160" t="s">
        <v>90</v>
      </c>
      <c r="Q13" s="488"/>
      <c r="R13" s="489"/>
      <c r="S13" s="161" t="s">
        <v>91</v>
      </c>
      <c r="T13" s="162"/>
      <c r="U13" s="163"/>
      <c r="V13" s="488"/>
      <c r="W13" s="489"/>
      <c r="X13" s="2"/>
    </row>
    <row r="14" spans="2:26" ht="25" customHeight="1" x14ac:dyDescent="0.2">
      <c r="B14" s="521" t="s">
        <v>92</v>
      </c>
      <c r="C14" s="522"/>
      <c r="D14" s="523"/>
      <c r="E14" s="155" t="s">
        <v>93</v>
      </c>
      <c r="F14" s="23"/>
      <c r="G14" s="23"/>
      <c r="H14" s="164"/>
      <c r="I14" s="527"/>
      <c r="J14" s="528"/>
      <c r="K14" s="528"/>
      <c r="L14" s="528"/>
      <c r="M14" s="528"/>
      <c r="N14" s="528"/>
      <c r="O14" s="529"/>
      <c r="P14" s="155" t="s">
        <v>94</v>
      </c>
      <c r="Q14" s="162"/>
      <c r="R14" s="162"/>
      <c r="S14" s="165"/>
      <c r="T14" s="166" t="s">
        <v>95</v>
      </c>
      <c r="U14" s="513"/>
      <c r="V14" s="513"/>
      <c r="W14" s="139" t="s">
        <v>96</v>
      </c>
      <c r="X14" s="167"/>
    </row>
    <row r="15" spans="2:26" ht="25" customHeight="1" x14ac:dyDescent="0.2">
      <c r="B15" s="524"/>
      <c r="C15" s="525"/>
      <c r="D15" s="526"/>
      <c r="E15" s="155" t="s">
        <v>97</v>
      </c>
      <c r="F15" s="23"/>
      <c r="G15" s="23"/>
      <c r="H15" s="164"/>
      <c r="I15" s="527"/>
      <c r="J15" s="528"/>
      <c r="K15" s="528"/>
      <c r="L15" s="528"/>
      <c r="M15" s="528"/>
      <c r="N15" s="528"/>
      <c r="O15" s="529"/>
      <c r="P15" s="155" t="s">
        <v>94</v>
      </c>
      <c r="Q15" s="168"/>
      <c r="R15" s="168"/>
      <c r="S15" s="165"/>
      <c r="T15" s="166" t="s">
        <v>95</v>
      </c>
      <c r="U15" s="513"/>
      <c r="V15" s="513"/>
      <c r="W15" s="139" t="s">
        <v>96</v>
      </c>
      <c r="X15" s="167"/>
    </row>
    <row r="16" spans="2:26" ht="10" customHeight="1" x14ac:dyDescent="0.2"/>
    <row r="17" spans="2:23" ht="25" customHeight="1" x14ac:dyDescent="0.2">
      <c r="B17" s="169" t="s">
        <v>98</v>
      </c>
      <c r="C17" s="170"/>
      <c r="D17" s="170"/>
      <c r="E17" s="170"/>
      <c r="F17" s="171"/>
      <c r="G17" s="171"/>
      <c r="H17" s="171"/>
      <c r="I17" s="171"/>
      <c r="J17" s="172"/>
      <c r="L17" s="152"/>
    </row>
    <row r="18" spans="2:23" s="2" customFormat="1" ht="25" customHeight="1" x14ac:dyDescent="0.2">
      <c r="B18" s="161" t="s">
        <v>99</v>
      </c>
      <c r="C18" s="162"/>
      <c r="D18" s="162"/>
      <c r="E18" s="162"/>
      <c r="F18" s="162"/>
      <c r="G18" s="162"/>
      <c r="H18" s="173"/>
      <c r="I18" s="512"/>
      <c r="J18" s="513"/>
      <c r="K18" s="513"/>
      <c r="L18" s="513"/>
      <c r="M18" s="514"/>
      <c r="N18" s="513"/>
      <c r="O18" s="513"/>
      <c r="P18" s="513"/>
      <c r="Q18" s="513"/>
      <c r="R18" s="514"/>
      <c r="S18" s="512"/>
      <c r="T18" s="513"/>
      <c r="U18" s="513"/>
      <c r="V18" s="513"/>
      <c r="W18" s="514"/>
    </row>
    <row r="19" spans="2:23" ht="25" customHeight="1" x14ac:dyDescent="0.2">
      <c r="B19" s="140" t="s">
        <v>100</v>
      </c>
      <c r="C19" s="141"/>
      <c r="D19" s="141"/>
      <c r="E19" s="141"/>
      <c r="F19" s="174"/>
      <c r="G19" s="174"/>
      <c r="H19" s="33"/>
      <c r="I19" s="519"/>
      <c r="J19" s="520"/>
      <c r="K19" s="520"/>
      <c r="L19" s="520"/>
      <c r="M19" s="158" t="s">
        <v>101</v>
      </c>
      <c r="N19" s="519"/>
      <c r="O19" s="520"/>
      <c r="P19" s="520"/>
      <c r="Q19" s="520"/>
      <c r="R19" s="158" t="s">
        <v>101</v>
      </c>
      <c r="S19" s="519"/>
      <c r="T19" s="520"/>
      <c r="U19" s="520"/>
      <c r="V19" s="520"/>
      <c r="W19" s="158" t="s">
        <v>101</v>
      </c>
    </row>
    <row r="20" spans="2:23" ht="25" customHeight="1" x14ac:dyDescent="0.2">
      <c r="B20" s="138" t="s">
        <v>102</v>
      </c>
      <c r="C20" s="23"/>
      <c r="D20" s="23"/>
      <c r="E20" s="23"/>
      <c r="F20" s="23"/>
      <c r="G20" s="23"/>
      <c r="H20" s="164"/>
      <c r="I20" s="519"/>
      <c r="J20" s="520"/>
      <c r="K20" s="520"/>
      <c r="L20" s="520"/>
      <c r="M20" s="158" t="s">
        <v>103</v>
      </c>
      <c r="N20" s="519"/>
      <c r="O20" s="520"/>
      <c r="P20" s="520"/>
      <c r="Q20" s="520"/>
      <c r="R20" s="158" t="s">
        <v>103</v>
      </c>
      <c r="S20" s="519"/>
      <c r="T20" s="520"/>
      <c r="U20" s="520"/>
      <c r="V20" s="520"/>
      <c r="W20" s="158" t="s">
        <v>103</v>
      </c>
    </row>
    <row r="21" spans="2:23" ht="25" customHeight="1" x14ac:dyDescent="0.2">
      <c r="B21" s="140" t="s">
        <v>104</v>
      </c>
      <c r="C21" s="141"/>
      <c r="D21" s="141"/>
      <c r="E21" s="141"/>
      <c r="F21" s="174"/>
      <c r="G21" s="174"/>
      <c r="H21" s="33"/>
      <c r="I21" s="519"/>
      <c r="J21" s="520"/>
      <c r="K21" s="520"/>
      <c r="L21" s="520"/>
      <c r="M21" s="158" t="s">
        <v>103</v>
      </c>
      <c r="N21" s="519"/>
      <c r="O21" s="520"/>
      <c r="P21" s="520"/>
      <c r="Q21" s="520"/>
      <c r="R21" s="158" t="s">
        <v>103</v>
      </c>
      <c r="S21" s="519"/>
      <c r="T21" s="520"/>
      <c r="U21" s="520"/>
      <c r="V21" s="520"/>
      <c r="W21" s="158" t="s">
        <v>103</v>
      </c>
    </row>
    <row r="22" spans="2:23" ht="10" customHeight="1" x14ac:dyDescent="0.2"/>
    <row r="23" spans="2:23" ht="25" customHeight="1" x14ac:dyDescent="0.2">
      <c r="B23" s="508" t="s">
        <v>105</v>
      </c>
      <c r="C23" s="509"/>
      <c r="D23" s="509"/>
      <c r="E23" s="509"/>
      <c r="F23" s="509"/>
      <c r="G23" s="509"/>
      <c r="H23" s="509"/>
      <c r="I23" s="509"/>
      <c r="J23" s="509"/>
      <c r="K23" s="510"/>
      <c r="L23" s="152"/>
    </row>
    <row r="24" spans="2:23" ht="25" customHeight="1" x14ac:dyDescent="0.2">
      <c r="B24" s="175" t="s">
        <v>106</v>
      </c>
      <c r="C24" s="33"/>
      <c r="D24" s="33"/>
      <c r="E24" s="33"/>
      <c r="F24" s="33"/>
      <c r="G24" s="33"/>
      <c r="H24" s="33"/>
      <c r="I24" s="33"/>
      <c r="J24" s="176"/>
      <c r="K24" s="488"/>
      <c r="L24" s="489"/>
      <c r="R24" s="177"/>
      <c r="S24" s="177"/>
      <c r="T24" s="511"/>
      <c r="U24" s="511"/>
      <c r="V24" s="177"/>
      <c r="W24" s="177"/>
    </row>
    <row r="25" spans="2:23" s="2" customFormat="1" ht="25" customHeight="1" x14ac:dyDescent="0.2">
      <c r="B25" s="175" t="s">
        <v>107</v>
      </c>
      <c r="C25" s="33"/>
      <c r="D25" s="33"/>
      <c r="E25" s="33"/>
      <c r="F25" s="176"/>
      <c r="G25" s="490" t="s">
        <v>108</v>
      </c>
      <c r="H25" s="492"/>
      <c r="I25" s="512"/>
      <c r="J25" s="513"/>
      <c r="K25" s="513"/>
      <c r="L25" s="513"/>
      <c r="M25" s="513"/>
      <c r="N25" s="514"/>
      <c r="O25" s="490" t="s">
        <v>109</v>
      </c>
      <c r="P25" s="491"/>
      <c r="Q25" s="515"/>
      <c r="R25" s="516"/>
      <c r="S25" s="517"/>
      <c r="T25" s="517"/>
      <c r="U25" s="517"/>
      <c r="V25" s="517"/>
      <c r="W25" s="518"/>
    </row>
    <row r="26" spans="2:23" ht="25" customHeight="1" x14ac:dyDescent="0.2">
      <c r="B26" s="175" t="s">
        <v>110</v>
      </c>
      <c r="C26" s="33"/>
      <c r="D26" s="33"/>
      <c r="E26" s="33"/>
      <c r="F26" s="176"/>
      <c r="G26" s="488"/>
      <c r="H26" s="489"/>
      <c r="K26" s="2"/>
      <c r="L26" s="2"/>
      <c r="M26" s="162"/>
      <c r="N26" s="162"/>
      <c r="O26" s="162"/>
      <c r="P26" s="162"/>
      <c r="Q26" s="507"/>
      <c r="R26" s="507"/>
      <c r="S26" s="314"/>
      <c r="T26" s="314"/>
      <c r="U26" s="178"/>
      <c r="V26" s="507"/>
      <c r="W26" s="507"/>
    </row>
    <row r="27" spans="2:23" s="2" customFormat="1" ht="25" customHeight="1" x14ac:dyDescent="0.2">
      <c r="B27" s="155" t="s">
        <v>111</v>
      </c>
      <c r="C27" s="23"/>
      <c r="D27" s="23"/>
      <c r="E27" s="23"/>
      <c r="F27" s="164"/>
      <c r="G27" s="319" t="s">
        <v>112</v>
      </c>
      <c r="H27" s="504"/>
      <c r="I27" s="488"/>
      <c r="J27" s="489"/>
      <c r="K27" s="319" t="s">
        <v>113</v>
      </c>
      <c r="L27" s="320"/>
      <c r="M27" s="320"/>
      <c r="N27" s="504"/>
      <c r="O27" s="488"/>
      <c r="P27" s="489"/>
    </row>
    <row r="28" spans="2:23" s="2" customFormat="1" ht="25" customHeight="1" x14ac:dyDescent="0.2">
      <c r="B28" s="155" t="s">
        <v>114</v>
      </c>
      <c r="C28" s="23"/>
      <c r="D28" s="23"/>
      <c r="E28" s="23"/>
      <c r="F28" s="164"/>
      <c r="G28" s="319" t="s">
        <v>112</v>
      </c>
      <c r="H28" s="504"/>
      <c r="I28" s="488"/>
      <c r="J28" s="489"/>
      <c r="K28" s="319" t="s">
        <v>113</v>
      </c>
      <c r="L28" s="320"/>
      <c r="M28" s="320"/>
      <c r="N28" s="504"/>
      <c r="O28" s="488"/>
      <c r="P28" s="489"/>
    </row>
    <row r="29" spans="2:23" ht="10" customHeight="1" x14ac:dyDescent="0.2"/>
    <row r="30" spans="2:23" ht="25" customHeight="1" x14ac:dyDescent="0.2">
      <c r="B30" s="179" t="s">
        <v>115</v>
      </c>
      <c r="C30" s="171"/>
      <c r="D30" s="180"/>
      <c r="E30" s="180"/>
      <c r="F30" s="180"/>
      <c r="G30" s="180"/>
      <c r="H30" s="180"/>
      <c r="I30" s="180"/>
      <c r="J30" s="181"/>
    </row>
    <row r="31" spans="2:23" ht="25" customHeight="1" x14ac:dyDescent="0.2">
      <c r="B31" s="155" t="s">
        <v>310</v>
      </c>
      <c r="C31" s="23"/>
      <c r="D31" s="23"/>
      <c r="E31" s="162"/>
      <c r="F31" s="162"/>
      <c r="G31" s="488"/>
      <c r="H31" s="493"/>
      <c r="I31" s="498" t="s">
        <v>116</v>
      </c>
      <c r="J31" s="499"/>
      <c r="K31" s="500"/>
      <c r="L31" s="488"/>
      <c r="M31" s="489"/>
      <c r="N31" s="505"/>
      <c r="O31" s="506"/>
      <c r="P31" s="506"/>
      <c r="Q31" s="506"/>
      <c r="R31" s="506"/>
    </row>
    <row r="32" spans="2:23" ht="25" customHeight="1" x14ac:dyDescent="0.2">
      <c r="B32" s="182" t="s">
        <v>117</v>
      </c>
      <c r="C32" s="183"/>
      <c r="D32" s="183"/>
      <c r="E32" s="183"/>
      <c r="F32" s="183"/>
      <c r="G32" s="488"/>
      <c r="H32" s="489"/>
      <c r="I32" s="490" t="s">
        <v>118</v>
      </c>
      <c r="J32" s="491"/>
      <c r="K32" s="491"/>
      <c r="L32" s="492"/>
      <c r="M32" s="488"/>
      <c r="N32" s="493"/>
      <c r="O32" s="493"/>
      <c r="P32" s="493"/>
      <c r="Q32" s="319" t="s">
        <v>119</v>
      </c>
      <c r="R32" s="320"/>
      <c r="S32" s="320"/>
      <c r="T32" s="184"/>
      <c r="U32" s="158" t="s">
        <v>120</v>
      </c>
    </row>
    <row r="33" spans="2:23" ht="25" customHeight="1" x14ac:dyDescent="0.2">
      <c r="B33" s="494" t="s">
        <v>121</v>
      </c>
      <c r="C33" s="495"/>
      <c r="D33" s="495"/>
      <c r="E33" s="495"/>
      <c r="F33" s="496"/>
      <c r="G33" s="498" t="s">
        <v>122</v>
      </c>
      <c r="H33" s="499"/>
      <c r="I33" s="500"/>
      <c r="J33" s="488"/>
      <c r="K33" s="489"/>
      <c r="L33" s="498" t="s">
        <v>123</v>
      </c>
      <c r="M33" s="499"/>
      <c r="N33" s="500"/>
      <c r="O33" s="488"/>
      <c r="P33" s="489"/>
      <c r="Q33" s="498" t="s">
        <v>124</v>
      </c>
      <c r="R33" s="499"/>
      <c r="S33" s="500"/>
      <c r="T33" s="488"/>
      <c r="U33" s="489"/>
    </row>
    <row r="34" spans="2:23" ht="25" customHeight="1" x14ac:dyDescent="0.2">
      <c r="B34" s="360"/>
      <c r="C34" s="361"/>
      <c r="D34" s="361"/>
      <c r="E34" s="361"/>
      <c r="F34" s="497"/>
      <c r="G34" s="498" t="s">
        <v>125</v>
      </c>
      <c r="H34" s="499"/>
      <c r="I34" s="500"/>
      <c r="J34" s="488"/>
      <c r="K34" s="489"/>
      <c r="L34" s="490" t="s">
        <v>126</v>
      </c>
      <c r="M34" s="492"/>
      <c r="N34" s="501"/>
      <c r="O34" s="502"/>
      <c r="P34" s="502"/>
      <c r="Q34" s="502"/>
      <c r="R34" s="502"/>
      <c r="S34" s="502"/>
      <c r="T34" s="502"/>
      <c r="U34" s="503"/>
      <c r="V34" s="39"/>
      <c r="W34" s="39"/>
    </row>
    <row r="35" spans="2:23" ht="17.25" customHeight="1" x14ac:dyDescent="0.2">
      <c r="B35" t="s">
        <v>127</v>
      </c>
      <c r="S35" s="39"/>
    </row>
    <row r="36" spans="2:23" ht="15" customHeight="1" x14ac:dyDescent="0.2">
      <c r="B36" s="482"/>
      <c r="C36" s="483"/>
      <c r="D36" s="483"/>
      <c r="E36" s="483"/>
      <c r="F36" s="483"/>
      <c r="G36" s="483"/>
      <c r="H36" s="483"/>
      <c r="I36" s="483"/>
      <c r="J36" s="483"/>
      <c r="K36" s="483"/>
      <c r="L36" s="483"/>
      <c r="M36" s="483"/>
      <c r="N36" s="483"/>
      <c r="O36" s="483"/>
      <c r="P36" s="483"/>
      <c r="Q36" s="483"/>
      <c r="R36" s="483"/>
      <c r="S36" s="483"/>
      <c r="T36" s="483"/>
      <c r="U36" s="483"/>
      <c r="V36" s="483"/>
      <c r="W36" s="484"/>
    </row>
    <row r="37" spans="2:23" ht="15" customHeight="1" x14ac:dyDescent="0.2">
      <c r="B37" s="485"/>
      <c r="C37" s="378"/>
      <c r="D37" s="378"/>
      <c r="E37" s="378"/>
      <c r="F37" s="378"/>
      <c r="G37" s="378"/>
      <c r="H37" s="378"/>
      <c r="I37" s="378"/>
      <c r="J37" s="378"/>
      <c r="K37" s="378"/>
      <c r="L37" s="378"/>
      <c r="M37" s="378"/>
      <c r="N37" s="378"/>
      <c r="O37" s="378"/>
      <c r="P37" s="378"/>
      <c r="Q37" s="378"/>
      <c r="R37" s="378"/>
      <c r="S37" s="378"/>
      <c r="T37" s="378"/>
      <c r="U37" s="378"/>
      <c r="V37" s="378"/>
      <c r="W37" s="486"/>
    </row>
    <row r="38" spans="2:23" ht="15" customHeight="1" x14ac:dyDescent="0.2">
      <c r="B38" s="485"/>
      <c r="C38" s="378"/>
      <c r="D38" s="378"/>
      <c r="E38" s="378"/>
      <c r="F38" s="378"/>
      <c r="G38" s="378"/>
      <c r="H38" s="378"/>
      <c r="I38" s="378"/>
      <c r="J38" s="378"/>
      <c r="K38" s="378"/>
      <c r="L38" s="378"/>
      <c r="M38" s="378"/>
      <c r="N38" s="378"/>
      <c r="O38" s="378"/>
      <c r="P38" s="378"/>
      <c r="Q38" s="378"/>
      <c r="R38" s="378"/>
      <c r="S38" s="378"/>
      <c r="T38" s="378"/>
      <c r="U38" s="378"/>
      <c r="V38" s="378"/>
      <c r="W38" s="486"/>
    </row>
    <row r="39" spans="2:23" ht="15" customHeight="1" x14ac:dyDescent="0.2">
      <c r="B39" s="485"/>
      <c r="C39" s="378"/>
      <c r="D39" s="378"/>
      <c r="E39" s="378"/>
      <c r="F39" s="378"/>
      <c r="G39" s="378"/>
      <c r="H39" s="378"/>
      <c r="I39" s="378"/>
      <c r="J39" s="378"/>
      <c r="K39" s="378"/>
      <c r="L39" s="378"/>
      <c r="M39" s="378"/>
      <c r="N39" s="378"/>
      <c r="O39" s="378"/>
      <c r="P39" s="378"/>
      <c r="Q39" s="378"/>
      <c r="R39" s="378"/>
      <c r="S39" s="378"/>
      <c r="T39" s="378"/>
      <c r="U39" s="378"/>
      <c r="V39" s="378"/>
      <c r="W39" s="486"/>
    </row>
    <row r="40" spans="2:23" ht="15" customHeight="1" x14ac:dyDescent="0.2">
      <c r="B40" s="430"/>
      <c r="C40" s="431"/>
      <c r="D40" s="431"/>
      <c r="E40" s="431"/>
      <c r="F40" s="431"/>
      <c r="G40" s="431"/>
      <c r="H40" s="431"/>
      <c r="I40" s="431"/>
      <c r="J40" s="431"/>
      <c r="K40" s="431"/>
      <c r="L40" s="431"/>
      <c r="M40" s="431"/>
      <c r="N40" s="431"/>
      <c r="O40" s="431"/>
      <c r="P40" s="431"/>
      <c r="Q40" s="431"/>
      <c r="R40" s="431"/>
      <c r="S40" s="431"/>
      <c r="T40" s="431"/>
      <c r="U40" s="431"/>
      <c r="V40" s="431"/>
      <c r="W40" s="487"/>
    </row>
    <row r="41" spans="2:23" ht="25" customHeight="1" x14ac:dyDescent="0.2"/>
    <row r="42" spans="2:23" ht="25" customHeight="1" x14ac:dyDescent="0.2"/>
    <row r="43" spans="2:23" ht="25" customHeight="1" x14ac:dyDescent="0.2"/>
    <row r="44" spans="2:23" ht="25" customHeight="1" x14ac:dyDescent="0.2"/>
    <row r="45" spans="2:23" ht="25" customHeight="1" x14ac:dyDescent="0.2"/>
    <row r="46" spans="2:23" ht="25" customHeight="1" x14ac:dyDescent="0.2"/>
    <row r="47" spans="2:23" ht="25" customHeight="1" x14ac:dyDescent="0.2"/>
    <row r="48" spans="2:23" ht="25" customHeight="1" x14ac:dyDescent="0.2"/>
    <row r="49" ht="25" customHeight="1" x14ac:dyDescent="0.2"/>
  </sheetData>
  <mergeCells count="71">
    <mergeCell ref="T2:W2"/>
    <mergeCell ref="B3:W3"/>
    <mergeCell ref="B5:F5"/>
    <mergeCell ref="G5:W5"/>
    <mergeCell ref="B6:F6"/>
    <mergeCell ref="G6:W6"/>
    <mergeCell ref="B8:J8"/>
    <mergeCell ref="K9:M9"/>
    <mergeCell ref="K10:M10"/>
    <mergeCell ref="B12:J12"/>
    <mergeCell ref="H13:I13"/>
    <mergeCell ref="J13:K13"/>
    <mergeCell ref="N13:O13"/>
    <mergeCell ref="Q13:R13"/>
    <mergeCell ref="V13:W13"/>
    <mergeCell ref="B14:D15"/>
    <mergeCell ref="I14:O14"/>
    <mergeCell ref="U14:V14"/>
    <mergeCell ref="I15:O15"/>
    <mergeCell ref="U15:V15"/>
    <mergeCell ref="I18:M18"/>
    <mergeCell ref="N18:R18"/>
    <mergeCell ref="S18:W18"/>
    <mergeCell ref="I19:L19"/>
    <mergeCell ref="N19:Q19"/>
    <mergeCell ref="S19:V19"/>
    <mergeCell ref="I20:L20"/>
    <mergeCell ref="N20:Q20"/>
    <mergeCell ref="S20:V20"/>
    <mergeCell ref="I21:L21"/>
    <mergeCell ref="N21:Q21"/>
    <mergeCell ref="S21:V21"/>
    <mergeCell ref="B23:K23"/>
    <mergeCell ref="K24:L24"/>
    <mergeCell ref="T24:U24"/>
    <mergeCell ref="G25:H25"/>
    <mergeCell ref="I25:N25"/>
    <mergeCell ref="O25:Q25"/>
    <mergeCell ref="R25:W25"/>
    <mergeCell ref="G26:H26"/>
    <mergeCell ref="Q26:R26"/>
    <mergeCell ref="S26:T26"/>
    <mergeCell ref="V26:W26"/>
    <mergeCell ref="G27:H27"/>
    <mergeCell ref="I27:J27"/>
    <mergeCell ref="K27:N27"/>
    <mergeCell ref="O27:P27"/>
    <mergeCell ref="G28:H28"/>
    <mergeCell ref="I28:J28"/>
    <mergeCell ref="K28:N28"/>
    <mergeCell ref="O28:P28"/>
    <mergeCell ref="G31:H31"/>
    <mergeCell ref="I31:K31"/>
    <mergeCell ref="L31:M31"/>
    <mergeCell ref="N31:R31"/>
    <mergeCell ref="B36:W40"/>
    <mergeCell ref="G32:H32"/>
    <mergeCell ref="I32:L32"/>
    <mergeCell ref="M32:P32"/>
    <mergeCell ref="Q32:S32"/>
    <mergeCell ref="B33:F34"/>
    <mergeCell ref="G33:I33"/>
    <mergeCell ref="J33:K33"/>
    <mergeCell ref="L33:N33"/>
    <mergeCell ref="O33:P33"/>
    <mergeCell ref="Q33:S33"/>
    <mergeCell ref="T33:U33"/>
    <mergeCell ref="G34:I34"/>
    <mergeCell ref="J34:K34"/>
    <mergeCell ref="L34:M34"/>
    <mergeCell ref="N34:U34"/>
  </mergeCells>
  <phoneticPr fontId="2"/>
  <dataValidations count="7">
    <dataValidation type="list" allowBlank="1" showInputMessage="1" showErrorMessage="1" sqref="K10:M10" xr:uid="{00000000-0002-0000-0300-000000000000}">
      <formula1>"届出あり,届出なし"</formula1>
    </dataValidation>
    <dataValidation type="list" allowBlank="1" showInputMessage="1" showErrorMessage="1" sqref="K9" xr:uid="{00000000-0002-0000-0300-000001000000}">
      <formula1>"適用あり,適用なし"</formula1>
    </dataValidation>
    <dataValidation type="list" allowBlank="1" showInputMessage="1" showErrorMessage="1" sqref="G31" xr:uid="{00000000-0002-0000-0300-000002000000}">
      <formula1>"男女別,男女兼用"</formula1>
    </dataValidation>
    <dataValidation type="list" allowBlank="1" showInputMessage="1" showErrorMessage="1" sqref="M32" xr:uid="{00000000-0002-0000-0300-000003000000}">
      <formula1>"教室とは別に設置,教室内で仕切あり,教室内で仕切りなし"</formula1>
    </dataValidation>
    <dataValidation type="list" allowBlank="1" showInputMessage="1" showErrorMessage="1" sqref="O27:P28 T33:U33 J33:K34 O33:P33 G32:H32 L31 K24 G26:H26 I27:J28" xr:uid="{00000000-0002-0000-0300-000004000000}">
      <formula1>"○,×"</formula1>
    </dataValidation>
    <dataValidation type="list" allowBlank="1" showInputMessage="1" showErrorMessage="1" sqref="L29:M29 I30:J30 G28 Q29:R29 O30" xr:uid="{00000000-0002-0000-0300-000005000000}">
      <formula1>"あり,なし"</formula1>
    </dataValidation>
    <dataValidation type="list" allowBlank="1" showInputMessage="1" showErrorMessage="1" sqref="N13 L11 Q23 L23 V23 Q13 V13 H13 P11 V26" xr:uid="{00000000-0002-0000-0300-000006000000}">
      <formula1>"○"</formula1>
    </dataValidation>
  </dataValidations>
  <pageMargins left="0.7" right="0.7" top="0.75" bottom="0.75" header="0.3" footer="0.3"/>
  <pageSetup paperSize="9" scale="85" orientation="portrait" r:id="rId1"/>
  <colBreaks count="1" manualBreakCount="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I91"/>
  <sheetViews>
    <sheetView view="pageBreakPreview" topLeftCell="A69" zoomScaleNormal="100" zoomScaleSheetLayoutView="100" workbookViewId="0">
      <selection activeCell="AJ21" sqref="AJ21"/>
    </sheetView>
  </sheetViews>
  <sheetFormatPr defaultColWidth="8.90625" defaultRowHeight="13" x14ac:dyDescent="0.2"/>
  <cols>
    <col min="1" max="1" width="0.7265625" style="43" customWidth="1"/>
    <col min="2" max="11" width="4.08984375" style="1078" customWidth="1"/>
    <col min="12" max="13" width="7.08984375" style="1078" customWidth="1"/>
    <col min="14" max="25" width="4.08984375" style="1078" customWidth="1"/>
    <col min="26" max="26" width="0.90625" style="43" customWidth="1"/>
    <col min="27" max="27" width="1.26953125" style="43" customWidth="1"/>
    <col min="28" max="28" width="2.08984375" style="43" customWidth="1"/>
    <col min="29" max="29" width="14.6328125" style="43" customWidth="1"/>
    <col min="30" max="16384" width="8.90625" style="43"/>
  </cols>
  <sheetData>
    <row r="1" spans="2:32" ht="4.9000000000000004" customHeight="1" x14ac:dyDescent="0.2"/>
    <row r="2" spans="2:32" x14ac:dyDescent="0.2">
      <c r="V2" s="1079" t="s">
        <v>128</v>
      </c>
      <c r="W2" s="1079"/>
      <c r="X2" s="1079"/>
      <c r="Y2" s="1079"/>
    </row>
    <row r="3" spans="2:32" ht="8.25" customHeight="1" x14ac:dyDescent="0.2">
      <c r="V3" s="1080"/>
      <c r="W3" s="1080"/>
      <c r="X3" s="1080"/>
      <c r="Y3" s="1080"/>
    </row>
    <row r="4" spans="2:32" ht="16.5" x14ac:dyDescent="0.2">
      <c r="B4" s="1081" t="s">
        <v>129</v>
      </c>
      <c r="C4" s="1081"/>
      <c r="D4" s="1081"/>
      <c r="E4" s="1081"/>
      <c r="F4" s="1081"/>
      <c r="G4" s="1081"/>
      <c r="H4" s="1081"/>
      <c r="I4" s="1081"/>
      <c r="J4" s="1081"/>
      <c r="K4" s="1081"/>
      <c r="L4" s="1081"/>
      <c r="M4" s="1081"/>
      <c r="N4" s="1081"/>
      <c r="O4" s="1081"/>
      <c r="P4" s="1081"/>
      <c r="Q4" s="1081"/>
      <c r="R4" s="1081"/>
      <c r="S4" s="1081"/>
      <c r="T4" s="1081"/>
      <c r="U4" s="1081"/>
      <c r="V4" s="1081"/>
      <c r="W4" s="1081"/>
      <c r="X4" s="1081"/>
      <c r="Y4" s="1081"/>
    </row>
    <row r="5" spans="2:32" ht="8.5" customHeight="1" x14ac:dyDescent="0.2">
      <c r="H5" s="1082"/>
      <c r="W5" s="1083"/>
      <c r="X5" s="1083"/>
      <c r="Y5" s="1083"/>
    </row>
    <row r="6" spans="2:32" ht="22" customHeight="1" x14ac:dyDescent="0.2">
      <c r="B6" s="1084" t="s">
        <v>130</v>
      </c>
      <c r="C6" s="1085"/>
      <c r="D6" s="1085"/>
      <c r="E6" s="1085"/>
      <c r="F6" s="1085"/>
      <c r="G6" s="1086"/>
      <c r="H6" s="1087" t="s">
        <v>79</v>
      </c>
      <c r="I6" s="1088"/>
      <c r="J6" s="1088"/>
      <c r="K6" s="1088"/>
      <c r="L6" s="1088"/>
      <c r="M6" s="1088"/>
      <c r="N6" s="1088"/>
      <c r="O6" s="1088"/>
      <c r="P6" s="1088"/>
      <c r="Q6" s="1088"/>
      <c r="R6" s="1088"/>
      <c r="S6" s="1088"/>
      <c r="T6" s="1088"/>
      <c r="U6" s="1088"/>
      <c r="V6" s="1088"/>
      <c r="W6" s="1088"/>
      <c r="X6" s="1088"/>
      <c r="Y6" s="1089"/>
    </row>
    <row r="7" spans="2:32" ht="22" customHeight="1" x14ac:dyDescent="0.2">
      <c r="B7" s="1084" t="s">
        <v>80</v>
      </c>
      <c r="C7" s="1085"/>
      <c r="D7" s="1085"/>
      <c r="E7" s="1085"/>
      <c r="F7" s="1085"/>
      <c r="G7" s="1086"/>
      <c r="H7" s="1090"/>
      <c r="I7" s="1091"/>
      <c r="J7" s="1091"/>
      <c r="K7" s="1091"/>
      <c r="L7" s="1091"/>
      <c r="M7" s="1091"/>
      <c r="N7" s="1091"/>
      <c r="O7" s="1091"/>
      <c r="P7" s="1091"/>
      <c r="Q7" s="1091"/>
      <c r="R7" s="1091"/>
      <c r="S7" s="1091"/>
      <c r="T7" s="1091"/>
      <c r="U7" s="1091"/>
      <c r="V7" s="1091"/>
      <c r="W7" s="1091"/>
      <c r="X7" s="1091"/>
      <c r="Y7" s="1092"/>
    </row>
    <row r="8" spans="2:32" ht="8.5" customHeight="1" x14ac:dyDescent="0.2">
      <c r="H8" s="1082"/>
      <c r="W8" s="1083"/>
      <c r="X8" s="1083"/>
      <c r="Y8" s="1083"/>
    </row>
    <row r="9" spans="2:32" ht="18" customHeight="1" thickBot="1" x14ac:dyDescent="0.25">
      <c r="B9" s="1093" t="s">
        <v>131</v>
      </c>
      <c r="H9" s="1094"/>
      <c r="I9" s="1094"/>
      <c r="J9" s="1094"/>
      <c r="K9" s="1094"/>
      <c r="L9" s="1094"/>
      <c r="M9" s="1094"/>
      <c r="N9" s="1094"/>
      <c r="O9" s="1094"/>
      <c r="P9" s="1094"/>
      <c r="Q9" s="1094"/>
      <c r="R9" s="1094"/>
      <c r="S9" s="1094"/>
      <c r="T9" s="1094"/>
      <c r="U9" s="1094"/>
      <c r="V9" s="1094"/>
      <c r="W9" s="1094"/>
      <c r="X9" s="1094"/>
      <c r="Y9" s="1094"/>
      <c r="Z9" s="113"/>
      <c r="AA9" s="113"/>
    </row>
    <row r="10" spans="2:32" ht="20.25" customHeight="1" x14ac:dyDescent="0.2">
      <c r="B10" s="1095" t="s">
        <v>132</v>
      </c>
      <c r="C10" s="1096"/>
      <c r="D10" s="1096"/>
      <c r="E10" s="1096"/>
      <c r="F10" s="1096"/>
      <c r="G10" s="1097"/>
      <c r="H10" s="1098" t="s">
        <v>133</v>
      </c>
      <c r="I10" s="1099"/>
      <c r="J10" s="1100"/>
      <c r="K10" s="1098"/>
      <c r="L10" s="1099"/>
      <c r="M10" s="1099"/>
      <c r="N10" s="1099"/>
      <c r="O10" s="1100"/>
      <c r="P10" s="1101" t="s">
        <v>134</v>
      </c>
      <c r="Q10" s="1102"/>
      <c r="R10" s="1103"/>
      <c r="S10" s="1104"/>
      <c r="T10" s="1105"/>
      <c r="U10" s="1106" t="s">
        <v>135</v>
      </c>
      <c r="V10" s="1107"/>
      <c r="W10" s="1108"/>
      <c r="X10" s="1109"/>
      <c r="Y10" s="1110" t="s">
        <v>136</v>
      </c>
    </row>
    <row r="11" spans="2:32" ht="30" customHeight="1" x14ac:dyDescent="0.2">
      <c r="B11" s="1111"/>
      <c r="C11" s="1112"/>
      <c r="D11" s="1112"/>
      <c r="E11" s="1112"/>
      <c r="F11" s="1112"/>
      <c r="G11" s="1113"/>
      <c r="H11" s="1114" t="s">
        <v>137</v>
      </c>
      <c r="I11" s="1115"/>
      <c r="J11" s="1115"/>
      <c r="K11" s="1115"/>
      <c r="L11" s="1116"/>
      <c r="M11" s="1116"/>
      <c r="N11" s="1117"/>
      <c r="O11" s="1118"/>
      <c r="P11" s="1119" t="s">
        <v>138</v>
      </c>
      <c r="Q11" s="1120"/>
      <c r="R11" s="1120"/>
      <c r="S11" s="1121"/>
      <c r="T11" s="1122" t="s">
        <v>139</v>
      </c>
      <c r="U11" s="1122"/>
      <c r="V11" s="1122"/>
      <c r="W11" s="1122"/>
      <c r="X11" s="1122"/>
      <c r="Y11" s="1123"/>
      <c r="Z11" s="113"/>
      <c r="AC11" s="148"/>
    </row>
    <row r="12" spans="2:32" ht="30" customHeight="1" x14ac:dyDescent="0.2">
      <c r="B12" s="1111"/>
      <c r="C12" s="1112"/>
      <c r="D12" s="1112"/>
      <c r="E12" s="1112"/>
      <c r="F12" s="1112"/>
      <c r="G12" s="1113"/>
      <c r="H12" s="1114" t="s">
        <v>352</v>
      </c>
      <c r="I12" s="1115"/>
      <c r="J12" s="1115"/>
      <c r="K12" s="1115"/>
      <c r="L12" s="1115"/>
      <c r="M12" s="1124"/>
      <c r="N12" s="1125"/>
      <c r="O12" s="1126"/>
      <c r="P12" s="1127"/>
      <c r="Q12" s="1128"/>
      <c r="R12" s="1128"/>
      <c r="S12" s="1128"/>
      <c r="T12" s="1128"/>
      <c r="U12" s="1128"/>
      <c r="V12" s="1128"/>
      <c r="W12" s="1128"/>
      <c r="X12" s="1128"/>
      <c r="Y12" s="1129"/>
      <c r="Z12" s="113"/>
      <c r="AC12" s="148"/>
    </row>
    <row r="13" spans="2:32" ht="30" customHeight="1" x14ac:dyDescent="0.2">
      <c r="B13" s="1111"/>
      <c r="C13" s="1112"/>
      <c r="D13" s="1112"/>
      <c r="E13" s="1112"/>
      <c r="F13" s="1112"/>
      <c r="G13" s="1113"/>
      <c r="H13" s="1114" t="s">
        <v>353</v>
      </c>
      <c r="I13" s="1115"/>
      <c r="J13" s="1115"/>
      <c r="K13" s="1115"/>
      <c r="L13" s="1115"/>
      <c r="M13" s="1124"/>
      <c r="N13" s="1117"/>
      <c r="O13" s="1118"/>
      <c r="P13" s="1127"/>
      <c r="Q13" s="1128"/>
      <c r="R13" s="1128"/>
      <c r="S13" s="1128"/>
      <c r="T13" s="1128"/>
      <c r="U13" s="1128"/>
      <c r="V13" s="1128"/>
      <c r="W13" s="1128"/>
      <c r="X13" s="1128"/>
      <c r="Y13" s="1129"/>
      <c r="Z13" s="113"/>
      <c r="AC13" s="148"/>
      <c r="AD13" s="149"/>
      <c r="AE13" s="149"/>
      <c r="AF13" s="149"/>
    </row>
    <row r="14" spans="2:32" ht="30" customHeight="1" thickBot="1" x14ac:dyDescent="0.25">
      <c r="B14" s="1130"/>
      <c r="C14" s="1131"/>
      <c r="D14" s="1131"/>
      <c r="E14" s="1131"/>
      <c r="F14" s="1131"/>
      <c r="G14" s="1132"/>
      <c r="H14" s="1133" t="s">
        <v>140</v>
      </c>
      <c r="I14" s="1134"/>
      <c r="J14" s="1134"/>
      <c r="K14" s="1135"/>
      <c r="L14" s="1136"/>
      <c r="M14" s="1137"/>
      <c r="N14" s="1137"/>
      <c r="O14" s="1137"/>
      <c r="P14" s="1137"/>
      <c r="Q14" s="1137"/>
      <c r="R14" s="1137"/>
      <c r="S14" s="1137"/>
      <c r="T14" s="1137"/>
      <c r="U14" s="1137"/>
      <c r="V14" s="1137"/>
      <c r="W14" s="1137"/>
      <c r="X14" s="1137"/>
      <c r="Y14" s="1138"/>
      <c r="Z14" s="113"/>
    </row>
    <row r="15" spans="2:32" ht="20.149999999999999" customHeight="1" x14ac:dyDescent="0.2">
      <c r="B15" s="1095" t="s">
        <v>141</v>
      </c>
      <c r="C15" s="1096"/>
      <c r="D15" s="1096"/>
      <c r="E15" s="1096"/>
      <c r="F15" s="1096"/>
      <c r="G15" s="1097"/>
      <c r="H15" s="1098" t="s">
        <v>133</v>
      </c>
      <c r="I15" s="1099"/>
      <c r="J15" s="1100"/>
      <c r="K15" s="1098"/>
      <c r="L15" s="1099"/>
      <c r="M15" s="1099"/>
      <c r="N15" s="1099"/>
      <c r="O15" s="1100"/>
      <c r="P15" s="1101" t="s">
        <v>134</v>
      </c>
      <c r="Q15" s="1102"/>
      <c r="R15" s="1103"/>
      <c r="S15" s="1104"/>
      <c r="T15" s="1105"/>
      <c r="U15" s="1139" t="s">
        <v>135</v>
      </c>
      <c r="V15" s="1140"/>
      <c r="W15" s="1141"/>
      <c r="X15" s="1109"/>
      <c r="Y15" s="1110" t="s">
        <v>136</v>
      </c>
      <c r="Z15" s="113"/>
    </row>
    <row r="16" spans="2:32" s="144" customFormat="1" ht="28" customHeight="1" x14ac:dyDescent="0.2">
      <c r="B16" s="1111"/>
      <c r="C16" s="1112"/>
      <c r="D16" s="1112"/>
      <c r="E16" s="1112"/>
      <c r="F16" s="1112"/>
      <c r="G16" s="1113"/>
      <c r="H16" s="1114" t="s">
        <v>137</v>
      </c>
      <c r="I16" s="1115"/>
      <c r="J16" s="1115"/>
      <c r="K16" s="1115"/>
      <c r="L16" s="1116"/>
      <c r="M16" s="1116"/>
      <c r="N16" s="1117"/>
      <c r="O16" s="1118"/>
      <c r="P16" s="1119" t="s">
        <v>138</v>
      </c>
      <c r="Q16" s="1120"/>
      <c r="R16" s="1120"/>
      <c r="S16" s="1121"/>
      <c r="T16" s="1122" t="s">
        <v>139</v>
      </c>
      <c r="U16" s="1122"/>
      <c r="V16" s="1122"/>
      <c r="W16" s="1122"/>
      <c r="X16" s="1122"/>
      <c r="Y16" s="1123"/>
      <c r="Z16" s="145"/>
      <c r="AC16" s="148"/>
    </row>
    <row r="17" spans="2:31" s="144" customFormat="1" ht="28" customHeight="1" x14ac:dyDescent="0.2">
      <c r="B17" s="1111"/>
      <c r="C17" s="1112"/>
      <c r="D17" s="1112"/>
      <c r="E17" s="1112"/>
      <c r="F17" s="1112"/>
      <c r="G17" s="1113"/>
      <c r="H17" s="1114" t="s">
        <v>352</v>
      </c>
      <c r="I17" s="1115"/>
      <c r="J17" s="1115"/>
      <c r="K17" s="1115"/>
      <c r="L17" s="1115"/>
      <c r="M17" s="1124"/>
      <c r="N17" s="1125"/>
      <c r="O17" s="1126"/>
      <c r="P17" s="1127"/>
      <c r="Q17" s="1128"/>
      <c r="R17" s="1128"/>
      <c r="S17" s="1128"/>
      <c r="T17" s="1128"/>
      <c r="U17" s="1128"/>
      <c r="V17" s="1128"/>
      <c r="W17" s="1128"/>
      <c r="X17" s="1128"/>
      <c r="Y17" s="1129"/>
      <c r="Z17" s="145"/>
      <c r="AC17" s="148"/>
    </row>
    <row r="18" spans="2:31" s="144" customFormat="1" ht="28" customHeight="1" x14ac:dyDescent="0.2">
      <c r="B18" s="1111"/>
      <c r="C18" s="1112"/>
      <c r="D18" s="1112"/>
      <c r="E18" s="1112"/>
      <c r="F18" s="1112"/>
      <c r="G18" s="1113"/>
      <c r="H18" s="1114" t="s">
        <v>353</v>
      </c>
      <c r="I18" s="1115"/>
      <c r="J18" s="1115"/>
      <c r="K18" s="1115"/>
      <c r="L18" s="1115"/>
      <c r="M18" s="1124"/>
      <c r="N18" s="1125"/>
      <c r="O18" s="1126"/>
      <c r="P18" s="1127"/>
      <c r="Q18" s="1128"/>
      <c r="R18" s="1128"/>
      <c r="S18" s="1128"/>
      <c r="T18" s="1128"/>
      <c r="U18" s="1128"/>
      <c r="V18" s="1128"/>
      <c r="W18" s="1128"/>
      <c r="X18" s="1128"/>
      <c r="Y18" s="1129"/>
      <c r="Z18" s="145"/>
      <c r="AC18" s="148"/>
      <c r="AD18" s="149"/>
    </row>
    <row r="19" spans="2:31" s="144" customFormat="1" ht="28" customHeight="1" thickBot="1" x14ac:dyDescent="0.25">
      <c r="B19" s="1111"/>
      <c r="C19" s="1112"/>
      <c r="D19" s="1112"/>
      <c r="E19" s="1112"/>
      <c r="F19" s="1112"/>
      <c r="G19" s="1113"/>
      <c r="H19" s="1133" t="s">
        <v>140</v>
      </c>
      <c r="I19" s="1134"/>
      <c r="J19" s="1134"/>
      <c r="K19" s="1135"/>
      <c r="L19" s="1136"/>
      <c r="M19" s="1137"/>
      <c r="N19" s="1137"/>
      <c r="O19" s="1137"/>
      <c r="P19" s="1137"/>
      <c r="Q19" s="1137"/>
      <c r="R19" s="1137"/>
      <c r="S19" s="1137"/>
      <c r="T19" s="1137"/>
      <c r="U19" s="1137"/>
      <c r="V19" s="1137"/>
      <c r="W19" s="1137"/>
      <c r="X19" s="1137"/>
      <c r="Y19" s="1138"/>
      <c r="Z19" s="145"/>
    </row>
    <row r="20" spans="2:31" s="144" customFormat="1" ht="20.25" customHeight="1" x14ac:dyDescent="0.2">
      <c r="B20" s="1111"/>
      <c r="C20" s="1112"/>
      <c r="D20" s="1112"/>
      <c r="E20" s="1112"/>
      <c r="F20" s="1112"/>
      <c r="G20" s="1113"/>
      <c r="H20" s="1098" t="s">
        <v>133</v>
      </c>
      <c r="I20" s="1099"/>
      <c r="J20" s="1100"/>
      <c r="K20" s="1098"/>
      <c r="L20" s="1099"/>
      <c r="M20" s="1099"/>
      <c r="N20" s="1099"/>
      <c r="O20" s="1100"/>
      <c r="P20" s="1101" t="s">
        <v>134</v>
      </c>
      <c r="Q20" s="1102"/>
      <c r="R20" s="1103"/>
      <c r="S20" s="1104"/>
      <c r="T20" s="1105"/>
      <c r="U20" s="1139" t="s">
        <v>135</v>
      </c>
      <c r="V20" s="1140"/>
      <c r="W20" s="1141"/>
      <c r="X20" s="1109"/>
      <c r="Y20" s="1110" t="s">
        <v>136</v>
      </c>
      <c r="Z20" s="145"/>
    </row>
    <row r="21" spans="2:31" s="144" customFormat="1" ht="28" customHeight="1" x14ac:dyDescent="0.2">
      <c r="B21" s="1111"/>
      <c r="C21" s="1112"/>
      <c r="D21" s="1112"/>
      <c r="E21" s="1112"/>
      <c r="F21" s="1112"/>
      <c r="G21" s="1113"/>
      <c r="H21" s="1114" t="s">
        <v>137</v>
      </c>
      <c r="I21" s="1115"/>
      <c r="J21" s="1115"/>
      <c r="K21" s="1115"/>
      <c r="L21" s="1116"/>
      <c r="M21" s="1116"/>
      <c r="N21" s="1117"/>
      <c r="O21" s="1118"/>
      <c r="P21" s="1119" t="s">
        <v>138</v>
      </c>
      <c r="Q21" s="1120"/>
      <c r="R21" s="1120"/>
      <c r="S21" s="1121"/>
      <c r="T21" s="1122" t="s">
        <v>139</v>
      </c>
      <c r="U21" s="1122"/>
      <c r="V21" s="1122"/>
      <c r="W21" s="1122"/>
      <c r="X21" s="1122"/>
      <c r="Y21" s="1123"/>
      <c r="Z21" s="145"/>
    </row>
    <row r="22" spans="2:31" s="144" customFormat="1" ht="28" customHeight="1" x14ac:dyDescent="0.2">
      <c r="B22" s="1111"/>
      <c r="C22" s="1112"/>
      <c r="D22" s="1112"/>
      <c r="E22" s="1112"/>
      <c r="F22" s="1112"/>
      <c r="G22" s="1113"/>
      <c r="H22" s="1114" t="s">
        <v>352</v>
      </c>
      <c r="I22" s="1115"/>
      <c r="J22" s="1115"/>
      <c r="K22" s="1115"/>
      <c r="L22" s="1115"/>
      <c r="M22" s="1124"/>
      <c r="N22" s="1125"/>
      <c r="O22" s="1126"/>
      <c r="P22" s="1127"/>
      <c r="Q22" s="1128"/>
      <c r="R22" s="1128"/>
      <c r="S22" s="1128"/>
      <c r="T22" s="1128"/>
      <c r="U22" s="1128"/>
      <c r="V22" s="1128"/>
      <c r="W22" s="1128"/>
      <c r="X22" s="1128"/>
      <c r="Y22" s="1129"/>
      <c r="Z22" s="145"/>
    </row>
    <row r="23" spans="2:31" s="144" customFormat="1" ht="28" customHeight="1" x14ac:dyDescent="0.2">
      <c r="B23" s="1111"/>
      <c r="C23" s="1112"/>
      <c r="D23" s="1112"/>
      <c r="E23" s="1112"/>
      <c r="F23" s="1112"/>
      <c r="G23" s="1113"/>
      <c r="H23" s="1114" t="s">
        <v>353</v>
      </c>
      <c r="I23" s="1115"/>
      <c r="J23" s="1115"/>
      <c r="K23" s="1115"/>
      <c r="L23" s="1115"/>
      <c r="M23" s="1124"/>
      <c r="N23" s="1125"/>
      <c r="O23" s="1126"/>
      <c r="P23" s="1127"/>
      <c r="Q23" s="1128"/>
      <c r="R23" s="1128"/>
      <c r="S23" s="1128"/>
      <c r="T23" s="1128"/>
      <c r="U23" s="1128"/>
      <c r="V23" s="1128"/>
      <c r="W23" s="1128"/>
      <c r="X23" s="1128"/>
      <c r="Y23" s="1129"/>
      <c r="Z23" s="145"/>
      <c r="AC23" s="149"/>
      <c r="AD23" s="149"/>
    </row>
    <row r="24" spans="2:31" s="144" customFormat="1" ht="28" customHeight="1" thickBot="1" x14ac:dyDescent="0.25">
      <c r="B24" s="1130"/>
      <c r="C24" s="1131"/>
      <c r="D24" s="1131"/>
      <c r="E24" s="1131"/>
      <c r="F24" s="1131"/>
      <c r="G24" s="1132"/>
      <c r="H24" s="1133" t="s">
        <v>140</v>
      </c>
      <c r="I24" s="1134"/>
      <c r="J24" s="1134"/>
      <c r="K24" s="1135"/>
      <c r="L24" s="1136"/>
      <c r="M24" s="1137"/>
      <c r="N24" s="1137"/>
      <c r="O24" s="1137"/>
      <c r="P24" s="1137"/>
      <c r="Q24" s="1137"/>
      <c r="R24" s="1137"/>
      <c r="S24" s="1137"/>
      <c r="T24" s="1137"/>
      <c r="U24" s="1137"/>
      <c r="V24" s="1137"/>
      <c r="W24" s="1137"/>
      <c r="X24" s="1137"/>
      <c r="Y24" s="1138"/>
      <c r="Z24" s="145"/>
    </row>
    <row r="25" spans="2:31" ht="18" customHeight="1" x14ac:dyDescent="0.2">
      <c r="B25" s="1095" t="s">
        <v>334</v>
      </c>
      <c r="C25" s="1096"/>
      <c r="D25" s="1096"/>
      <c r="E25" s="1096"/>
      <c r="F25" s="1096"/>
      <c r="G25" s="1097"/>
      <c r="H25" s="1142" t="s">
        <v>142</v>
      </c>
      <c r="I25" s="1143"/>
      <c r="J25" s="1143"/>
      <c r="K25" s="1143"/>
      <c r="L25" s="1144"/>
      <c r="M25" s="1145"/>
      <c r="N25" s="1142" t="s">
        <v>143</v>
      </c>
      <c r="O25" s="1143"/>
      <c r="P25" s="1143"/>
      <c r="Q25" s="1143"/>
      <c r="R25" s="1143"/>
      <c r="S25" s="1144"/>
      <c r="T25" s="1104"/>
      <c r="U25" s="1146"/>
      <c r="V25" s="1147"/>
      <c r="W25" s="1099"/>
      <c r="X25" s="1099"/>
      <c r="Y25" s="1099"/>
      <c r="Z25" s="113"/>
      <c r="AA25" s="113"/>
      <c r="AB25" s="150"/>
      <c r="AC25" s="538"/>
      <c r="AD25" s="150"/>
      <c r="AE25" s="150"/>
    </row>
    <row r="26" spans="2:31" ht="18" customHeight="1" thickBot="1" x14ac:dyDescent="0.25">
      <c r="B26" s="1148"/>
      <c r="C26" s="1149"/>
      <c r="D26" s="1149"/>
      <c r="E26" s="1149"/>
      <c r="F26" s="1149"/>
      <c r="G26" s="1150"/>
      <c r="H26" s="1151"/>
      <c r="I26" s="1152"/>
      <c r="J26" s="1152"/>
      <c r="K26" s="1152"/>
      <c r="L26" s="1153"/>
      <c r="M26" s="1154"/>
      <c r="N26" s="1155"/>
      <c r="O26" s="1152"/>
      <c r="P26" s="1152"/>
      <c r="Q26" s="1152"/>
      <c r="R26" s="1152"/>
      <c r="S26" s="1153"/>
      <c r="T26" s="1125"/>
      <c r="U26" s="1156"/>
      <c r="V26" s="1157"/>
      <c r="W26" s="1134"/>
      <c r="X26" s="1134"/>
      <c r="Y26" s="1134"/>
      <c r="Z26" s="113"/>
      <c r="AA26" s="113"/>
      <c r="AB26" s="150"/>
      <c r="AC26" s="538"/>
      <c r="AD26" s="150"/>
      <c r="AE26" s="150"/>
    </row>
    <row r="27" spans="2:31" ht="30" customHeight="1" thickBot="1" x14ac:dyDescent="0.25">
      <c r="B27" s="1158" t="s">
        <v>370</v>
      </c>
      <c r="C27" s="1159"/>
      <c r="D27" s="1159"/>
      <c r="E27" s="1159"/>
      <c r="F27" s="1159"/>
      <c r="G27" s="1160"/>
      <c r="H27" s="1133" t="s">
        <v>144</v>
      </c>
      <c r="I27" s="1134"/>
      <c r="J27" s="1134"/>
      <c r="K27" s="1134"/>
      <c r="L27" s="1161"/>
      <c r="M27" s="1162" t="s">
        <v>314</v>
      </c>
      <c r="N27" s="1163"/>
      <c r="O27" s="1164"/>
      <c r="P27" s="1165"/>
      <c r="Q27" s="1166" t="s">
        <v>315</v>
      </c>
      <c r="R27" s="1167"/>
      <c r="S27" s="1168"/>
      <c r="T27" s="1133"/>
      <c r="U27" s="1134"/>
      <c r="V27" s="1169"/>
      <c r="W27" s="1169"/>
      <c r="X27" s="1169"/>
      <c r="Y27" s="1170"/>
      <c r="Z27" s="113"/>
      <c r="AA27" s="113"/>
    </row>
    <row r="28" spans="2:31" ht="18" customHeight="1" x14ac:dyDescent="0.2">
      <c r="B28" s="1171" t="s">
        <v>355</v>
      </c>
      <c r="C28" s="1171"/>
      <c r="D28" s="1171"/>
      <c r="E28" s="1171"/>
      <c r="F28" s="1171"/>
      <c r="G28" s="1171"/>
      <c r="H28" s="1171"/>
      <c r="I28" s="1171"/>
      <c r="J28" s="1171"/>
      <c r="K28" s="1171"/>
      <c r="L28" s="1171"/>
      <c r="M28" s="1171"/>
      <c r="N28" s="1171"/>
      <c r="O28" s="1171"/>
      <c r="P28" s="1171"/>
      <c r="Q28" s="1171"/>
      <c r="R28" s="1171"/>
      <c r="S28" s="1171"/>
      <c r="T28" s="1171"/>
      <c r="U28" s="1171"/>
      <c r="V28" s="1171"/>
      <c r="W28" s="1171"/>
      <c r="X28" s="1171"/>
      <c r="Y28" s="1171"/>
      <c r="Z28" s="113"/>
      <c r="AA28" s="113"/>
    </row>
    <row r="29" spans="2:31" ht="18" customHeight="1" thickBot="1" x14ac:dyDescent="0.25">
      <c r="B29" s="1172" t="s">
        <v>145</v>
      </c>
      <c r="C29" s="1172"/>
      <c r="D29" s="1172"/>
      <c r="E29" s="1172"/>
      <c r="F29" s="1172"/>
      <c r="G29" s="1172"/>
      <c r="H29" s="1172"/>
      <c r="I29" s="1172"/>
      <c r="J29" s="1172"/>
      <c r="K29" s="1172"/>
      <c r="L29" s="1172"/>
      <c r="M29" s="1172"/>
      <c r="N29" s="1172"/>
      <c r="O29" s="1172"/>
      <c r="P29" s="1172"/>
      <c r="Q29" s="1172"/>
      <c r="R29" s="1172"/>
      <c r="S29" s="1172"/>
      <c r="T29" s="1172"/>
      <c r="U29" s="1172"/>
      <c r="V29" s="1172"/>
      <c r="W29" s="1172"/>
      <c r="X29" s="1172"/>
      <c r="Y29" s="1172"/>
      <c r="Z29" s="113"/>
      <c r="AA29" s="113"/>
    </row>
    <row r="30" spans="2:31" ht="30" customHeight="1" x14ac:dyDescent="0.2">
      <c r="B30" s="1173" t="s">
        <v>146</v>
      </c>
      <c r="C30" s="1174"/>
      <c r="D30" s="1174"/>
      <c r="E30" s="1174"/>
      <c r="F30" s="1174"/>
      <c r="G30" s="1174"/>
      <c r="H30" s="1174"/>
      <c r="I30" s="1174"/>
      <c r="J30" s="1174"/>
      <c r="K30" s="1174"/>
      <c r="L30" s="1174"/>
      <c r="M30" s="1174"/>
      <c r="N30" s="1174"/>
      <c r="O30" s="1174"/>
      <c r="P30" s="1174"/>
      <c r="Q30" s="1174"/>
      <c r="R30" s="1174"/>
      <c r="S30" s="1174"/>
      <c r="T30" s="1174"/>
      <c r="U30" s="1174"/>
      <c r="V30" s="1174"/>
      <c r="W30" s="1174"/>
      <c r="X30" s="1174"/>
      <c r="Y30" s="1175"/>
      <c r="Z30" s="113"/>
      <c r="AA30" s="113"/>
    </row>
    <row r="31" spans="2:31" ht="22" customHeight="1" x14ac:dyDescent="0.2">
      <c r="B31" s="1176"/>
      <c r="C31" s="1177"/>
      <c r="D31" s="1178" t="s">
        <v>147</v>
      </c>
      <c r="E31" s="1179"/>
      <c r="F31" s="1179"/>
      <c r="G31" s="1179"/>
      <c r="H31" s="1179"/>
      <c r="I31" s="1179"/>
      <c r="J31" s="1179"/>
      <c r="K31" s="1179"/>
      <c r="L31" s="1179"/>
      <c r="M31" s="1179"/>
      <c r="N31" s="1179"/>
      <c r="O31" s="1179"/>
      <c r="P31" s="1179"/>
      <c r="Q31" s="1179"/>
      <c r="R31" s="1179"/>
      <c r="S31" s="1179"/>
      <c r="T31" s="1179"/>
      <c r="U31" s="1179"/>
      <c r="V31" s="1179"/>
      <c r="W31" s="1179"/>
      <c r="X31" s="1179"/>
      <c r="Y31" s="1180"/>
      <c r="Z31" s="113"/>
      <c r="AA31" s="113"/>
    </row>
    <row r="32" spans="2:31" ht="22" customHeight="1" x14ac:dyDescent="0.2">
      <c r="B32" s="1176"/>
      <c r="C32" s="1177"/>
      <c r="D32" s="1178" t="s">
        <v>148</v>
      </c>
      <c r="E32" s="1179"/>
      <c r="F32" s="1179"/>
      <c r="G32" s="1179"/>
      <c r="H32" s="1179"/>
      <c r="I32" s="1179"/>
      <c r="J32" s="1179"/>
      <c r="K32" s="1179"/>
      <c r="L32" s="1179"/>
      <c r="M32" s="1179"/>
      <c r="N32" s="1179"/>
      <c r="O32" s="1179"/>
      <c r="P32" s="1179"/>
      <c r="Q32" s="1179"/>
      <c r="R32" s="1179"/>
      <c r="S32" s="1179"/>
      <c r="T32" s="1179"/>
      <c r="U32" s="1179"/>
      <c r="V32" s="1179"/>
      <c r="W32" s="1179"/>
      <c r="X32" s="1179"/>
      <c r="Y32" s="1180"/>
      <c r="Z32" s="113"/>
      <c r="AA32" s="113"/>
    </row>
    <row r="33" spans="2:27" ht="22" customHeight="1" x14ac:dyDescent="0.2">
      <c r="B33" s="1176"/>
      <c r="C33" s="1177"/>
      <c r="D33" s="1178" t="s">
        <v>149</v>
      </c>
      <c r="E33" s="1179"/>
      <c r="F33" s="1179"/>
      <c r="G33" s="1179"/>
      <c r="H33" s="1179"/>
      <c r="I33" s="1179"/>
      <c r="J33" s="1179"/>
      <c r="K33" s="1179"/>
      <c r="L33" s="1179"/>
      <c r="M33" s="1179"/>
      <c r="N33" s="1179"/>
      <c r="O33" s="1179"/>
      <c r="P33" s="1179"/>
      <c r="Q33" s="1179"/>
      <c r="R33" s="1179"/>
      <c r="S33" s="1179"/>
      <c r="T33" s="1179"/>
      <c r="U33" s="1179"/>
      <c r="V33" s="1179"/>
      <c r="W33" s="1179"/>
      <c r="X33" s="1179"/>
      <c r="Y33" s="1180"/>
      <c r="Z33" s="113"/>
      <c r="AA33" s="113"/>
    </row>
    <row r="34" spans="2:27" ht="22" customHeight="1" x14ac:dyDescent="0.2">
      <c r="B34" s="1176"/>
      <c r="C34" s="1177"/>
      <c r="D34" s="1178" t="s">
        <v>150</v>
      </c>
      <c r="E34" s="1179"/>
      <c r="F34" s="1179"/>
      <c r="G34" s="1179"/>
      <c r="H34" s="1179"/>
      <c r="I34" s="1179"/>
      <c r="J34" s="1179"/>
      <c r="K34" s="1179"/>
      <c r="L34" s="1179"/>
      <c r="M34" s="1179"/>
      <c r="N34" s="1179"/>
      <c r="O34" s="1179"/>
      <c r="P34" s="1179"/>
      <c r="Q34" s="1179"/>
      <c r="R34" s="1179"/>
      <c r="S34" s="1179"/>
      <c r="T34" s="1179"/>
      <c r="U34" s="1179"/>
      <c r="V34" s="1179"/>
      <c r="W34" s="1179"/>
      <c r="X34" s="1179"/>
      <c r="Y34" s="1180"/>
      <c r="Z34" s="113"/>
      <c r="AA34" s="113"/>
    </row>
    <row r="35" spans="2:27" ht="22" customHeight="1" x14ac:dyDescent="0.2">
      <c r="B35" s="1176"/>
      <c r="C35" s="1177"/>
      <c r="D35" s="1178" t="s">
        <v>151</v>
      </c>
      <c r="E35" s="1179"/>
      <c r="F35" s="1179"/>
      <c r="G35" s="1179"/>
      <c r="H35" s="1179"/>
      <c r="I35" s="1179"/>
      <c r="J35" s="1179"/>
      <c r="K35" s="1179"/>
      <c r="L35" s="1179"/>
      <c r="M35" s="1179"/>
      <c r="N35" s="1179"/>
      <c r="O35" s="1179"/>
      <c r="P35" s="1179"/>
      <c r="Q35" s="1179"/>
      <c r="R35" s="1179"/>
      <c r="S35" s="1179"/>
      <c r="T35" s="1179"/>
      <c r="U35" s="1179"/>
      <c r="V35" s="1179"/>
      <c r="W35" s="1179"/>
      <c r="X35" s="1179"/>
      <c r="Y35" s="1180"/>
      <c r="Z35" s="113"/>
      <c r="AA35" s="113"/>
    </row>
    <row r="36" spans="2:27" ht="22" customHeight="1" x14ac:dyDescent="0.2">
      <c r="B36" s="1176"/>
      <c r="C36" s="1177"/>
      <c r="D36" s="1178" t="s">
        <v>152</v>
      </c>
      <c r="E36" s="1179"/>
      <c r="F36" s="1179"/>
      <c r="G36" s="1179"/>
      <c r="H36" s="1179"/>
      <c r="I36" s="1179"/>
      <c r="J36" s="1179"/>
      <c r="K36" s="1179"/>
      <c r="L36" s="1179"/>
      <c r="M36" s="1179"/>
      <c r="N36" s="1179"/>
      <c r="O36" s="1179"/>
      <c r="P36" s="1179"/>
      <c r="Q36" s="1179"/>
      <c r="R36" s="1179"/>
      <c r="S36" s="1179"/>
      <c r="T36" s="1179"/>
      <c r="U36" s="1179"/>
      <c r="V36" s="1179"/>
      <c r="W36" s="1179"/>
      <c r="X36" s="1179"/>
      <c r="Y36" s="1180"/>
      <c r="Z36" s="113"/>
      <c r="AA36" s="113"/>
    </row>
    <row r="37" spans="2:27" ht="22" customHeight="1" x14ac:dyDescent="0.2">
      <c r="B37" s="1176"/>
      <c r="C37" s="1177"/>
      <c r="D37" s="1178" t="s">
        <v>153</v>
      </c>
      <c r="E37" s="1179"/>
      <c r="F37" s="1179"/>
      <c r="G37" s="1179"/>
      <c r="H37" s="1179"/>
      <c r="I37" s="1179"/>
      <c r="J37" s="1179"/>
      <c r="K37" s="1179"/>
      <c r="L37" s="1179"/>
      <c r="M37" s="1179"/>
      <c r="N37" s="1179"/>
      <c r="O37" s="1179"/>
      <c r="P37" s="1179"/>
      <c r="Q37" s="1179"/>
      <c r="R37" s="1179"/>
      <c r="S37" s="1179"/>
      <c r="T37" s="1179"/>
      <c r="U37" s="1179"/>
      <c r="V37" s="1179"/>
      <c r="W37" s="1179"/>
      <c r="X37" s="1179"/>
      <c r="Y37" s="1180"/>
      <c r="Z37" s="113"/>
      <c r="AA37" s="113"/>
    </row>
    <row r="38" spans="2:27" ht="22" customHeight="1" thickBot="1" x14ac:dyDescent="0.25">
      <c r="B38" s="1181"/>
      <c r="C38" s="1182"/>
      <c r="D38" s="1183" t="s">
        <v>154</v>
      </c>
      <c r="E38" s="1184"/>
      <c r="F38" s="1184"/>
      <c r="G38" s="1184"/>
      <c r="H38" s="1184"/>
      <c r="I38" s="1184"/>
      <c r="J38" s="1184"/>
      <c r="K38" s="1184"/>
      <c r="L38" s="1184"/>
      <c r="M38" s="1184"/>
      <c r="N38" s="1184"/>
      <c r="O38" s="1184"/>
      <c r="P38" s="1184"/>
      <c r="Q38" s="1184"/>
      <c r="R38" s="1184"/>
      <c r="S38" s="1184"/>
      <c r="T38" s="1184"/>
      <c r="U38" s="1184"/>
      <c r="V38" s="1184"/>
      <c r="W38" s="1184"/>
      <c r="X38" s="1184"/>
      <c r="Y38" s="1185"/>
      <c r="Z38" s="113"/>
      <c r="AA38" s="113"/>
    </row>
    <row r="39" spans="2:27" s="144" customFormat="1" ht="4.9000000000000004" customHeight="1" thickBot="1" x14ac:dyDescent="0.25">
      <c r="B39" s="1186"/>
      <c r="C39" s="1186"/>
      <c r="D39" s="1187"/>
      <c r="E39" s="1188"/>
      <c r="F39" s="1188"/>
      <c r="G39" s="1189"/>
      <c r="H39" s="1188"/>
      <c r="I39" s="1188"/>
      <c r="J39" s="1188"/>
      <c r="K39" s="1188"/>
      <c r="L39" s="1188"/>
      <c r="M39" s="1188"/>
      <c r="N39" s="1188"/>
      <c r="O39" s="1188"/>
      <c r="P39" s="1188"/>
      <c r="Q39" s="1188"/>
      <c r="R39" s="1188"/>
      <c r="S39" s="1188"/>
      <c r="T39" s="1188"/>
      <c r="U39" s="1188"/>
      <c r="V39" s="1188"/>
      <c r="W39" s="1188"/>
      <c r="X39" s="1188"/>
      <c r="Y39" s="1188"/>
      <c r="Z39" s="145"/>
      <c r="AA39" s="145"/>
    </row>
    <row r="40" spans="2:27" ht="16.149999999999999" customHeight="1" x14ac:dyDescent="0.2">
      <c r="B40" s="1190" t="s">
        <v>155</v>
      </c>
      <c r="C40" s="1191"/>
      <c r="D40" s="1191"/>
      <c r="E40" s="1191"/>
      <c r="F40" s="1191"/>
      <c r="G40" s="1191"/>
      <c r="H40" s="1191"/>
      <c r="I40" s="1191"/>
      <c r="J40" s="1191"/>
      <c r="K40" s="1191"/>
      <c r="L40" s="1191"/>
      <c r="M40" s="1191"/>
      <c r="N40" s="1191"/>
      <c r="O40" s="1191"/>
      <c r="P40" s="1191"/>
      <c r="Q40" s="1191"/>
      <c r="R40" s="1191"/>
      <c r="S40" s="1191"/>
      <c r="T40" s="1191"/>
      <c r="U40" s="1191"/>
      <c r="V40" s="1191"/>
      <c r="W40" s="1191"/>
      <c r="X40" s="1191"/>
      <c r="Y40" s="1192"/>
      <c r="Z40" s="113"/>
      <c r="AA40" s="113"/>
    </row>
    <row r="41" spans="2:27" s="144" customFormat="1" ht="16.149999999999999" customHeight="1" x14ac:dyDescent="0.2">
      <c r="B41" s="1193"/>
      <c r="C41" s="1194"/>
      <c r="D41" s="1194"/>
      <c r="E41" s="1194"/>
      <c r="F41" s="1194"/>
      <c r="G41" s="1194"/>
      <c r="H41" s="1194"/>
      <c r="I41" s="1194"/>
      <c r="J41" s="1194"/>
      <c r="K41" s="1194"/>
      <c r="L41" s="1194"/>
      <c r="M41" s="1194"/>
      <c r="N41" s="1194"/>
      <c r="O41" s="1194"/>
      <c r="P41" s="1194"/>
      <c r="Q41" s="1194"/>
      <c r="R41" s="1194"/>
      <c r="S41" s="1194"/>
      <c r="T41" s="1194"/>
      <c r="U41" s="1194"/>
      <c r="V41" s="1194"/>
      <c r="W41" s="1194"/>
      <c r="X41" s="1194"/>
      <c r="Y41" s="1195"/>
      <c r="Z41" s="145"/>
      <c r="AA41" s="145"/>
    </row>
    <row r="42" spans="2:27" s="144" customFormat="1" ht="16.149999999999999" customHeight="1" x14ac:dyDescent="0.2">
      <c r="B42" s="1193"/>
      <c r="C42" s="1194"/>
      <c r="D42" s="1194"/>
      <c r="E42" s="1194"/>
      <c r="F42" s="1194"/>
      <c r="G42" s="1194"/>
      <c r="H42" s="1194"/>
      <c r="I42" s="1194"/>
      <c r="J42" s="1194"/>
      <c r="K42" s="1194"/>
      <c r="L42" s="1194"/>
      <c r="M42" s="1194"/>
      <c r="N42" s="1194"/>
      <c r="O42" s="1194"/>
      <c r="P42" s="1194"/>
      <c r="Q42" s="1194"/>
      <c r="R42" s="1194"/>
      <c r="S42" s="1194"/>
      <c r="T42" s="1194"/>
      <c r="U42" s="1194"/>
      <c r="V42" s="1194"/>
      <c r="W42" s="1194"/>
      <c r="X42" s="1194"/>
      <c r="Y42" s="1195"/>
      <c r="Z42" s="145"/>
      <c r="AA42" s="145"/>
    </row>
    <row r="43" spans="2:27" s="144" customFormat="1" ht="16.149999999999999" customHeight="1" x14ac:dyDescent="0.2">
      <c r="B43" s="1193"/>
      <c r="C43" s="1194"/>
      <c r="D43" s="1194"/>
      <c r="E43" s="1194"/>
      <c r="F43" s="1194"/>
      <c r="G43" s="1194"/>
      <c r="H43" s="1194"/>
      <c r="I43" s="1194"/>
      <c r="J43" s="1194"/>
      <c r="K43" s="1194"/>
      <c r="L43" s="1194"/>
      <c r="M43" s="1194"/>
      <c r="N43" s="1194"/>
      <c r="O43" s="1194"/>
      <c r="P43" s="1194"/>
      <c r="Q43" s="1194"/>
      <c r="R43" s="1194"/>
      <c r="S43" s="1194"/>
      <c r="T43" s="1194"/>
      <c r="U43" s="1194"/>
      <c r="V43" s="1194"/>
      <c r="W43" s="1194"/>
      <c r="X43" s="1194"/>
      <c r="Y43" s="1195"/>
      <c r="Z43" s="145"/>
      <c r="AA43" s="145"/>
    </row>
    <row r="44" spans="2:27" s="144" customFormat="1" ht="16.149999999999999" customHeight="1" x14ac:dyDescent="0.2">
      <c r="B44" s="1193"/>
      <c r="C44" s="1194"/>
      <c r="D44" s="1194"/>
      <c r="E44" s="1194"/>
      <c r="F44" s="1194"/>
      <c r="G44" s="1194"/>
      <c r="H44" s="1194"/>
      <c r="I44" s="1194"/>
      <c r="J44" s="1194"/>
      <c r="K44" s="1194"/>
      <c r="L44" s="1194"/>
      <c r="M44" s="1194"/>
      <c r="N44" s="1194"/>
      <c r="O44" s="1194"/>
      <c r="P44" s="1194"/>
      <c r="Q44" s="1194"/>
      <c r="R44" s="1194"/>
      <c r="S44" s="1194"/>
      <c r="T44" s="1194"/>
      <c r="U44" s="1194"/>
      <c r="V44" s="1194"/>
      <c r="W44" s="1194"/>
      <c r="X44" s="1194"/>
      <c r="Y44" s="1195"/>
      <c r="Z44" s="145"/>
      <c r="AA44" s="145"/>
    </row>
    <row r="45" spans="2:27" s="144" customFormat="1" ht="16.149999999999999" customHeight="1" x14ac:dyDescent="0.2">
      <c r="B45" s="1193"/>
      <c r="C45" s="1194"/>
      <c r="D45" s="1194"/>
      <c r="E45" s="1194"/>
      <c r="F45" s="1194"/>
      <c r="G45" s="1194"/>
      <c r="H45" s="1194"/>
      <c r="I45" s="1194"/>
      <c r="J45" s="1194"/>
      <c r="K45" s="1194"/>
      <c r="L45" s="1194"/>
      <c r="M45" s="1194"/>
      <c r="N45" s="1194"/>
      <c r="O45" s="1194"/>
      <c r="P45" s="1194"/>
      <c r="Q45" s="1194"/>
      <c r="R45" s="1194"/>
      <c r="S45" s="1194"/>
      <c r="T45" s="1194"/>
      <c r="U45" s="1194"/>
      <c r="V45" s="1194"/>
      <c r="W45" s="1194"/>
      <c r="X45" s="1194"/>
      <c r="Y45" s="1195"/>
      <c r="Z45" s="145"/>
      <c r="AA45" s="145"/>
    </row>
    <row r="46" spans="2:27" s="144" customFormat="1" ht="16.149999999999999" customHeight="1" x14ac:dyDescent="0.2">
      <c r="B46" s="1193"/>
      <c r="C46" s="1194"/>
      <c r="D46" s="1194"/>
      <c r="E46" s="1194"/>
      <c r="F46" s="1194"/>
      <c r="G46" s="1194"/>
      <c r="H46" s="1194"/>
      <c r="I46" s="1194"/>
      <c r="J46" s="1194"/>
      <c r="K46" s="1194"/>
      <c r="L46" s="1194"/>
      <c r="M46" s="1194"/>
      <c r="N46" s="1194"/>
      <c r="O46" s="1194"/>
      <c r="P46" s="1194"/>
      <c r="Q46" s="1194"/>
      <c r="R46" s="1194"/>
      <c r="S46" s="1194"/>
      <c r="T46" s="1194"/>
      <c r="U46" s="1194"/>
      <c r="V46" s="1194"/>
      <c r="W46" s="1194"/>
      <c r="X46" s="1194"/>
      <c r="Y46" s="1195"/>
      <c r="Z46" s="145"/>
      <c r="AA46" s="145"/>
    </row>
    <row r="47" spans="2:27" s="144" customFormat="1" ht="16.149999999999999" customHeight="1" x14ac:dyDescent="0.2">
      <c r="B47" s="1193"/>
      <c r="C47" s="1194"/>
      <c r="D47" s="1194"/>
      <c r="E47" s="1194"/>
      <c r="F47" s="1194"/>
      <c r="G47" s="1194"/>
      <c r="H47" s="1194"/>
      <c r="I47" s="1194"/>
      <c r="J47" s="1194"/>
      <c r="K47" s="1194"/>
      <c r="L47" s="1194"/>
      <c r="M47" s="1194"/>
      <c r="N47" s="1194"/>
      <c r="O47" s="1194"/>
      <c r="P47" s="1194"/>
      <c r="Q47" s="1194"/>
      <c r="R47" s="1194"/>
      <c r="S47" s="1194"/>
      <c r="T47" s="1194"/>
      <c r="U47" s="1194"/>
      <c r="V47" s="1194"/>
      <c r="W47" s="1194"/>
      <c r="X47" s="1194"/>
      <c r="Y47" s="1195"/>
      <c r="Z47" s="145"/>
      <c r="AA47" s="145"/>
    </row>
    <row r="48" spans="2:27" s="144" customFormat="1" ht="16.149999999999999" customHeight="1" x14ac:dyDescent="0.2">
      <c r="B48" s="1193"/>
      <c r="C48" s="1194"/>
      <c r="D48" s="1194"/>
      <c r="E48" s="1194"/>
      <c r="F48" s="1194"/>
      <c r="G48" s="1194"/>
      <c r="H48" s="1194"/>
      <c r="I48" s="1194"/>
      <c r="J48" s="1194"/>
      <c r="K48" s="1194"/>
      <c r="L48" s="1194"/>
      <c r="M48" s="1194"/>
      <c r="N48" s="1194"/>
      <c r="O48" s="1194"/>
      <c r="P48" s="1194"/>
      <c r="Q48" s="1194"/>
      <c r="R48" s="1194"/>
      <c r="S48" s="1194"/>
      <c r="T48" s="1194"/>
      <c r="U48" s="1194"/>
      <c r="V48" s="1194"/>
      <c r="W48" s="1194"/>
      <c r="X48" s="1194"/>
      <c r="Y48" s="1195"/>
      <c r="Z48" s="145"/>
      <c r="AA48" s="145"/>
    </row>
    <row r="49" spans="2:27" s="144" customFormat="1" ht="9" customHeight="1" thickBot="1" x14ac:dyDescent="0.25">
      <c r="B49" s="1196"/>
      <c r="C49" s="1197"/>
      <c r="D49" s="1197"/>
      <c r="E49" s="1197"/>
      <c r="F49" s="1197"/>
      <c r="G49" s="1197"/>
      <c r="H49" s="1197"/>
      <c r="I49" s="1197"/>
      <c r="J49" s="1197"/>
      <c r="K49" s="1197"/>
      <c r="L49" s="1197"/>
      <c r="M49" s="1197"/>
      <c r="N49" s="1197"/>
      <c r="O49" s="1197"/>
      <c r="P49" s="1197"/>
      <c r="Q49" s="1197"/>
      <c r="R49" s="1197"/>
      <c r="S49" s="1197"/>
      <c r="T49" s="1197"/>
      <c r="U49" s="1197"/>
      <c r="V49" s="1197"/>
      <c r="W49" s="1197"/>
      <c r="X49" s="1197"/>
      <c r="Y49" s="1198"/>
      <c r="Z49" s="145"/>
      <c r="AA49" s="145"/>
    </row>
    <row r="50" spans="2:27" s="144" customFormat="1" ht="6" customHeight="1" x14ac:dyDescent="0.2">
      <c r="B50" s="1199"/>
      <c r="C50" s="1199"/>
      <c r="D50" s="1199"/>
      <c r="E50" s="1199"/>
      <c r="F50" s="1199"/>
      <c r="G50" s="1199"/>
      <c r="H50" s="1199"/>
      <c r="I50" s="1199"/>
      <c r="J50" s="1199"/>
      <c r="K50" s="1199"/>
      <c r="L50" s="1199"/>
      <c r="M50" s="1188"/>
      <c r="N50" s="1188"/>
      <c r="O50" s="1188"/>
      <c r="P50" s="1188"/>
      <c r="Q50" s="1188"/>
      <c r="R50" s="1188"/>
      <c r="S50" s="1188"/>
      <c r="T50" s="1188"/>
      <c r="U50" s="1188"/>
      <c r="V50" s="1188"/>
      <c r="W50" s="1188"/>
      <c r="X50" s="1188"/>
      <c r="Y50" s="1188"/>
      <c r="Z50" s="145"/>
      <c r="AA50" s="145"/>
    </row>
    <row r="51" spans="2:27" s="144" customFormat="1" ht="8.25" customHeight="1" thickBot="1" x14ac:dyDescent="0.25">
      <c r="B51" s="1199"/>
      <c r="C51" s="1199"/>
      <c r="D51" s="1199"/>
      <c r="E51" s="1199"/>
      <c r="F51" s="1199"/>
      <c r="G51" s="1199"/>
      <c r="H51" s="1199"/>
      <c r="I51" s="1199"/>
      <c r="J51" s="1199"/>
      <c r="K51" s="1199"/>
      <c r="L51" s="1199"/>
      <c r="M51" s="1188"/>
      <c r="N51" s="1188"/>
      <c r="O51" s="1188"/>
      <c r="P51" s="1188"/>
      <c r="Q51" s="1188"/>
      <c r="R51" s="1188"/>
      <c r="S51" s="1188"/>
      <c r="T51" s="1188"/>
      <c r="U51" s="1188"/>
      <c r="V51" s="1188"/>
      <c r="W51" s="1188"/>
      <c r="X51" s="1188"/>
      <c r="Y51" s="1188"/>
      <c r="Z51" s="145"/>
      <c r="AA51" s="145"/>
    </row>
    <row r="52" spans="2:27" s="144" customFormat="1" ht="16.149999999999999" customHeight="1" x14ac:dyDescent="0.2">
      <c r="B52" s="1200" t="s">
        <v>156</v>
      </c>
      <c r="C52" s="1201"/>
      <c r="D52" s="1201"/>
      <c r="E52" s="1201"/>
      <c r="F52" s="1201"/>
      <c r="G52" s="1201"/>
      <c r="H52" s="1201"/>
      <c r="I52" s="1201"/>
      <c r="J52" s="1201"/>
      <c r="K52" s="1201"/>
      <c r="L52" s="1201"/>
      <c r="M52" s="1202"/>
      <c r="N52" s="1202"/>
      <c r="O52" s="1202"/>
      <c r="P52" s="1202"/>
      <c r="Q52" s="1202"/>
      <c r="R52" s="1202"/>
      <c r="S52" s="1202"/>
      <c r="T52" s="1202"/>
      <c r="U52" s="1202"/>
      <c r="V52" s="1202"/>
      <c r="W52" s="1202"/>
      <c r="X52" s="1202"/>
      <c r="Y52" s="1203"/>
      <c r="Z52" s="145"/>
      <c r="AA52" s="145"/>
    </row>
    <row r="53" spans="2:27" s="144" customFormat="1" ht="16.149999999999999" customHeight="1" x14ac:dyDescent="0.2">
      <c r="B53" s="1193"/>
      <c r="C53" s="1194"/>
      <c r="D53" s="1194"/>
      <c r="E53" s="1194"/>
      <c r="F53" s="1194"/>
      <c r="G53" s="1194"/>
      <c r="H53" s="1194"/>
      <c r="I53" s="1194"/>
      <c r="J53" s="1194"/>
      <c r="K53" s="1194"/>
      <c r="L53" s="1194"/>
      <c r="M53" s="1194"/>
      <c r="N53" s="1194"/>
      <c r="O53" s="1194"/>
      <c r="P53" s="1194"/>
      <c r="Q53" s="1194"/>
      <c r="R53" s="1194"/>
      <c r="S53" s="1194"/>
      <c r="T53" s="1194"/>
      <c r="U53" s="1194"/>
      <c r="V53" s="1194"/>
      <c r="W53" s="1194"/>
      <c r="X53" s="1194"/>
      <c r="Y53" s="1195"/>
      <c r="Z53" s="145"/>
      <c r="AA53" s="145"/>
    </row>
    <row r="54" spans="2:27" s="144" customFormat="1" ht="16.149999999999999" customHeight="1" x14ac:dyDescent="0.2">
      <c r="B54" s="1193"/>
      <c r="C54" s="1194"/>
      <c r="D54" s="1194"/>
      <c r="E54" s="1194"/>
      <c r="F54" s="1194"/>
      <c r="G54" s="1194"/>
      <c r="H54" s="1194"/>
      <c r="I54" s="1194"/>
      <c r="J54" s="1194"/>
      <c r="K54" s="1194"/>
      <c r="L54" s="1194"/>
      <c r="M54" s="1194"/>
      <c r="N54" s="1194"/>
      <c r="O54" s="1194"/>
      <c r="P54" s="1194"/>
      <c r="Q54" s="1194"/>
      <c r="R54" s="1194"/>
      <c r="S54" s="1194"/>
      <c r="T54" s="1194"/>
      <c r="U54" s="1194"/>
      <c r="V54" s="1194"/>
      <c r="W54" s="1194"/>
      <c r="X54" s="1194"/>
      <c r="Y54" s="1195"/>
      <c r="Z54" s="145"/>
      <c r="AA54" s="145"/>
    </row>
    <row r="55" spans="2:27" s="144" customFormat="1" ht="16.149999999999999" customHeight="1" x14ac:dyDescent="0.2">
      <c r="B55" s="1193"/>
      <c r="C55" s="1194"/>
      <c r="D55" s="1194"/>
      <c r="E55" s="1194"/>
      <c r="F55" s="1194"/>
      <c r="G55" s="1194"/>
      <c r="H55" s="1194"/>
      <c r="I55" s="1194"/>
      <c r="J55" s="1194"/>
      <c r="K55" s="1194"/>
      <c r="L55" s="1194"/>
      <c r="M55" s="1194"/>
      <c r="N55" s="1194"/>
      <c r="O55" s="1194"/>
      <c r="P55" s="1194"/>
      <c r="Q55" s="1194"/>
      <c r="R55" s="1194"/>
      <c r="S55" s="1194"/>
      <c r="T55" s="1194"/>
      <c r="U55" s="1194"/>
      <c r="V55" s="1194"/>
      <c r="W55" s="1194"/>
      <c r="X55" s="1194"/>
      <c r="Y55" s="1195"/>
      <c r="Z55" s="145"/>
      <c r="AA55" s="145"/>
    </row>
    <row r="56" spans="2:27" s="144" customFormat="1" ht="16.149999999999999" customHeight="1" x14ac:dyDescent="0.2">
      <c r="B56" s="1193"/>
      <c r="C56" s="1194"/>
      <c r="D56" s="1194"/>
      <c r="E56" s="1194"/>
      <c r="F56" s="1194"/>
      <c r="G56" s="1194"/>
      <c r="H56" s="1194"/>
      <c r="I56" s="1194"/>
      <c r="J56" s="1194"/>
      <c r="K56" s="1194"/>
      <c r="L56" s="1194"/>
      <c r="M56" s="1194"/>
      <c r="N56" s="1194"/>
      <c r="O56" s="1194"/>
      <c r="P56" s="1194"/>
      <c r="Q56" s="1194"/>
      <c r="R56" s="1194"/>
      <c r="S56" s="1194"/>
      <c r="T56" s="1194"/>
      <c r="U56" s="1194"/>
      <c r="V56" s="1194"/>
      <c r="W56" s="1194"/>
      <c r="X56" s="1194"/>
      <c r="Y56" s="1195"/>
      <c r="Z56" s="145"/>
      <c r="AA56" s="145"/>
    </row>
    <row r="57" spans="2:27" s="144" customFormat="1" ht="16.149999999999999" customHeight="1" x14ac:dyDescent="0.2">
      <c r="B57" s="1193"/>
      <c r="C57" s="1194"/>
      <c r="D57" s="1194"/>
      <c r="E57" s="1194"/>
      <c r="F57" s="1194"/>
      <c r="G57" s="1194"/>
      <c r="H57" s="1194"/>
      <c r="I57" s="1194"/>
      <c r="J57" s="1194"/>
      <c r="K57" s="1194"/>
      <c r="L57" s="1194"/>
      <c r="M57" s="1194"/>
      <c r="N57" s="1194"/>
      <c r="O57" s="1194"/>
      <c r="P57" s="1194"/>
      <c r="Q57" s="1194"/>
      <c r="R57" s="1194"/>
      <c r="S57" s="1194"/>
      <c r="T57" s="1194"/>
      <c r="U57" s="1194"/>
      <c r="V57" s="1194"/>
      <c r="W57" s="1194"/>
      <c r="X57" s="1194"/>
      <c r="Y57" s="1195"/>
      <c r="Z57" s="145"/>
      <c r="AA57" s="145"/>
    </row>
    <row r="58" spans="2:27" s="144" customFormat="1" ht="16.149999999999999" customHeight="1" x14ac:dyDescent="0.2">
      <c r="B58" s="1193"/>
      <c r="C58" s="1194"/>
      <c r="D58" s="1194"/>
      <c r="E58" s="1194"/>
      <c r="F58" s="1194"/>
      <c r="G58" s="1194"/>
      <c r="H58" s="1194"/>
      <c r="I58" s="1194"/>
      <c r="J58" s="1194"/>
      <c r="K58" s="1194"/>
      <c r="L58" s="1194"/>
      <c r="M58" s="1194"/>
      <c r="N58" s="1194"/>
      <c r="O58" s="1194"/>
      <c r="P58" s="1194"/>
      <c r="Q58" s="1194"/>
      <c r="R58" s="1194"/>
      <c r="S58" s="1194"/>
      <c r="T58" s="1194"/>
      <c r="U58" s="1194"/>
      <c r="V58" s="1194"/>
      <c r="W58" s="1194"/>
      <c r="X58" s="1194"/>
      <c r="Y58" s="1195"/>
      <c r="Z58" s="145"/>
      <c r="AA58" s="145"/>
    </row>
    <row r="59" spans="2:27" s="144" customFormat="1" ht="16.149999999999999" customHeight="1" x14ac:dyDescent="0.2">
      <c r="B59" s="1193"/>
      <c r="C59" s="1194"/>
      <c r="D59" s="1194"/>
      <c r="E59" s="1194"/>
      <c r="F59" s="1194"/>
      <c r="G59" s="1194"/>
      <c r="H59" s="1194"/>
      <c r="I59" s="1194"/>
      <c r="J59" s="1194"/>
      <c r="K59" s="1194"/>
      <c r="L59" s="1194"/>
      <c r="M59" s="1194"/>
      <c r="N59" s="1194"/>
      <c r="O59" s="1194"/>
      <c r="P59" s="1194"/>
      <c r="Q59" s="1194"/>
      <c r="R59" s="1194"/>
      <c r="S59" s="1194"/>
      <c r="T59" s="1194"/>
      <c r="U59" s="1194"/>
      <c r="V59" s="1194"/>
      <c r="W59" s="1194"/>
      <c r="X59" s="1194"/>
      <c r="Y59" s="1195"/>
      <c r="Z59" s="145"/>
      <c r="AA59" s="145"/>
    </row>
    <row r="60" spans="2:27" s="144" customFormat="1" ht="16.149999999999999" customHeight="1" x14ac:dyDescent="0.2">
      <c r="B60" s="1193"/>
      <c r="C60" s="1194"/>
      <c r="D60" s="1194"/>
      <c r="E60" s="1194"/>
      <c r="F60" s="1194"/>
      <c r="G60" s="1194"/>
      <c r="H60" s="1194"/>
      <c r="I60" s="1194"/>
      <c r="J60" s="1194"/>
      <c r="K60" s="1194"/>
      <c r="L60" s="1194"/>
      <c r="M60" s="1194"/>
      <c r="N60" s="1194"/>
      <c r="O60" s="1194"/>
      <c r="P60" s="1194"/>
      <c r="Q60" s="1194"/>
      <c r="R60" s="1194"/>
      <c r="S60" s="1194"/>
      <c r="T60" s="1194"/>
      <c r="U60" s="1194"/>
      <c r="V60" s="1194"/>
      <c r="W60" s="1194"/>
      <c r="X60" s="1194"/>
      <c r="Y60" s="1195"/>
      <c r="Z60" s="145"/>
      <c r="AA60" s="145"/>
    </row>
    <row r="61" spans="2:27" s="144" customFormat="1" ht="16.149999999999999" customHeight="1" x14ac:dyDescent="0.2">
      <c r="B61" s="1204"/>
      <c r="C61" s="1205"/>
      <c r="D61" s="1205"/>
      <c r="E61" s="1205"/>
      <c r="F61" s="1205"/>
      <c r="G61" s="1205"/>
      <c r="H61" s="1205"/>
      <c r="I61" s="1205"/>
      <c r="J61" s="1205"/>
      <c r="K61" s="1205"/>
      <c r="L61" s="1205"/>
      <c r="M61" s="1205"/>
      <c r="N61" s="1205"/>
      <c r="O61" s="1205"/>
      <c r="P61" s="1205"/>
      <c r="Q61" s="1205"/>
      <c r="R61" s="1205"/>
      <c r="S61" s="1205"/>
      <c r="T61" s="1205"/>
      <c r="U61" s="1205"/>
      <c r="V61" s="1205"/>
      <c r="W61" s="1205"/>
      <c r="X61" s="1205"/>
      <c r="Y61" s="1206"/>
      <c r="Z61" s="145"/>
      <c r="AA61" s="145"/>
    </row>
    <row r="62" spans="2:27" s="144" customFormat="1" ht="16.149999999999999" customHeight="1" x14ac:dyDescent="0.2">
      <c r="B62" s="1207" t="s">
        <v>157</v>
      </c>
      <c r="C62" s="1208"/>
      <c r="D62" s="1208"/>
      <c r="E62" s="1208"/>
      <c r="F62" s="1208"/>
      <c r="G62" s="1208"/>
      <c r="H62" s="1208"/>
      <c r="I62" s="1208"/>
      <c r="J62" s="1208"/>
      <c r="K62" s="1208"/>
      <c r="L62" s="1208"/>
      <c r="M62" s="1188"/>
      <c r="N62" s="1188"/>
      <c r="O62" s="1188"/>
      <c r="P62" s="1188"/>
      <c r="Q62" s="1188"/>
      <c r="R62" s="1188"/>
      <c r="S62" s="1188"/>
      <c r="T62" s="1188"/>
      <c r="U62" s="1188"/>
      <c r="V62" s="1188"/>
      <c r="W62" s="1188"/>
      <c r="X62" s="1188"/>
      <c r="Y62" s="1209"/>
      <c r="Z62" s="145"/>
      <c r="AA62" s="145"/>
    </row>
    <row r="63" spans="2:27" s="144" customFormat="1" ht="16.149999999999999" customHeight="1" x14ac:dyDescent="0.2">
      <c r="B63" s="1193"/>
      <c r="C63" s="1194"/>
      <c r="D63" s="1194"/>
      <c r="E63" s="1194"/>
      <c r="F63" s="1194"/>
      <c r="G63" s="1194"/>
      <c r="H63" s="1194"/>
      <c r="I63" s="1194"/>
      <c r="J63" s="1194"/>
      <c r="K63" s="1194"/>
      <c r="L63" s="1194"/>
      <c r="M63" s="1194"/>
      <c r="N63" s="1194"/>
      <c r="O63" s="1194"/>
      <c r="P63" s="1194"/>
      <c r="Q63" s="1194"/>
      <c r="R63" s="1194"/>
      <c r="S63" s="1194"/>
      <c r="T63" s="1194"/>
      <c r="U63" s="1194"/>
      <c r="V63" s="1194"/>
      <c r="W63" s="1194"/>
      <c r="X63" s="1194"/>
      <c r="Y63" s="1195"/>
      <c r="Z63" s="145"/>
      <c r="AA63" s="145"/>
    </row>
    <row r="64" spans="2:27" s="144" customFormat="1" ht="16.149999999999999" customHeight="1" x14ac:dyDescent="0.2">
      <c r="B64" s="1193"/>
      <c r="C64" s="1194"/>
      <c r="D64" s="1194"/>
      <c r="E64" s="1194"/>
      <c r="F64" s="1194"/>
      <c r="G64" s="1194"/>
      <c r="H64" s="1194"/>
      <c r="I64" s="1194"/>
      <c r="J64" s="1194"/>
      <c r="K64" s="1194"/>
      <c r="L64" s="1194"/>
      <c r="M64" s="1194"/>
      <c r="N64" s="1194"/>
      <c r="O64" s="1194"/>
      <c r="P64" s="1194"/>
      <c r="Q64" s="1194"/>
      <c r="R64" s="1194"/>
      <c r="S64" s="1194"/>
      <c r="T64" s="1194"/>
      <c r="U64" s="1194"/>
      <c r="V64" s="1194"/>
      <c r="W64" s="1194"/>
      <c r="X64" s="1194"/>
      <c r="Y64" s="1195"/>
      <c r="Z64" s="145"/>
      <c r="AA64" s="145"/>
    </row>
    <row r="65" spans="2:27" s="144" customFormat="1" ht="16.149999999999999" customHeight="1" x14ac:dyDescent="0.2">
      <c r="B65" s="1193"/>
      <c r="C65" s="1194"/>
      <c r="D65" s="1194"/>
      <c r="E65" s="1194"/>
      <c r="F65" s="1194"/>
      <c r="G65" s="1194"/>
      <c r="H65" s="1194"/>
      <c r="I65" s="1194"/>
      <c r="J65" s="1194"/>
      <c r="K65" s="1194"/>
      <c r="L65" s="1194"/>
      <c r="M65" s="1194"/>
      <c r="N65" s="1194"/>
      <c r="O65" s="1194"/>
      <c r="P65" s="1194"/>
      <c r="Q65" s="1194"/>
      <c r="R65" s="1194"/>
      <c r="S65" s="1194"/>
      <c r="T65" s="1194"/>
      <c r="U65" s="1194"/>
      <c r="V65" s="1194"/>
      <c r="W65" s="1194"/>
      <c r="X65" s="1194"/>
      <c r="Y65" s="1195"/>
      <c r="Z65" s="145"/>
      <c r="AA65" s="145"/>
    </row>
    <row r="66" spans="2:27" s="144" customFormat="1" ht="16.149999999999999" customHeight="1" x14ac:dyDescent="0.2">
      <c r="B66" s="1193"/>
      <c r="C66" s="1194"/>
      <c r="D66" s="1194"/>
      <c r="E66" s="1194"/>
      <c r="F66" s="1194"/>
      <c r="G66" s="1194"/>
      <c r="H66" s="1194"/>
      <c r="I66" s="1194"/>
      <c r="J66" s="1194"/>
      <c r="K66" s="1194"/>
      <c r="L66" s="1194"/>
      <c r="M66" s="1194"/>
      <c r="N66" s="1194"/>
      <c r="O66" s="1194"/>
      <c r="P66" s="1194"/>
      <c r="Q66" s="1194"/>
      <c r="R66" s="1194"/>
      <c r="S66" s="1194"/>
      <c r="T66" s="1194"/>
      <c r="U66" s="1194"/>
      <c r="V66" s="1194"/>
      <c r="W66" s="1194"/>
      <c r="X66" s="1194"/>
      <c r="Y66" s="1195"/>
      <c r="Z66" s="145"/>
      <c r="AA66" s="145"/>
    </row>
    <row r="67" spans="2:27" s="144" customFormat="1" ht="16.149999999999999" customHeight="1" x14ac:dyDescent="0.2">
      <c r="B67" s="1193"/>
      <c r="C67" s="1194"/>
      <c r="D67" s="1194"/>
      <c r="E67" s="1194"/>
      <c r="F67" s="1194"/>
      <c r="G67" s="1194"/>
      <c r="H67" s="1194"/>
      <c r="I67" s="1194"/>
      <c r="J67" s="1194"/>
      <c r="K67" s="1194"/>
      <c r="L67" s="1194"/>
      <c r="M67" s="1194"/>
      <c r="N67" s="1194"/>
      <c r="O67" s="1194"/>
      <c r="P67" s="1194"/>
      <c r="Q67" s="1194"/>
      <c r="R67" s="1194"/>
      <c r="S67" s="1194"/>
      <c r="T67" s="1194"/>
      <c r="U67" s="1194"/>
      <c r="V67" s="1194"/>
      <c r="W67" s="1194"/>
      <c r="X67" s="1194"/>
      <c r="Y67" s="1195"/>
      <c r="Z67" s="145"/>
      <c r="AA67" s="145"/>
    </row>
    <row r="68" spans="2:27" s="144" customFormat="1" ht="16.149999999999999" customHeight="1" x14ac:dyDescent="0.2">
      <c r="B68" s="1193"/>
      <c r="C68" s="1194"/>
      <c r="D68" s="1194"/>
      <c r="E68" s="1194"/>
      <c r="F68" s="1194"/>
      <c r="G68" s="1194"/>
      <c r="H68" s="1194"/>
      <c r="I68" s="1194"/>
      <c r="J68" s="1194"/>
      <c r="K68" s="1194"/>
      <c r="L68" s="1194"/>
      <c r="M68" s="1194"/>
      <c r="N68" s="1194"/>
      <c r="O68" s="1194"/>
      <c r="P68" s="1194"/>
      <c r="Q68" s="1194"/>
      <c r="R68" s="1194"/>
      <c r="S68" s="1194"/>
      <c r="T68" s="1194"/>
      <c r="U68" s="1194"/>
      <c r="V68" s="1194"/>
      <c r="W68" s="1194"/>
      <c r="X68" s="1194"/>
      <c r="Y68" s="1195"/>
      <c r="Z68" s="145"/>
      <c r="AA68" s="145"/>
    </row>
    <row r="69" spans="2:27" s="144" customFormat="1" ht="16.149999999999999" customHeight="1" x14ac:dyDescent="0.2">
      <c r="B69" s="1193"/>
      <c r="C69" s="1194"/>
      <c r="D69" s="1194"/>
      <c r="E69" s="1194"/>
      <c r="F69" s="1194"/>
      <c r="G69" s="1194"/>
      <c r="H69" s="1194"/>
      <c r="I69" s="1194"/>
      <c r="J69" s="1194"/>
      <c r="K69" s="1194"/>
      <c r="L69" s="1194"/>
      <c r="M69" s="1194"/>
      <c r="N69" s="1194"/>
      <c r="O69" s="1194"/>
      <c r="P69" s="1194"/>
      <c r="Q69" s="1194"/>
      <c r="R69" s="1194"/>
      <c r="S69" s="1194"/>
      <c r="T69" s="1194"/>
      <c r="U69" s="1194"/>
      <c r="V69" s="1194"/>
      <c r="W69" s="1194"/>
      <c r="X69" s="1194"/>
      <c r="Y69" s="1195"/>
      <c r="Z69" s="145"/>
      <c r="AA69" s="145"/>
    </row>
    <row r="70" spans="2:27" s="144" customFormat="1" ht="16.149999999999999" customHeight="1" x14ac:dyDescent="0.2">
      <c r="B70" s="1193"/>
      <c r="C70" s="1194"/>
      <c r="D70" s="1194"/>
      <c r="E70" s="1194"/>
      <c r="F70" s="1194"/>
      <c r="G70" s="1194"/>
      <c r="H70" s="1194"/>
      <c r="I70" s="1194"/>
      <c r="J70" s="1194"/>
      <c r="K70" s="1194"/>
      <c r="L70" s="1194"/>
      <c r="M70" s="1194"/>
      <c r="N70" s="1194"/>
      <c r="O70" s="1194"/>
      <c r="P70" s="1194"/>
      <c r="Q70" s="1194"/>
      <c r="R70" s="1194"/>
      <c r="S70" s="1194"/>
      <c r="T70" s="1194"/>
      <c r="U70" s="1194"/>
      <c r="V70" s="1194"/>
      <c r="W70" s="1194"/>
      <c r="X70" s="1194"/>
      <c r="Y70" s="1195"/>
      <c r="Z70" s="145"/>
      <c r="AA70" s="145"/>
    </row>
    <row r="71" spans="2:27" s="144" customFormat="1" ht="16.149999999999999" customHeight="1" thickBot="1" x14ac:dyDescent="0.25">
      <c r="B71" s="1196"/>
      <c r="C71" s="1197"/>
      <c r="D71" s="1197"/>
      <c r="E71" s="1197"/>
      <c r="F71" s="1197"/>
      <c r="G71" s="1197"/>
      <c r="H71" s="1197"/>
      <c r="I71" s="1197"/>
      <c r="J71" s="1197"/>
      <c r="K71" s="1197"/>
      <c r="L71" s="1197"/>
      <c r="M71" s="1197"/>
      <c r="N71" s="1197"/>
      <c r="O71" s="1197"/>
      <c r="P71" s="1197"/>
      <c r="Q71" s="1197"/>
      <c r="R71" s="1197"/>
      <c r="S71" s="1197"/>
      <c r="T71" s="1197"/>
      <c r="U71" s="1197"/>
      <c r="V71" s="1197"/>
      <c r="W71" s="1197"/>
      <c r="X71" s="1197"/>
      <c r="Y71" s="1198"/>
      <c r="Z71" s="145"/>
      <c r="AA71" s="145"/>
    </row>
    <row r="72" spans="2:27" ht="12.65" customHeight="1" x14ac:dyDescent="0.2"/>
    <row r="73" spans="2:27" ht="16.149999999999999" customHeight="1" thickBot="1" x14ac:dyDescent="0.25">
      <c r="B73" s="1093" t="s">
        <v>158</v>
      </c>
    </row>
    <row r="74" spans="2:27" ht="35.15" customHeight="1" x14ac:dyDescent="0.2">
      <c r="B74" s="1095" t="s">
        <v>159</v>
      </c>
      <c r="C74" s="1096"/>
      <c r="D74" s="1096"/>
      <c r="E74" s="1097"/>
      <c r="F74" s="1210" t="s">
        <v>160</v>
      </c>
      <c r="G74" s="1211"/>
      <c r="H74" s="1210" t="s">
        <v>161</v>
      </c>
      <c r="I74" s="1211"/>
      <c r="J74" s="1210" t="s">
        <v>162</v>
      </c>
      <c r="K74" s="1212"/>
      <c r="L74" s="1212"/>
      <c r="M74" s="1211"/>
      <c r="N74" s="1213" t="s">
        <v>163</v>
      </c>
      <c r="O74" s="1214"/>
      <c r="P74" s="1214"/>
      <c r="Q74" s="1214"/>
      <c r="R74" s="1214"/>
      <c r="S74" s="1214"/>
      <c r="T74" s="1214"/>
      <c r="U74" s="1215"/>
      <c r="V74" s="1216" t="s">
        <v>164</v>
      </c>
      <c r="W74" s="1217"/>
      <c r="X74" s="1216" t="s">
        <v>165</v>
      </c>
      <c r="Y74" s="1218"/>
    </row>
    <row r="75" spans="2:27" ht="35.15" customHeight="1" x14ac:dyDescent="0.2">
      <c r="B75" s="1111"/>
      <c r="C75" s="1112"/>
      <c r="D75" s="1112"/>
      <c r="E75" s="1113"/>
      <c r="F75" s="1219"/>
      <c r="G75" s="1220"/>
      <c r="H75" s="1219"/>
      <c r="I75" s="1220"/>
      <c r="J75" s="1221"/>
      <c r="K75" s="1222"/>
      <c r="L75" s="1223" t="s">
        <v>166</v>
      </c>
      <c r="M75" s="1224"/>
      <c r="N75" s="1225"/>
      <c r="O75" s="1226"/>
      <c r="P75" s="1223" t="s">
        <v>167</v>
      </c>
      <c r="Q75" s="1224"/>
      <c r="R75" s="1223" t="s">
        <v>168</v>
      </c>
      <c r="S75" s="1227"/>
      <c r="T75" s="1227"/>
      <c r="U75" s="1224"/>
      <c r="V75" s="1228"/>
      <c r="W75" s="1229"/>
      <c r="X75" s="1228"/>
      <c r="Y75" s="1230"/>
    </row>
    <row r="76" spans="2:27" ht="46.5" customHeight="1" x14ac:dyDescent="0.2">
      <c r="B76" s="1111"/>
      <c r="C76" s="1112"/>
      <c r="D76" s="1112"/>
      <c r="E76" s="1113"/>
      <c r="F76" s="1219"/>
      <c r="G76" s="1220"/>
      <c r="H76" s="1231"/>
      <c r="I76" s="1232"/>
      <c r="J76" s="1233"/>
      <c r="K76" s="1234"/>
      <c r="L76" s="1235"/>
      <c r="M76" s="1236" t="s">
        <v>169</v>
      </c>
      <c r="N76" s="1233"/>
      <c r="O76" s="1237"/>
      <c r="P76" s="1231"/>
      <c r="Q76" s="1232"/>
      <c r="R76" s="1233"/>
      <c r="S76" s="1238"/>
      <c r="T76" s="1239" t="s">
        <v>170</v>
      </c>
      <c r="U76" s="1240"/>
      <c r="V76" s="1241"/>
      <c r="W76" s="1242"/>
      <c r="X76" s="1241"/>
      <c r="Y76" s="1243"/>
    </row>
    <row r="77" spans="2:27" ht="26.25" customHeight="1" x14ac:dyDescent="0.2">
      <c r="B77" s="1148"/>
      <c r="C77" s="1149"/>
      <c r="D77" s="1149"/>
      <c r="E77" s="1150"/>
      <c r="F77" s="1231"/>
      <c r="G77" s="1232"/>
      <c r="H77" s="1239" t="s">
        <v>171</v>
      </c>
      <c r="I77" s="1240"/>
      <c r="J77" s="1239" t="s">
        <v>172</v>
      </c>
      <c r="K77" s="1240"/>
      <c r="L77" s="1244" t="s">
        <v>173</v>
      </c>
      <c r="M77" s="1245" t="s">
        <v>174</v>
      </c>
      <c r="N77" s="1239" t="s">
        <v>175</v>
      </c>
      <c r="O77" s="1240"/>
      <c r="P77" s="1239" t="s">
        <v>176</v>
      </c>
      <c r="Q77" s="1240"/>
      <c r="R77" s="1239" t="s">
        <v>177</v>
      </c>
      <c r="S77" s="1240"/>
      <c r="T77" s="1239" t="s">
        <v>178</v>
      </c>
      <c r="U77" s="1240"/>
      <c r="V77" s="1239" t="s">
        <v>179</v>
      </c>
      <c r="W77" s="1240"/>
      <c r="X77" s="1239" t="s">
        <v>180</v>
      </c>
      <c r="Y77" s="1246"/>
    </row>
    <row r="78" spans="2:27" ht="50.15" customHeight="1" x14ac:dyDescent="0.2">
      <c r="B78" s="1247" t="s">
        <v>371</v>
      </c>
      <c r="C78" s="1248"/>
      <c r="D78" s="1248"/>
      <c r="E78" s="1249"/>
      <c r="F78" s="1087" t="s">
        <v>181</v>
      </c>
      <c r="G78" s="1089"/>
      <c r="H78" s="1250"/>
      <c r="I78" s="1251"/>
      <c r="J78" s="1250"/>
      <c r="K78" s="1251"/>
      <c r="L78" s="1252"/>
      <c r="M78" s="1253"/>
      <c r="N78" s="1254">
        <f>H78-J78</f>
        <v>0</v>
      </c>
      <c r="O78" s="1255"/>
      <c r="P78" s="1250"/>
      <c r="Q78" s="1251"/>
      <c r="R78" s="1250"/>
      <c r="S78" s="1251"/>
      <c r="T78" s="1250"/>
      <c r="U78" s="1251"/>
      <c r="V78" s="1256" t="e">
        <f>ROUNDDOWN((R78+L78)/((N78-P78)+L78),3)</f>
        <v>#DIV/0!</v>
      </c>
      <c r="W78" s="1257"/>
      <c r="X78" s="1256" t="e">
        <f>ROUNDDOWN((T78+M78)/((N78-P78)+M78),3)</f>
        <v>#DIV/0!</v>
      </c>
      <c r="Y78" s="1258"/>
    </row>
    <row r="79" spans="2:27" ht="50.15" customHeight="1" x14ac:dyDescent="0.2">
      <c r="B79" s="1259" t="s">
        <v>372</v>
      </c>
      <c r="C79" s="1260"/>
      <c r="D79" s="1260"/>
      <c r="E79" s="1261"/>
      <c r="F79" s="1119" t="s">
        <v>182</v>
      </c>
      <c r="G79" s="1262"/>
      <c r="H79" s="1250"/>
      <c r="I79" s="1251"/>
      <c r="J79" s="1250"/>
      <c r="K79" s="1251"/>
      <c r="L79" s="1252"/>
      <c r="M79" s="1253"/>
      <c r="N79" s="1254">
        <f>H79-J79</f>
        <v>0</v>
      </c>
      <c r="O79" s="1255"/>
      <c r="P79" s="1263"/>
      <c r="Q79" s="1264"/>
      <c r="R79" s="1250"/>
      <c r="S79" s="1251"/>
      <c r="T79" s="1250"/>
      <c r="U79" s="1251"/>
      <c r="V79" s="1256" t="e">
        <f>ROUNDDOWN((R79+L79)/(N79+L79),3)</f>
        <v>#DIV/0!</v>
      </c>
      <c r="W79" s="1257"/>
      <c r="X79" s="1256" t="e">
        <f>ROUNDDOWN((T79+M79)/(N79+M79),3)</f>
        <v>#DIV/0!</v>
      </c>
      <c r="Y79" s="1258"/>
    </row>
    <row r="80" spans="2:27" ht="50" customHeight="1" x14ac:dyDescent="0.2">
      <c r="B80" s="1265" t="s">
        <v>373</v>
      </c>
      <c r="C80" s="1266"/>
      <c r="D80" s="1266"/>
      <c r="E80" s="1267"/>
      <c r="F80" s="1087" t="s">
        <v>181</v>
      </c>
      <c r="G80" s="1089"/>
      <c r="H80" s="1250"/>
      <c r="I80" s="1251"/>
      <c r="J80" s="1250"/>
      <c r="K80" s="1251"/>
      <c r="L80" s="1252"/>
      <c r="M80" s="1253"/>
      <c r="N80" s="1254">
        <f>H80-J80</f>
        <v>0</v>
      </c>
      <c r="O80" s="1255"/>
      <c r="P80" s="1250"/>
      <c r="Q80" s="1251"/>
      <c r="R80" s="1250"/>
      <c r="S80" s="1251"/>
      <c r="T80" s="1250"/>
      <c r="U80" s="1251"/>
      <c r="V80" s="1256" t="e">
        <f>ROUNDDOWN((R80+L80)/((N80-P80)+L80),3)</f>
        <v>#DIV/0!</v>
      </c>
      <c r="W80" s="1257"/>
      <c r="X80" s="1256" t="e">
        <f t="shared" ref="X80" si="0">ROUNDDOWN((T80+M80)/((N80-P80)+M80),3)</f>
        <v>#DIV/0!</v>
      </c>
      <c r="Y80" s="1258"/>
    </row>
    <row r="81" spans="2:35" ht="50.15" customHeight="1" thickBot="1" x14ac:dyDescent="0.25">
      <c r="B81" s="1268" t="s">
        <v>374</v>
      </c>
      <c r="C81" s="1269"/>
      <c r="D81" s="1269"/>
      <c r="E81" s="1270"/>
      <c r="F81" s="1166" t="s">
        <v>182</v>
      </c>
      <c r="G81" s="1168"/>
      <c r="H81" s="1271"/>
      <c r="I81" s="1272"/>
      <c r="J81" s="1271"/>
      <c r="K81" s="1272"/>
      <c r="L81" s="1273"/>
      <c r="M81" s="1274"/>
      <c r="N81" s="1275">
        <f>H81-J81</f>
        <v>0</v>
      </c>
      <c r="O81" s="1276"/>
      <c r="P81" s="1277"/>
      <c r="Q81" s="1278"/>
      <c r="R81" s="1271"/>
      <c r="S81" s="1272"/>
      <c r="T81" s="1271"/>
      <c r="U81" s="1272"/>
      <c r="V81" s="1279" t="e">
        <f>ROUNDDOWN((R81+L81)/(N81+L81),3)</f>
        <v>#DIV/0!</v>
      </c>
      <c r="W81" s="1280"/>
      <c r="X81" s="1279" t="e">
        <f>ROUNDDOWN((T81+M81)/(N81+M81),3)</f>
        <v>#DIV/0!</v>
      </c>
      <c r="Y81" s="1281"/>
    </row>
    <row r="82" spans="2:35" ht="18" customHeight="1" x14ac:dyDescent="0.2">
      <c r="B82" s="1078" t="s">
        <v>368</v>
      </c>
      <c r="C82" s="1282"/>
      <c r="D82" s="1282"/>
      <c r="E82" s="1282"/>
      <c r="F82" s="1282"/>
      <c r="G82" s="1283"/>
      <c r="H82" s="1283"/>
      <c r="I82" s="1283"/>
      <c r="J82" s="1284"/>
      <c r="K82" s="1284"/>
      <c r="L82" s="1284"/>
      <c r="M82" s="1284"/>
      <c r="N82" s="1284"/>
      <c r="O82" s="1284"/>
      <c r="P82" s="1284"/>
      <c r="Q82" s="1284"/>
      <c r="R82" s="1284"/>
      <c r="S82" s="1284"/>
      <c r="T82" s="1284"/>
      <c r="U82" s="1284"/>
      <c r="V82" s="1284"/>
      <c r="W82" s="1284"/>
      <c r="X82" s="1284"/>
      <c r="Y82" s="1284"/>
      <c r="AC82" s="536"/>
      <c r="AD82" s="536"/>
      <c r="AE82" s="536"/>
      <c r="AF82" s="536"/>
      <c r="AG82" s="536"/>
      <c r="AH82" s="536"/>
      <c r="AI82" s="536"/>
    </row>
    <row r="83" spans="2:35" s="144" customFormat="1" ht="18" customHeight="1" x14ac:dyDescent="0.2">
      <c r="B83" s="1189"/>
      <c r="C83" s="1189"/>
      <c r="D83" s="1189" t="s">
        <v>183</v>
      </c>
      <c r="E83" s="1189"/>
      <c r="F83" s="1189"/>
      <c r="G83" s="1189"/>
      <c r="H83" s="1189"/>
      <c r="I83" s="1189"/>
      <c r="J83" s="1189"/>
      <c r="K83" s="1189"/>
      <c r="L83" s="1189"/>
      <c r="M83" s="1189"/>
      <c r="N83" s="1189"/>
      <c r="O83" s="1189"/>
      <c r="P83" s="1189"/>
      <c r="Q83" s="1189"/>
      <c r="R83" s="1189"/>
      <c r="S83" s="1189"/>
      <c r="T83" s="1189"/>
      <c r="U83" s="1189"/>
      <c r="V83" s="1189"/>
      <c r="W83" s="1189"/>
      <c r="X83" s="1189"/>
      <c r="Y83" s="1189"/>
    </row>
    <row r="84" spans="2:35" ht="18" customHeight="1" x14ac:dyDescent="0.2">
      <c r="D84" s="1078" t="s">
        <v>184</v>
      </c>
    </row>
    <row r="85" spans="2:35" ht="18" customHeight="1" x14ac:dyDescent="0.2">
      <c r="G85" s="1078" t="s">
        <v>185</v>
      </c>
    </row>
    <row r="86" spans="2:35" ht="18" customHeight="1" x14ac:dyDescent="0.2">
      <c r="G86" s="1078" t="s">
        <v>186</v>
      </c>
    </row>
    <row r="87" spans="2:35" ht="18" customHeight="1" x14ac:dyDescent="0.2">
      <c r="B87" s="1078" t="s">
        <v>369</v>
      </c>
    </row>
    <row r="88" spans="2:35" ht="18" customHeight="1" x14ac:dyDescent="0.2"/>
    <row r="89" spans="2:35" ht="18" customHeight="1" x14ac:dyDescent="0.2"/>
    <row r="90" spans="2:35" ht="18" customHeight="1" x14ac:dyDescent="0.2"/>
    <row r="91" spans="2:35" ht="18" customHeight="1" x14ac:dyDescent="0.2"/>
  </sheetData>
  <mergeCells count="155">
    <mergeCell ref="V2:Y2"/>
    <mergeCell ref="B4:Y4"/>
    <mergeCell ref="B6:G6"/>
    <mergeCell ref="H6:Y6"/>
    <mergeCell ref="B7:G7"/>
    <mergeCell ref="H7:Y7"/>
    <mergeCell ref="H13:M13"/>
    <mergeCell ref="N13:O13"/>
    <mergeCell ref="H24:K24"/>
    <mergeCell ref="L24:Y24"/>
    <mergeCell ref="H20:J20"/>
    <mergeCell ref="K20:O20"/>
    <mergeCell ref="H14:K14"/>
    <mergeCell ref="L14:Y14"/>
    <mergeCell ref="B10:G14"/>
    <mergeCell ref="H10:J10"/>
    <mergeCell ref="K10:O10"/>
    <mergeCell ref="P10:R10"/>
    <mergeCell ref="S10:T10"/>
    <mergeCell ref="U10:W10"/>
    <mergeCell ref="H11:M11"/>
    <mergeCell ref="N11:O11"/>
    <mergeCell ref="P11:S11"/>
    <mergeCell ref="T11:Y11"/>
    <mergeCell ref="H12:M12"/>
    <mergeCell ref="N12:O12"/>
    <mergeCell ref="S15:T15"/>
    <mergeCell ref="U15:W15"/>
    <mergeCell ref="H16:M16"/>
    <mergeCell ref="N16:O16"/>
    <mergeCell ref="P16:S16"/>
    <mergeCell ref="T16:Y16"/>
    <mergeCell ref="P13:Y13"/>
    <mergeCell ref="H15:J15"/>
    <mergeCell ref="K15:O15"/>
    <mergeCell ref="P15:R15"/>
    <mergeCell ref="P12:Y12"/>
    <mergeCell ref="N17:O17"/>
    <mergeCell ref="AC25:AC26"/>
    <mergeCell ref="B27:G27"/>
    <mergeCell ref="B25:G26"/>
    <mergeCell ref="H25:L26"/>
    <mergeCell ref="M25:M26"/>
    <mergeCell ref="N25:S26"/>
    <mergeCell ref="T25:U26"/>
    <mergeCell ref="V25:W26"/>
    <mergeCell ref="P20:R20"/>
    <mergeCell ref="S20:T20"/>
    <mergeCell ref="U20:W20"/>
    <mergeCell ref="H21:M21"/>
    <mergeCell ref="N21:O21"/>
    <mergeCell ref="P21:S21"/>
    <mergeCell ref="T21:Y21"/>
    <mergeCell ref="H27:K27"/>
    <mergeCell ref="M27:N27"/>
    <mergeCell ref="O27:P27"/>
    <mergeCell ref="Q27:S27"/>
    <mergeCell ref="T27:Y27"/>
    <mergeCell ref="B15:G24"/>
    <mergeCell ref="H17:M17"/>
    <mergeCell ref="P17:Y17"/>
    <mergeCell ref="D32:Y32"/>
    <mergeCell ref="X25:Y26"/>
    <mergeCell ref="P18:Y18"/>
    <mergeCell ref="P23:Y23"/>
    <mergeCell ref="H23:M23"/>
    <mergeCell ref="N23:O23"/>
    <mergeCell ref="B40:Y40"/>
    <mergeCell ref="B41:Y49"/>
    <mergeCell ref="B53:Y61"/>
    <mergeCell ref="B36:C36"/>
    <mergeCell ref="B37:C37"/>
    <mergeCell ref="B38:C38"/>
    <mergeCell ref="B33:C33"/>
    <mergeCell ref="B34:C34"/>
    <mergeCell ref="B35:C35"/>
    <mergeCell ref="H18:M18"/>
    <mergeCell ref="N18:O18"/>
    <mergeCell ref="B30:Y30"/>
    <mergeCell ref="B31:C31"/>
    <mergeCell ref="D31:Y31"/>
    <mergeCell ref="B32:C32"/>
    <mergeCell ref="P22:Y22"/>
    <mergeCell ref="T78:U78"/>
    <mergeCell ref="V78:W78"/>
    <mergeCell ref="N81:O81"/>
    <mergeCell ref="P81:Q81"/>
    <mergeCell ref="R81:S81"/>
    <mergeCell ref="B63:Y71"/>
    <mergeCell ref="B74:E77"/>
    <mergeCell ref="F74:G77"/>
    <mergeCell ref="H74:I76"/>
    <mergeCell ref="J74:M74"/>
    <mergeCell ref="V74:W76"/>
    <mergeCell ref="X74:Y76"/>
    <mergeCell ref="L75:M75"/>
    <mergeCell ref="P75:Q76"/>
    <mergeCell ref="R75:U75"/>
    <mergeCell ref="T76:U76"/>
    <mergeCell ref="H77:I77"/>
    <mergeCell ref="J77:K77"/>
    <mergeCell ref="N77:O77"/>
    <mergeCell ref="P77:Q77"/>
    <mergeCell ref="R77:S77"/>
    <mergeCell ref="T77:U77"/>
    <mergeCell ref="V77:W77"/>
    <mergeCell ref="X77:Y77"/>
    <mergeCell ref="J80:K80"/>
    <mergeCell ref="N80:O80"/>
    <mergeCell ref="P80:Q80"/>
    <mergeCell ref="R80:S80"/>
    <mergeCell ref="T80:U80"/>
    <mergeCell ref="V81:W81"/>
    <mergeCell ref="X78:Y78"/>
    <mergeCell ref="B79:E79"/>
    <mergeCell ref="F79:G79"/>
    <mergeCell ref="H79:I79"/>
    <mergeCell ref="J79:K79"/>
    <mergeCell ref="N79:O79"/>
    <mergeCell ref="P79:Q79"/>
    <mergeCell ref="R79:S79"/>
    <mergeCell ref="T79:U79"/>
    <mergeCell ref="V79:W79"/>
    <mergeCell ref="X79:Y79"/>
    <mergeCell ref="B78:E78"/>
    <mergeCell ref="F78:G78"/>
    <mergeCell ref="H78:I78"/>
    <mergeCell ref="J78:K78"/>
    <mergeCell ref="N78:O78"/>
    <mergeCell ref="P78:Q78"/>
    <mergeCell ref="R78:S78"/>
    <mergeCell ref="AC82:AI82"/>
    <mergeCell ref="H19:K19"/>
    <mergeCell ref="L19:Y19"/>
    <mergeCell ref="H22:M22"/>
    <mergeCell ref="N22:O22"/>
    <mergeCell ref="D38:Y38"/>
    <mergeCell ref="D37:Y37"/>
    <mergeCell ref="D36:Y36"/>
    <mergeCell ref="D35:Y35"/>
    <mergeCell ref="D34:Y34"/>
    <mergeCell ref="D33:Y33"/>
    <mergeCell ref="B29:Y29"/>
    <mergeCell ref="B28:Y28"/>
    <mergeCell ref="X81:Y81"/>
    <mergeCell ref="V80:W80"/>
    <mergeCell ref="X80:Y80"/>
    <mergeCell ref="B81:E81"/>
    <mergeCell ref="F81:G81"/>
    <mergeCell ref="H81:I81"/>
    <mergeCell ref="J81:K81"/>
    <mergeCell ref="T81:U81"/>
    <mergeCell ref="B80:E80"/>
    <mergeCell ref="F80:G80"/>
    <mergeCell ref="H80:I80"/>
  </mergeCells>
  <phoneticPr fontId="2"/>
  <dataValidations count="3">
    <dataValidation type="list" allowBlank="1" showInputMessage="1" showErrorMessage="1" sqref="O13 O11 N23:O23 N18:O18 N16:O16 N21:O21 N11:N13 N17 N22" xr:uid="{00000000-0002-0000-0400-000000000000}">
      <formula1>"○,－"</formula1>
    </dataValidation>
    <dataValidation type="list" allowBlank="1" showInputMessage="1" showErrorMessage="1" sqref="S10:T10 S15:T15 S20:T20" xr:uid="{00000000-0002-0000-0400-000001000000}">
      <formula1>"常勤,非常勤"</formula1>
    </dataValidation>
    <dataValidation type="list" allowBlank="1" showInputMessage="1" showErrorMessage="1" sqref="B31:C39 T25:U26 O27 M25:M26 L27" xr:uid="{00000000-0002-0000-0400-000002000000}">
      <formula1>"○"</formula1>
    </dataValidation>
  </dataValidations>
  <pageMargins left="0.70866141732283472" right="0.59055118110236227" top="0.74803149606299213" bottom="0.74803149606299213" header="0.31496062992125984" footer="0.31496062992125984"/>
  <pageSetup paperSize="9" scale="74" orientation="portrait" r:id="rId1"/>
  <rowBreaks count="1" manualBreakCount="1">
    <brk id="39" max="25" man="1"/>
  </rowBreaks>
  <colBreaks count="1" manualBreakCount="1">
    <brk id="2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D66"/>
  <sheetViews>
    <sheetView view="pageBreakPreview" zoomScale="80" zoomScaleNormal="90" zoomScaleSheetLayoutView="80" workbookViewId="0">
      <selection activeCell="U48" sqref="U48:X48"/>
    </sheetView>
  </sheetViews>
  <sheetFormatPr defaultColWidth="9" defaultRowHeight="13" x14ac:dyDescent="0.2"/>
  <cols>
    <col min="1" max="1" width="1.6328125" style="45" customWidth="1"/>
    <col min="2" max="2" width="8.453125" style="45" customWidth="1"/>
    <col min="3" max="3" width="8.36328125" style="45" customWidth="1"/>
    <col min="4" max="17" width="4.7265625" style="45" customWidth="1"/>
    <col min="18" max="20" width="6.6328125" style="45" customWidth="1"/>
    <col min="21" max="24" width="6.08984375" style="45" customWidth="1"/>
    <col min="25" max="25" width="1.6328125" style="45" customWidth="1"/>
    <col min="26" max="26" width="5.36328125" style="45" customWidth="1"/>
    <col min="27" max="31" width="12.7265625" style="45" customWidth="1"/>
    <col min="32" max="16384" width="9" style="45"/>
  </cols>
  <sheetData>
    <row r="1" spans="2:30" ht="22.15" customHeight="1" x14ac:dyDescent="0.2">
      <c r="B1" s="44"/>
      <c r="C1" s="44"/>
      <c r="D1" s="44"/>
      <c r="E1" s="44"/>
      <c r="F1" s="44"/>
      <c r="G1" s="44"/>
      <c r="H1" s="44"/>
      <c r="I1" s="44"/>
      <c r="J1" s="44"/>
      <c r="K1" s="44"/>
      <c r="L1" s="44"/>
      <c r="M1" s="44"/>
      <c r="N1" s="44"/>
      <c r="O1" s="44"/>
      <c r="P1" s="44"/>
      <c r="Q1" s="44"/>
      <c r="R1" s="44"/>
      <c r="S1" s="44"/>
      <c r="T1" s="44"/>
      <c r="V1" s="46"/>
      <c r="W1" s="647" t="s">
        <v>187</v>
      </c>
      <c r="X1" s="647"/>
    </row>
    <row r="2" spans="2:30" ht="25.5" customHeight="1" thickBot="1" x14ac:dyDescent="0.25">
      <c r="B2" s="648" t="s">
        <v>26</v>
      </c>
      <c r="C2" s="648"/>
      <c r="D2" s="648"/>
      <c r="E2" s="648"/>
      <c r="F2" s="648"/>
      <c r="G2" s="648"/>
      <c r="H2" s="648"/>
      <c r="I2" s="648"/>
      <c r="J2" s="648"/>
      <c r="K2" s="648"/>
      <c r="L2" s="648"/>
      <c r="M2" s="648"/>
      <c r="N2" s="648"/>
      <c r="O2" s="648"/>
      <c r="P2" s="648"/>
      <c r="Q2" s="648"/>
      <c r="R2" s="648"/>
      <c r="S2" s="648"/>
      <c r="T2" s="648"/>
      <c r="U2" s="648"/>
      <c r="V2" s="648"/>
      <c r="W2" s="648"/>
      <c r="X2" s="648"/>
    </row>
    <row r="3" spans="2:30" s="43" customFormat="1" ht="27" customHeight="1" x14ac:dyDescent="0.2">
      <c r="B3" s="649" t="s">
        <v>188</v>
      </c>
      <c r="C3" s="650"/>
      <c r="D3" s="650"/>
      <c r="E3" s="650"/>
      <c r="F3" s="651"/>
      <c r="G3" s="652" t="s">
        <v>79</v>
      </c>
      <c r="H3" s="653"/>
      <c r="I3" s="653"/>
      <c r="J3" s="653"/>
      <c r="K3" s="653"/>
      <c r="L3" s="653"/>
      <c r="M3" s="653"/>
      <c r="N3" s="653"/>
      <c r="O3" s="653"/>
      <c r="P3" s="653"/>
      <c r="Q3" s="653"/>
      <c r="R3" s="653"/>
      <c r="S3" s="653"/>
      <c r="T3" s="653"/>
      <c r="U3" s="653"/>
      <c r="V3" s="653"/>
      <c r="W3" s="653"/>
      <c r="X3" s="654"/>
    </row>
    <row r="4" spans="2:30" s="43" customFormat="1" ht="27" customHeight="1" thickBot="1" x14ac:dyDescent="0.25">
      <c r="B4" s="655" t="s">
        <v>3</v>
      </c>
      <c r="C4" s="656"/>
      <c r="D4" s="656"/>
      <c r="E4" s="656"/>
      <c r="F4" s="657"/>
      <c r="G4" s="658"/>
      <c r="H4" s="659"/>
      <c r="I4" s="659"/>
      <c r="J4" s="659"/>
      <c r="K4" s="659"/>
      <c r="L4" s="659"/>
      <c r="M4" s="659"/>
      <c r="N4" s="659"/>
      <c r="O4" s="659"/>
      <c r="P4" s="659"/>
      <c r="Q4" s="659"/>
      <c r="R4" s="659"/>
      <c r="S4" s="659"/>
      <c r="T4" s="659"/>
      <c r="U4" s="659"/>
      <c r="V4" s="659"/>
      <c r="W4" s="659"/>
      <c r="X4" s="660"/>
    </row>
    <row r="5" spans="2:30" ht="9.75" customHeight="1" thickBot="1" x14ac:dyDescent="0.25">
      <c r="B5" s="47"/>
      <c r="C5" s="47"/>
      <c r="D5" s="47"/>
      <c r="E5" s="47"/>
      <c r="F5" s="47"/>
      <c r="G5" s="48"/>
      <c r="H5" s="48"/>
      <c r="I5" s="48"/>
      <c r="J5" s="48"/>
      <c r="K5" s="48"/>
      <c r="L5" s="48"/>
      <c r="M5" s="48"/>
      <c r="N5" s="48"/>
      <c r="O5" s="48"/>
      <c r="P5" s="48"/>
      <c r="Q5" s="48"/>
      <c r="R5" s="48"/>
      <c r="S5" s="48"/>
      <c r="T5" s="48"/>
      <c r="U5" s="48"/>
      <c r="V5" s="48"/>
      <c r="W5" s="48"/>
      <c r="X5" s="48"/>
    </row>
    <row r="6" spans="2:30" ht="28" customHeight="1" x14ac:dyDescent="0.2">
      <c r="B6" s="634" t="s">
        <v>189</v>
      </c>
      <c r="C6" s="635"/>
      <c r="D6" s="635"/>
      <c r="E6" s="635"/>
      <c r="F6" s="635"/>
      <c r="G6" s="636" t="s">
        <v>190</v>
      </c>
      <c r="H6" s="637"/>
      <c r="I6" s="637"/>
      <c r="J6" s="637"/>
      <c r="K6" s="637"/>
      <c r="L6" s="637"/>
      <c r="M6" s="637"/>
      <c r="N6" s="637"/>
      <c r="O6" s="637"/>
      <c r="P6" s="637"/>
      <c r="Q6" s="637"/>
      <c r="R6" s="637"/>
      <c r="S6" s="637"/>
      <c r="T6" s="637"/>
      <c r="U6" s="637"/>
      <c r="V6" s="637"/>
      <c r="W6" s="637"/>
      <c r="X6" s="638"/>
    </row>
    <row r="7" spans="2:30" ht="54.75" customHeight="1" x14ac:dyDescent="0.2">
      <c r="B7" s="639" t="s">
        <v>191</v>
      </c>
      <c r="C7" s="640"/>
      <c r="D7" s="640"/>
      <c r="E7" s="640"/>
      <c r="F7" s="640"/>
      <c r="G7" s="641"/>
      <c r="H7" s="642"/>
      <c r="I7" s="642"/>
      <c r="J7" s="642"/>
      <c r="K7" s="642"/>
      <c r="L7" s="642"/>
      <c r="M7" s="642"/>
      <c r="N7" s="642"/>
      <c r="O7" s="642"/>
      <c r="P7" s="642"/>
      <c r="Q7" s="642"/>
      <c r="R7" s="642"/>
      <c r="S7" s="642"/>
      <c r="T7" s="642"/>
      <c r="U7" s="642"/>
      <c r="V7" s="642"/>
      <c r="W7" s="642"/>
      <c r="X7" s="643"/>
    </row>
    <row r="8" spans="2:30" ht="43.5" customHeight="1" x14ac:dyDescent="0.2">
      <c r="B8" s="639" t="s">
        <v>192</v>
      </c>
      <c r="C8" s="640"/>
      <c r="D8" s="640"/>
      <c r="E8" s="640"/>
      <c r="F8" s="640"/>
      <c r="G8" s="644"/>
      <c r="H8" s="645"/>
      <c r="I8" s="645"/>
      <c r="J8" s="645"/>
      <c r="K8" s="645"/>
      <c r="L8" s="645"/>
      <c r="M8" s="645"/>
      <c r="N8" s="645"/>
      <c r="O8" s="645"/>
      <c r="P8" s="645"/>
      <c r="Q8" s="645"/>
      <c r="R8" s="645"/>
      <c r="S8" s="645"/>
      <c r="T8" s="645"/>
      <c r="U8" s="645"/>
      <c r="V8" s="645"/>
      <c r="W8" s="645"/>
      <c r="X8" s="646"/>
      <c r="Z8" s="591"/>
      <c r="AA8" s="591"/>
      <c r="AB8" s="591"/>
      <c r="AC8" s="591"/>
      <c r="AD8" s="591"/>
    </row>
    <row r="9" spans="2:30" ht="19.899999999999999" customHeight="1" x14ac:dyDescent="0.2">
      <c r="B9" s="592" t="s">
        <v>193</v>
      </c>
      <c r="C9" s="593"/>
      <c r="D9" s="593"/>
      <c r="E9" s="593"/>
      <c r="F9" s="593"/>
      <c r="G9" s="598"/>
      <c r="H9" s="599"/>
      <c r="I9" s="599"/>
      <c r="J9" s="599"/>
      <c r="K9" s="599"/>
      <c r="L9" s="599"/>
      <c r="M9" s="599"/>
      <c r="N9" s="599"/>
      <c r="O9" s="599"/>
      <c r="P9" s="599"/>
      <c r="Q9" s="599"/>
      <c r="R9" s="599"/>
      <c r="S9" s="599"/>
      <c r="T9" s="599"/>
      <c r="U9" s="599"/>
      <c r="V9" s="599"/>
      <c r="W9" s="599"/>
      <c r="X9" s="600"/>
    </row>
    <row r="10" spans="2:30" ht="19.899999999999999" customHeight="1" x14ac:dyDescent="0.2">
      <c r="B10" s="594"/>
      <c r="C10" s="595"/>
      <c r="D10" s="595"/>
      <c r="E10" s="595"/>
      <c r="F10" s="595"/>
      <c r="G10" s="601"/>
      <c r="H10" s="602"/>
      <c r="I10" s="602"/>
      <c r="J10" s="602"/>
      <c r="K10" s="602"/>
      <c r="L10" s="602"/>
      <c r="M10" s="602"/>
      <c r="N10" s="602"/>
      <c r="O10" s="602"/>
      <c r="P10" s="602"/>
      <c r="Q10" s="602"/>
      <c r="R10" s="602"/>
      <c r="S10" s="602"/>
      <c r="T10" s="602"/>
      <c r="U10" s="602"/>
      <c r="V10" s="602"/>
      <c r="W10" s="602"/>
      <c r="X10" s="603"/>
    </row>
    <row r="11" spans="2:30" ht="19.899999999999999" customHeight="1" x14ac:dyDescent="0.2">
      <c r="B11" s="594"/>
      <c r="C11" s="595"/>
      <c r="D11" s="595"/>
      <c r="E11" s="595"/>
      <c r="F11" s="595"/>
      <c r="G11" s="601"/>
      <c r="H11" s="602"/>
      <c r="I11" s="602"/>
      <c r="J11" s="602"/>
      <c r="K11" s="602"/>
      <c r="L11" s="602"/>
      <c r="M11" s="602"/>
      <c r="N11" s="602"/>
      <c r="O11" s="602"/>
      <c r="P11" s="602"/>
      <c r="Q11" s="602"/>
      <c r="R11" s="602"/>
      <c r="S11" s="602"/>
      <c r="T11" s="602"/>
      <c r="U11" s="602"/>
      <c r="V11" s="602"/>
      <c r="W11" s="602"/>
      <c r="X11" s="603"/>
    </row>
    <row r="12" spans="2:30" ht="19.899999999999999" customHeight="1" thickBot="1" x14ac:dyDescent="0.25">
      <c r="B12" s="596"/>
      <c r="C12" s="597"/>
      <c r="D12" s="597"/>
      <c r="E12" s="597"/>
      <c r="F12" s="597"/>
      <c r="G12" s="604"/>
      <c r="H12" s="605"/>
      <c r="I12" s="605"/>
      <c r="J12" s="605"/>
      <c r="K12" s="605"/>
      <c r="L12" s="605"/>
      <c r="M12" s="605"/>
      <c r="N12" s="605"/>
      <c r="O12" s="605"/>
      <c r="P12" s="605"/>
      <c r="Q12" s="605"/>
      <c r="R12" s="605"/>
      <c r="S12" s="605"/>
      <c r="T12" s="605"/>
      <c r="U12" s="605"/>
      <c r="V12" s="605"/>
      <c r="W12" s="605"/>
      <c r="X12" s="606"/>
    </row>
    <row r="13" spans="2:30" ht="21.75" customHeight="1" x14ac:dyDescent="0.2">
      <c r="B13" s="607" t="s">
        <v>194</v>
      </c>
      <c r="C13" s="610" t="s">
        <v>195</v>
      </c>
      <c r="D13" s="611"/>
      <c r="E13" s="611"/>
      <c r="F13" s="611"/>
      <c r="G13" s="611"/>
      <c r="H13" s="611"/>
      <c r="I13" s="611"/>
      <c r="J13" s="611"/>
      <c r="K13" s="611"/>
      <c r="L13" s="611"/>
      <c r="M13" s="611"/>
      <c r="N13" s="611"/>
      <c r="O13" s="611"/>
      <c r="P13" s="612"/>
      <c r="Q13" s="616" t="s">
        <v>196</v>
      </c>
      <c r="R13" s="617"/>
      <c r="S13" s="611" t="s">
        <v>197</v>
      </c>
      <c r="T13" s="611"/>
      <c r="U13" s="620" t="s">
        <v>198</v>
      </c>
      <c r="V13" s="621"/>
      <c r="W13" s="621"/>
      <c r="X13" s="622"/>
    </row>
    <row r="14" spans="2:30" ht="20.25" customHeight="1" x14ac:dyDescent="0.2">
      <c r="B14" s="608"/>
      <c r="C14" s="613"/>
      <c r="D14" s="614"/>
      <c r="E14" s="614"/>
      <c r="F14" s="614"/>
      <c r="G14" s="614"/>
      <c r="H14" s="614"/>
      <c r="I14" s="614"/>
      <c r="J14" s="614"/>
      <c r="K14" s="614"/>
      <c r="L14" s="614"/>
      <c r="M14" s="614"/>
      <c r="N14" s="614"/>
      <c r="O14" s="614"/>
      <c r="P14" s="615"/>
      <c r="Q14" s="618"/>
      <c r="R14" s="619"/>
      <c r="S14" s="614"/>
      <c r="T14" s="614"/>
      <c r="U14" s="623" t="s">
        <v>199</v>
      </c>
      <c r="V14" s="624"/>
      <c r="W14" s="624" t="s">
        <v>200</v>
      </c>
      <c r="X14" s="625"/>
    </row>
    <row r="15" spans="2:30" ht="22" customHeight="1" x14ac:dyDescent="0.2">
      <c r="B15" s="608"/>
      <c r="C15" s="49" t="s">
        <v>201</v>
      </c>
      <c r="D15" s="50"/>
      <c r="E15" s="50"/>
      <c r="F15" s="50"/>
      <c r="G15" s="50"/>
      <c r="H15" s="50"/>
      <c r="I15" s="50"/>
      <c r="J15" s="50"/>
      <c r="K15" s="50"/>
      <c r="L15" s="50"/>
      <c r="M15" s="50"/>
      <c r="N15" s="50"/>
      <c r="O15" s="50"/>
      <c r="P15" s="50"/>
      <c r="Q15" s="626"/>
      <c r="R15" s="627"/>
      <c r="S15" s="628"/>
      <c r="T15" s="629"/>
      <c r="U15" s="630"/>
      <c r="V15" s="631"/>
      <c r="W15" s="628"/>
      <c r="X15" s="632"/>
    </row>
    <row r="16" spans="2:30" ht="22" customHeight="1" x14ac:dyDescent="0.2">
      <c r="B16" s="608"/>
      <c r="C16" s="633"/>
      <c r="D16" s="559"/>
      <c r="E16" s="560"/>
      <c r="F16" s="560"/>
      <c r="G16" s="560"/>
      <c r="H16" s="560"/>
      <c r="I16" s="560"/>
      <c r="J16" s="560"/>
      <c r="K16" s="560"/>
      <c r="L16" s="560"/>
      <c r="M16" s="560"/>
      <c r="N16" s="560"/>
      <c r="O16" s="560"/>
      <c r="P16" s="561"/>
      <c r="Q16" s="562"/>
      <c r="R16" s="563"/>
      <c r="S16" s="564"/>
      <c r="T16" s="564"/>
      <c r="U16" s="564"/>
      <c r="V16" s="564"/>
      <c r="W16" s="564"/>
      <c r="X16" s="565"/>
    </row>
    <row r="17" spans="2:24" ht="22" customHeight="1" x14ac:dyDescent="0.2">
      <c r="B17" s="608"/>
      <c r="C17" s="583"/>
      <c r="D17" s="584"/>
      <c r="E17" s="585"/>
      <c r="F17" s="585"/>
      <c r="G17" s="585"/>
      <c r="H17" s="585"/>
      <c r="I17" s="585"/>
      <c r="J17" s="585"/>
      <c r="K17" s="585"/>
      <c r="L17" s="585"/>
      <c r="M17" s="585"/>
      <c r="N17" s="585"/>
      <c r="O17" s="585"/>
      <c r="P17" s="586"/>
      <c r="Q17" s="587"/>
      <c r="R17" s="588"/>
      <c r="S17" s="572"/>
      <c r="T17" s="572"/>
      <c r="U17" s="572"/>
      <c r="V17" s="572"/>
      <c r="W17" s="572"/>
      <c r="X17" s="573"/>
    </row>
    <row r="18" spans="2:24" ht="22" customHeight="1" x14ac:dyDescent="0.2">
      <c r="B18" s="608"/>
      <c r="C18" s="583"/>
      <c r="D18" s="584"/>
      <c r="E18" s="585"/>
      <c r="F18" s="585"/>
      <c r="G18" s="585"/>
      <c r="H18" s="585"/>
      <c r="I18" s="585"/>
      <c r="J18" s="585"/>
      <c r="K18" s="585"/>
      <c r="L18" s="585"/>
      <c r="M18" s="585"/>
      <c r="N18" s="585"/>
      <c r="O18" s="585"/>
      <c r="P18" s="586"/>
      <c r="Q18" s="587"/>
      <c r="R18" s="588"/>
      <c r="S18" s="572"/>
      <c r="T18" s="572"/>
      <c r="U18" s="572"/>
      <c r="V18" s="572"/>
      <c r="W18" s="572"/>
      <c r="X18" s="573"/>
    </row>
    <row r="19" spans="2:24" ht="22" customHeight="1" x14ac:dyDescent="0.2">
      <c r="B19" s="608"/>
      <c r="C19" s="583"/>
      <c r="D19" s="574"/>
      <c r="E19" s="575"/>
      <c r="F19" s="575"/>
      <c r="G19" s="575"/>
      <c r="H19" s="575"/>
      <c r="I19" s="575"/>
      <c r="J19" s="575"/>
      <c r="K19" s="575"/>
      <c r="L19" s="575"/>
      <c r="M19" s="575"/>
      <c r="N19" s="575"/>
      <c r="O19" s="575"/>
      <c r="P19" s="576"/>
      <c r="Q19" s="577"/>
      <c r="R19" s="578"/>
      <c r="S19" s="581"/>
      <c r="T19" s="581"/>
      <c r="U19" s="581"/>
      <c r="V19" s="581"/>
      <c r="W19" s="581"/>
      <c r="X19" s="582"/>
    </row>
    <row r="20" spans="2:24" ht="22" customHeight="1" x14ac:dyDescent="0.2">
      <c r="B20" s="608"/>
      <c r="C20" s="583"/>
      <c r="D20" s="559"/>
      <c r="E20" s="560"/>
      <c r="F20" s="560"/>
      <c r="G20" s="560"/>
      <c r="H20" s="560"/>
      <c r="I20" s="560"/>
      <c r="J20" s="560"/>
      <c r="K20" s="560"/>
      <c r="L20" s="560"/>
      <c r="M20" s="560"/>
      <c r="N20" s="560"/>
      <c r="O20" s="560"/>
      <c r="P20" s="561"/>
      <c r="Q20" s="562"/>
      <c r="R20" s="563"/>
      <c r="S20" s="589"/>
      <c r="T20" s="589"/>
      <c r="U20" s="589"/>
      <c r="V20" s="589"/>
      <c r="W20" s="589"/>
      <c r="X20" s="590"/>
    </row>
    <row r="21" spans="2:24" ht="22" customHeight="1" x14ac:dyDescent="0.2">
      <c r="B21" s="608"/>
      <c r="C21" s="583"/>
      <c r="D21" s="584"/>
      <c r="E21" s="585"/>
      <c r="F21" s="585"/>
      <c r="G21" s="585"/>
      <c r="H21" s="585"/>
      <c r="I21" s="585"/>
      <c r="J21" s="585"/>
      <c r="K21" s="585"/>
      <c r="L21" s="585"/>
      <c r="M21" s="585"/>
      <c r="N21" s="585"/>
      <c r="O21" s="585"/>
      <c r="P21" s="586"/>
      <c r="Q21" s="587"/>
      <c r="R21" s="588"/>
      <c r="S21" s="572"/>
      <c r="T21" s="572"/>
      <c r="U21" s="572"/>
      <c r="V21" s="572"/>
      <c r="W21" s="572"/>
      <c r="X21" s="573"/>
    </row>
    <row r="22" spans="2:24" ht="22" customHeight="1" x14ac:dyDescent="0.2">
      <c r="B22" s="608"/>
      <c r="C22" s="583"/>
      <c r="D22" s="584"/>
      <c r="E22" s="585"/>
      <c r="F22" s="585"/>
      <c r="G22" s="585"/>
      <c r="H22" s="585"/>
      <c r="I22" s="585"/>
      <c r="J22" s="585"/>
      <c r="K22" s="585"/>
      <c r="L22" s="585"/>
      <c r="M22" s="585"/>
      <c r="N22" s="585"/>
      <c r="O22" s="585"/>
      <c r="P22" s="586"/>
      <c r="Q22" s="587"/>
      <c r="R22" s="588"/>
      <c r="S22" s="572"/>
      <c r="T22" s="572"/>
      <c r="U22" s="572"/>
      <c r="V22" s="572"/>
      <c r="W22" s="572"/>
      <c r="X22" s="573"/>
    </row>
    <row r="23" spans="2:24" ht="22" customHeight="1" x14ac:dyDescent="0.2">
      <c r="B23" s="608"/>
      <c r="C23" s="583"/>
      <c r="D23" s="584"/>
      <c r="E23" s="585"/>
      <c r="F23" s="585"/>
      <c r="G23" s="585"/>
      <c r="H23" s="585"/>
      <c r="I23" s="585"/>
      <c r="J23" s="585"/>
      <c r="K23" s="585"/>
      <c r="L23" s="585"/>
      <c r="M23" s="585"/>
      <c r="N23" s="585"/>
      <c r="O23" s="585"/>
      <c r="P23" s="586"/>
      <c r="Q23" s="587"/>
      <c r="R23" s="588"/>
      <c r="S23" s="572"/>
      <c r="T23" s="572"/>
      <c r="U23" s="572"/>
      <c r="V23" s="572"/>
      <c r="W23" s="572"/>
      <c r="X23" s="573"/>
    </row>
    <row r="24" spans="2:24" ht="22" customHeight="1" x14ac:dyDescent="0.2">
      <c r="B24" s="608"/>
      <c r="C24" s="583"/>
      <c r="D24" s="574"/>
      <c r="E24" s="575"/>
      <c r="F24" s="575"/>
      <c r="G24" s="575"/>
      <c r="H24" s="575"/>
      <c r="I24" s="575"/>
      <c r="J24" s="575"/>
      <c r="K24" s="575"/>
      <c r="L24" s="575"/>
      <c r="M24" s="575"/>
      <c r="N24" s="575"/>
      <c r="O24" s="575"/>
      <c r="P24" s="576"/>
      <c r="Q24" s="577"/>
      <c r="R24" s="578"/>
      <c r="S24" s="581"/>
      <c r="T24" s="581"/>
      <c r="U24" s="581"/>
      <c r="V24" s="581"/>
      <c r="W24" s="581"/>
      <c r="X24" s="582"/>
    </row>
    <row r="25" spans="2:24" ht="22" customHeight="1" x14ac:dyDescent="0.2">
      <c r="B25" s="608"/>
      <c r="C25" s="583"/>
      <c r="D25" s="559"/>
      <c r="E25" s="560"/>
      <c r="F25" s="560"/>
      <c r="G25" s="560"/>
      <c r="H25" s="560"/>
      <c r="I25" s="560"/>
      <c r="J25" s="560"/>
      <c r="K25" s="560"/>
      <c r="L25" s="560"/>
      <c r="M25" s="560"/>
      <c r="N25" s="560"/>
      <c r="O25" s="560"/>
      <c r="P25" s="561"/>
      <c r="Q25" s="562"/>
      <c r="R25" s="563"/>
      <c r="S25" s="589"/>
      <c r="T25" s="589"/>
      <c r="U25" s="589"/>
      <c r="V25" s="589"/>
      <c r="W25" s="589"/>
      <c r="X25" s="590"/>
    </row>
    <row r="26" spans="2:24" ht="22" customHeight="1" x14ac:dyDescent="0.2">
      <c r="B26" s="608"/>
      <c r="C26" s="583"/>
      <c r="D26" s="584"/>
      <c r="E26" s="585"/>
      <c r="F26" s="585"/>
      <c r="G26" s="585"/>
      <c r="H26" s="585"/>
      <c r="I26" s="585"/>
      <c r="J26" s="585"/>
      <c r="K26" s="585"/>
      <c r="L26" s="585"/>
      <c r="M26" s="585"/>
      <c r="N26" s="585"/>
      <c r="O26" s="585"/>
      <c r="P26" s="586"/>
      <c r="Q26" s="587"/>
      <c r="R26" s="588"/>
      <c r="S26" s="572"/>
      <c r="T26" s="572"/>
      <c r="U26" s="572"/>
      <c r="V26" s="572"/>
      <c r="W26" s="572"/>
      <c r="X26" s="573"/>
    </row>
    <row r="27" spans="2:24" ht="22" customHeight="1" x14ac:dyDescent="0.2">
      <c r="B27" s="608"/>
      <c r="C27" s="583"/>
      <c r="D27" s="584"/>
      <c r="E27" s="585"/>
      <c r="F27" s="585"/>
      <c r="G27" s="585"/>
      <c r="H27" s="585"/>
      <c r="I27" s="585"/>
      <c r="J27" s="585"/>
      <c r="K27" s="585"/>
      <c r="L27" s="585"/>
      <c r="M27" s="585"/>
      <c r="N27" s="585"/>
      <c r="O27" s="585"/>
      <c r="P27" s="586"/>
      <c r="Q27" s="587"/>
      <c r="R27" s="588"/>
      <c r="S27" s="572"/>
      <c r="T27" s="572"/>
      <c r="U27" s="572"/>
      <c r="V27" s="572"/>
      <c r="W27" s="572"/>
      <c r="X27" s="573"/>
    </row>
    <row r="28" spans="2:24" ht="22" customHeight="1" x14ac:dyDescent="0.2">
      <c r="B28" s="608"/>
      <c r="C28" s="583"/>
      <c r="D28" s="584"/>
      <c r="E28" s="585"/>
      <c r="F28" s="585"/>
      <c r="G28" s="585"/>
      <c r="H28" s="585"/>
      <c r="I28" s="585"/>
      <c r="J28" s="585"/>
      <c r="K28" s="585"/>
      <c r="L28" s="585"/>
      <c r="M28" s="585"/>
      <c r="N28" s="585"/>
      <c r="O28" s="585"/>
      <c r="P28" s="586"/>
      <c r="Q28" s="587"/>
      <c r="R28" s="588"/>
      <c r="S28" s="572"/>
      <c r="T28" s="572"/>
      <c r="U28" s="572"/>
      <c r="V28" s="572"/>
      <c r="W28" s="572"/>
      <c r="X28" s="573"/>
    </row>
    <row r="29" spans="2:24" ht="22" customHeight="1" x14ac:dyDescent="0.2">
      <c r="B29" s="608"/>
      <c r="C29" s="583"/>
      <c r="D29" s="574"/>
      <c r="E29" s="575"/>
      <c r="F29" s="575"/>
      <c r="G29" s="575"/>
      <c r="H29" s="575"/>
      <c r="I29" s="575"/>
      <c r="J29" s="575"/>
      <c r="K29" s="575"/>
      <c r="L29" s="575"/>
      <c r="M29" s="575"/>
      <c r="N29" s="575"/>
      <c r="O29" s="575"/>
      <c r="P29" s="576"/>
      <c r="Q29" s="577"/>
      <c r="R29" s="578"/>
      <c r="S29" s="581"/>
      <c r="T29" s="581"/>
      <c r="U29" s="581"/>
      <c r="V29" s="581"/>
      <c r="W29" s="581"/>
      <c r="X29" s="582"/>
    </row>
    <row r="30" spans="2:24" ht="22" customHeight="1" x14ac:dyDescent="0.2">
      <c r="B30" s="608"/>
      <c r="C30" s="583"/>
      <c r="D30" s="559"/>
      <c r="E30" s="560"/>
      <c r="F30" s="560"/>
      <c r="G30" s="560"/>
      <c r="H30" s="560"/>
      <c r="I30" s="560"/>
      <c r="J30" s="560"/>
      <c r="K30" s="560"/>
      <c r="L30" s="560"/>
      <c r="M30" s="560"/>
      <c r="N30" s="560"/>
      <c r="O30" s="560"/>
      <c r="P30" s="561"/>
      <c r="Q30" s="562"/>
      <c r="R30" s="563"/>
      <c r="S30" s="589"/>
      <c r="T30" s="589"/>
      <c r="U30" s="589"/>
      <c r="V30" s="589"/>
      <c r="W30" s="589"/>
      <c r="X30" s="590"/>
    </row>
    <row r="31" spans="2:24" ht="22" customHeight="1" x14ac:dyDescent="0.2">
      <c r="B31" s="608"/>
      <c r="C31" s="583"/>
      <c r="D31" s="584"/>
      <c r="E31" s="585"/>
      <c r="F31" s="585"/>
      <c r="G31" s="585"/>
      <c r="H31" s="585"/>
      <c r="I31" s="585"/>
      <c r="J31" s="585"/>
      <c r="K31" s="585"/>
      <c r="L31" s="585"/>
      <c r="M31" s="585"/>
      <c r="N31" s="585"/>
      <c r="O31" s="585"/>
      <c r="P31" s="586"/>
      <c r="Q31" s="587"/>
      <c r="R31" s="588"/>
      <c r="S31" s="572"/>
      <c r="T31" s="572"/>
      <c r="U31" s="572"/>
      <c r="V31" s="572"/>
      <c r="W31" s="572"/>
      <c r="X31" s="573"/>
    </row>
    <row r="32" spans="2:24" ht="22" customHeight="1" x14ac:dyDescent="0.2">
      <c r="B32" s="608"/>
      <c r="C32" s="583"/>
      <c r="D32" s="584"/>
      <c r="E32" s="585"/>
      <c r="F32" s="585"/>
      <c r="G32" s="585"/>
      <c r="H32" s="585"/>
      <c r="I32" s="585"/>
      <c r="J32" s="585"/>
      <c r="K32" s="585"/>
      <c r="L32" s="585"/>
      <c r="M32" s="585"/>
      <c r="N32" s="585"/>
      <c r="O32" s="585"/>
      <c r="P32" s="586"/>
      <c r="Q32" s="587"/>
      <c r="R32" s="588"/>
      <c r="S32" s="572"/>
      <c r="T32" s="572"/>
      <c r="U32" s="572"/>
      <c r="V32" s="572"/>
      <c r="W32" s="572"/>
      <c r="X32" s="573"/>
    </row>
    <row r="33" spans="2:24" ht="22" customHeight="1" x14ac:dyDescent="0.2">
      <c r="B33" s="608"/>
      <c r="C33" s="583"/>
      <c r="D33" s="584"/>
      <c r="E33" s="585"/>
      <c r="F33" s="585"/>
      <c r="G33" s="585"/>
      <c r="H33" s="585"/>
      <c r="I33" s="585"/>
      <c r="J33" s="585"/>
      <c r="K33" s="585"/>
      <c r="L33" s="585"/>
      <c r="M33" s="585"/>
      <c r="N33" s="585"/>
      <c r="O33" s="585"/>
      <c r="P33" s="586"/>
      <c r="Q33" s="587"/>
      <c r="R33" s="588"/>
      <c r="S33" s="572"/>
      <c r="T33" s="572"/>
      <c r="U33" s="572"/>
      <c r="V33" s="572"/>
      <c r="W33" s="572"/>
      <c r="X33" s="573"/>
    </row>
    <row r="34" spans="2:24" ht="22" customHeight="1" x14ac:dyDescent="0.2">
      <c r="B34" s="608"/>
      <c r="C34" s="583"/>
      <c r="D34" s="574"/>
      <c r="E34" s="575"/>
      <c r="F34" s="575"/>
      <c r="G34" s="575"/>
      <c r="H34" s="575"/>
      <c r="I34" s="575"/>
      <c r="J34" s="575"/>
      <c r="K34" s="575"/>
      <c r="L34" s="575"/>
      <c r="M34" s="575"/>
      <c r="N34" s="575"/>
      <c r="O34" s="575"/>
      <c r="P34" s="576"/>
      <c r="Q34" s="577"/>
      <c r="R34" s="578"/>
      <c r="S34" s="581"/>
      <c r="T34" s="581"/>
      <c r="U34" s="581"/>
      <c r="V34" s="581"/>
      <c r="W34" s="581"/>
      <c r="X34" s="582"/>
    </row>
    <row r="35" spans="2:24" ht="22" customHeight="1" x14ac:dyDescent="0.2">
      <c r="B35" s="608"/>
      <c r="C35" s="583"/>
      <c r="D35" s="559"/>
      <c r="E35" s="560"/>
      <c r="F35" s="560"/>
      <c r="G35" s="560"/>
      <c r="H35" s="560"/>
      <c r="I35" s="560"/>
      <c r="J35" s="560"/>
      <c r="K35" s="560"/>
      <c r="L35" s="560"/>
      <c r="M35" s="560"/>
      <c r="N35" s="560"/>
      <c r="O35" s="560"/>
      <c r="P35" s="561"/>
      <c r="Q35" s="562"/>
      <c r="R35" s="563"/>
      <c r="S35" s="589"/>
      <c r="T35" s="589"/>
      <c r="U35" s="589"/>
      <c r="V35" s="589"/>
      <c r="W35" s="589"/>
      <c r="X35" s="590"/>
    </row>
    <row r="36" spans="2:24" ht="22" customHeight="1" x14ac:dyDescent="0.2">
      <c r="B36" s="608"/>
      <c r="C36" s="583"/>
      <c r="D36" s="584"/>
      <c r="E36" s="585"/>
      <c r="F36" s="585"/>
      <c r="G36" s="585"/>
      <c r="H36" s="585"/>
      <c r="I36" s="585"/>
      <c r="J36" s="585"/>
      <c r="K36" s="585"/>
      <c r="L36" s="585"/>
      <c r="M36" s="585"/>
      <c r="N36" s="585"/>
      <c r="O36" s="585"/>
      <c r="P36" s="586"/>
      <c r="Q36" s="587"/>
      <c r="R36" s="588"/>
      <c r="S36" s="572"/>
      <c r="T36" s="572"/>
      <c r="U36" s="572"/>
      <c r="V36" s="572"/>
      <c r="W36" s="572"/>
      <c r="X36" s="573"/>
    </row>
    <row r="37" spans="2:24" ht="22" customHeight="1" x14ac:dyDescent="0.2">
      <c r="B37" s="608"/>
      <c r="C37" s="583"/>
      <c r="D37" s="574"/>
      <c r="E37" s="575"/>
      <c r="F37" s="575"/>
      <c r="G37" s="575"/>
      <c r="H37" s="575"/>
      <c r="I37" s="575"/>
      <c r="J37" s="575"/>
      <c r="K37" s="575"/>
      <c r="L37" s="575"/>
      <c r="M37" s="575"/>
      <c r="N37" s="575"/>
      <c r="O37" s="575"/>
      <c r="P37" s="576"/>
      <c r="Q37" s="577"/>
      <c r="R37" s="578"/>
      <c r="S37" s="579"/>
      <c r="T37" s="579"/>
      <c r="U37" s="579"/>
      <c r="V37" s="579"/>
      <c r="W37" s="579"/>
      <c r="X37" s="580"/>
    </row>
    <row r="38" spans="2:24" ht="22" customHeight="1" x14ac:dyDescent="0.2">
      <c r="B38" s="608"/>
      <c r="C38" s="583"/>
      <c r="D38" s="559"/>
      <c r="E38" s="560"/>
      <c r="F38" s="560"/>
      <c r="G38" s="560"/>
      <c r="H38" s="560"/>
      <c r="I38" s="560"/>
      <c r="J38" s="560"/>
      <c r="K38" s="560"/>
      <c r="L38" s="560"/>
      <c r="M38" s="560"/>
      <c r="N38" s="560"/>
      <c r="O38" s="560"/>
      <c r="P38" s="561"/>
      <c r="Q38" s="562"/>
      <c r="R38" s="563"/>
      <c r="S38" s="564"/>
      <c r="T38" s="564"/>
      <c r="U38" s="564"/>
      <c r="V38" s="564"/>
      <c r="W38" s="564"/>
      <c r="X38" s="565"/>
    </row>
    <row r="39" spans="2:24" ht="22" customHeight="1" x14ac:dyDescent="0.2">
      <c r="B39" s="608"/>
      <c r="C39" s="583"/>
      <c r="D39" s="584"/>
      <c r="E39" s="585"/>
      <c r="F39" s="585"/>
      <c r="G39" s="585"/>
      <c r="H39" s="585"/>
      <c r="I39" s="585"/>
      <c r="J39" s="585"/>
      <c r="K39" s="585"/>
      <c r="L39" s="585"/>
      <c r="M39" s="585"/>
      <c r="N39" s="585"/>
      <c r="O39" s="585"/>
      <c r="P39" s="586"/>
      <c r="Q39" s="587"/>
      <c r="R39" s="588"/>
      <c r="S39" s="572"/>
      <c r="T39" s="572"/>
      <c r="U39" s="572"/>
      <c r="V39" s="572"/>
      <c r="W39" s="572"/>
      <c r="X39" s="573"/>
    </row>
    <row r="40" spans="2:24" ht="22" customHeight="1" x14ac:dyDescent="0.2">
      <c r="B40" s="608"/>
      <c r="C40" s="583"/>
      <c r="D40" s="584"/>
      <c r="E40" s="585"/>
      <c r="F40" s="585"/>
      <c r="G40" s="585"/>
      <c r="H40" s="585"/>
      <c r="I40" s="585"/>
      <c r="J40" s="585"/>
      <c r="K40" s="585"/>
      <c r="L40" s="585"/>
      <c r="M40" s="585"/>
      <c r="N40" s="585"/>
      <c r="O40" s="585"/>
      <c r="P40" s="586"/>
      <c r="Q40" s="587"/>
      <c r="R40" s="588"/>
      <c r="S40" s="572"/>
      <c r="T40" s="572"/>
      <c r="U40" s="572"/>
      <c r="V40" s="572"/>
      <c r="W40" s="572"/>
      <c r="X40" s="573"/>
    </row>
    <row r="41" spans="2:24" ht="22" customHeight="1" x14ac:dyDescent="0.2">
      <c r="B41" s="608"/>
      <c r="C41" s="583"/>
      <c r="D41" s="584"/>
      <c r="E41" s="585"/>
      <c r="F41" s="585"/>
      <c r="G41" s="585"/>
      <c r="H41" s="585"/>
      <c r="I41" s="585"/>
      <c r="J41" s="585"/>
      <c r="K41" s="585"/>
      <c r="L41" s="585"/>
      <c r="M41" s="585"/>
      <c r="N41" s="585"/>
      <c r="O41" s="585"/>
      <c r="P41" s="586"/>
      <c r="Q41" s="587"/>
      <c r="R41" s="588"/>
      <c r="S41" s="572"/>
      <c r="T41" s="572"/>
      <c r="U41" s="572"/>
      <c r="V41" s="572"/>
      <c r="W41" s="572"/>
      <c r="X41" s="573"/>
    </row>
    <row r="42" spans="2:24" ht="22" customHeight="1" x14ac:dyDescent="0.2">
      <c r="B42" s="608"/>
      <c r="C42" s="583"/>
      <c r="D42" s="574"/>
      <c r="E42" s="575"/>
      <c r="F42" s="575"/>
      <c r="G42" s="575"/>
      <c r="H42" s="575"/>
      <c r="I42" s="575"/>
      <c r="J42" s="575"/>
      <c r="K42" s="575"/>
      <c r="L42" s="575"/>
      <c r="M42" s="575"/>
      <c r="N42" s="575"/>
      <c r="O42" s="575"/>
      <c r="P42" s="576"/>
      <c r="Q42" s="577"/>
      <c r="R42" s="578"/>
      <c r="S42" s="581"/>
      <c r="T42" s="581"/>
      <c r="U42" s="581"/>
      <c r="V42" s="581"/>
      <c r="W42" s="581"/>
      <c r="X42" s="582"/>
    </row>
    <row r="43" spans="2:24" ht="22" customHeight="1" x14ac:dyDescent="0.2">
      <c r="B43" s="608"/>
      <c r="C43" s="583"/>
      <c r="D43" s="559"/>
      <c r="E43" s="560"/>
      <c r="F43" s="560"/>
      <c r="G43" s="560"/>
      <c r="H43" s="560"/>
      <c r="I43" s="560"/>
      <c r="J43" s="560"/>
      <c r="K43" s="560"/>
      <c r="L43" s="560"/>
      <c r="M43" s="560"/>
      <c r="N43" s="560"/>
      <c r="O43" s="560"/>
      <c r="P43" s="561"/>
      <c r="Q43" s="562"/>
      <c r="R43" s="563"/>
      <c r="S43" s="572"/>
      <c r="T43" s="572"/>
      <c r="U43" s="572"/>
      <c r="V43" s="572"/>
      <c r="W43" s="572"/>
      <c r="X43" s="573"/>
    </row>
    <row r="44" spans="2:24" ht="22" customHeight="1" x14ac:dyDescent="0.2">
      <c r="B44" s="608"/>
      <c r="C44" s="583"/>
      <c r="D44" s="574"/>
      <c r="E44" s="575"/>
      <c r="F44" s="575"/>
      <c r="G44" s="575"/>
      <c r="H44" s="575"/>
      <c r="I44" s="575"/>
      <c r="J44" s="575"/>
      <c r="K44" s="575"/>
      <c r="L44" s="575"/>
      <c r="M44" s="575"/>
      <c r="N44" s="575"/>
      <c r="O44" s="575"/>
      <c r="P44" s="576"/>
      <c r="Q44" s="577"/>
      <c r="R44" s="578"/>
      <c r="S44" s="579"/>
      <c r="T44" s="579"/>
      <c r="U44" s="579"/>
      <c r="V44" s="579"/>
      <c r="W44" s="579"/>
      <c r="X44" s="580"/>
    </row>
    <row r="45" spans="2:24" ht="22" customHeight="1" x14ac:dyDescent="0.2">
      <c r="B45" s="608"/>
      <c r="C45" s="557"/>
      <c r="D45" s="559"/>
      <c r="E45" s="560"/>
      <c r="F45" s="560"/>
      <c r="G45" s="560"/>
      <c r="H45" s="560"/>
      <c r="I45" s="560"/>
      <c r="J45" s="560"/>
      <c r="K45" s="560"/>
      <c r="L45" s="560"/>
      <c r="M45" s="560"/>
      <c r="N45" s="560"/>
      <c r="O45" s="560"/>
      <c r="P45" s="561"/>
      <c r="Q45" s="562"/>
      <c r="R45" s="563"/>
      <c r="S45" s="564"/>
      <c r="T45" s="564"/>
      <c r="U45" s="564"/>
      <c r="V45" s="564"/>
      <c r="W45" s="564"/>
      <c r="X45" s="565"/>
    </row>
    <row r="46" spans="2:24" ht="22" customHeight="1" thickBot="1" x14ac:dyDescent="0.25">
      <c r="B46" s="609"/>
      <c r="C46" s="558"/>
      <c r="D46" s="566"/>
      <c r="E46" s="567"/>
      <c r="F46" s="567"/>
      <c r="G46" s="567"/>
      <c r="H46" s="567"/>
      <c r="I46" s="567"/>
      <c r="J46" s="567"/>
      <c r="K46" s="567"/>
      <c r="L46" s="567"/>
      <c r="M46" s="567"/>
      <c r="N46" s="567"/>
      <c r="O46" s="567"/>
      <c r="P46" s="568"/>
      <c r="Q46" s="569"/>
      <c r="R46" s="570"/>
      <c r="S46" s="546"/>
      <c r="T46" s="571"/>
      <c r="U46" s="546"/>
      <c r="V46" s="571"/>
      <c r="W46" s="546"/>
      <c r="X46" s="547"/>
    </row>
    <row r="47" spans="2:24" ht="22" customHeight="1" thickBot="1" x14ac:dyDescent="0.25">
      <c r="B47" s="51"/>
      <c r="C47" s="52"/>
      <c r="D47" s="52"/>
      <c r="E47" s="52"/>
      <c r="F47" s="52"/>
      <c r="G47" s="52"/>
      <c r="H47" s="52"/>
      <c r="I47" s="52"/>
      <c r="J47" s="52"/>
      <c r="K47" s="52"/>
      <c r="L47" s="52"/>
      <c r="M47" s="52"/>
      <c r="N47" s="52"/>
      <c r="O47" s="52"/>
      <c r="P47" s="52"/>
      <c r="Q47" s="52"/>
      <c r="R47" s="52"/>
      <c r="S47" s="548" t="s">
        <v>202</v>
      </c>
      <c r="T47" s="549"/>
      <c r="U47" s="550">
        <f>SUM(U15:U46)</f>
        <v>0</v>
      </c>
      <c r="V47" s="551"/>
      <c r="W47" s="552">
        <f>SUM(W15:W46)</f>
        <v>0</v>
      </c>
      <c r="X47" s="550"/>
    </row>
    <row r="48" spans="2:24" ht="22" customHeight="1" thickBot="1" x14ac:dyDescent="0.25">
      <c r="B48" s="53"/>
      <c r="C48" s="54"/>
      <c r="D48" s="54"/>
      <c r="E48" s="54"/>
      <c r="F48" s="54"/>
      <c r="G48" s="54"/>
      <c r="H48" s="54"/>
      <c r="I48" s="54"/>
      <c r="J48" s="54"/>
      <c r="K48" s="54"/>
      <c r="L48" s="54"/>
      <c r="M48" s="54"/>
      <c r="N48" s="54"/>
      <c r="O48" s="54"/>
      <c r="P48" s="54"/>
      <c r="Q48" s="54"/>
      <c r="R48" s="54"/>
      <c r="S48" s="553" t="s">
        <v>203</v>
      </c>
      <c r="T48" s="554"/>
      <c r="U48" s="555">
        <f>SUM(U47,W47)</f>
        <v>0</v>
      </c>
      <c r="V48" s="556"/>
      <c r="W48" s="556"/>
      <c r="X48" s="552"/>
    </row>
    <row r="49" spans="2:24" ht="6.75" customHeight="1" thickBot="1" x14ac:dyDescent="0.25">
      <c r="B49" s="55"/>
      <c r="C49" s="55"/>
      <c r="D49" s="55"/>
      <c r="E49" s="55"/>
      <c r="F49" s="55"/>
      <c r="G49" s="55"/>
      <c r="H49" s="55"/>
      <c r="I49" s="55"/>
      <c r="J49" s="55"/>
      <c r="K49" s="55"/>
      <c r="L49" s="55"/>
      <c r="M49" s="55"/>
      <c r="N49" s="55"/>
      <c r="O49" s="55"/>
      <c r="P49" s="55"/>
      <c r="Q49" s="55"/>
      <c r="R49" s="55"/>
      <c r="S49" s="55"/>
      <c r="T49" s="55"/>
      <c r="U49" s="56"/>
      <c r="V49" s="56"/>
      <c r="W49" s="56"/>
      <c r="X49" s="56"/>
    </row>
    <row r="50" spans="2:24" ht="20.149999999999999" customHeight="1" x14ac:dyDescent="0.2">
      <c r="B50" s="57" t="s">
        <v>204</v>
      </c>
      <c r="C50" s="58"/>
      <c r="D50" s="58"/>
      <c r="E50" s="58"/>
      <c r="F50" s="58"/>
      <c r="G50" s="58"/>
      <c r="H50" s="58"/>
      <c r="I50" s="58"/>
      <c r="J50" s="58"/>
      <c r="K50" s="58"/>
      <c r="L50" s="58"/>
      <c r="M50" s="58"/>
      <c r="N50" s="58"/>
      <c r="O50" s="58"/>
      <c r="P50" s="58"/>
      <c r="Q50" s="58"/>
      <c r="R50" s="58"/>
      <c r="S50" s="58"/>
      <c r="T50" s="58"/>
      <c r="U50" s="59"/>
      <c r="V50" s="59"/>
      <c r="W50" s="59"/>
      <c r="X50" s="60"/>
    </row>
    <row r="51" spans="2:24" ht="19.5" customHeight="1" x14ac:dyDescent="0.2">
      <c r="B51" s="540"/>
      <c r="C51" s="541"/>
      <c r="D51" s="541"/>
      <c r="E51" s="541"/>
      <c r="F51" s="541"/>
      <c r="G51" s="541"/>
      <c r="H51" s="541"/>
      <c r="I51" s="541"/>
      <c r="J51" s="541"/>
      <c r="K51" s="541"/>
      <c r="L51" s="541"/>
      <c r="M51" s="541"/>
      <c r="N51" s="541"/>
      <c r="O51" s="541"/>
      <c r="P51" s="541"/>
      <c r="Q51" s="541"/>
      <c r="R51" s="541"/>
      <c r="S51" s="541"/>
      <c r="T51" s="541"/>
      <c r="U51" s="541"/>
      <c r="V51" s="541"/>
      <c r="W51" s="541"/>
      <c r="X51" s="542"/>
    </row>
    <row r="52" spans="2:24" ht="20.149999999999999" customHeight="1" x14ac:dyDescent="0.2">
      <c r="B52" s="540"/>
      <c r="C52" s="541"/>
      <c r="D52" s="541"/>
      <c r="E52" s="541"/>
      <c r="F52" s="541"/>
      <c r="G52" s="541"/>
      <c r="H52" s="541"/>
      <c r="I52" s="541"/>
      <c r="J52" s="541"/>
      <c r="K52" s="541"/>
      <c r="L52" s="541"/>
      <c r="M52" s="541"/>
      <c r="N52" s="541"/>
      <c r="O52" s="541"/>
      <c r="P52" s="541"/>
      <c r="Q52" s="541"/>
      <c r="R52" s="541"/>
      <c r="S52" s="541"/>
      <c r="T52" s="541"/>
      <c r="U52" s="541"/>
      <c r="V52" s="541"/>
      <c r="W52" s="541"/>
      <c r="X52" s="542"/>
    </row>
    <row r="53" spans="2:24" ht="20.149999999999999" customHeight="1" thickBot="1" x14ac:dyDescent="0.25">
      <c r="B53" s="543"/>
      <c r="C53" s="544"/>
      <c r="D53" s="544"/>
      <c r="E53" s="544"/>
      <c r="F53" s="544"/>
      <c r="G53" s="544"/>
      <c r="H53" s="544"/>
      <c r="I53" s="544"/>
      <c r="J53" s="544"/>
      <c r="K53" s="544"/>
      <c r="L53" s="544"/>
      <c r="M53" s="544"/>
      <c r="N53" s="544"/>
      <c r="O53" s="544"/>
      <c r="P53" s="544"/>
      <c r="Q53" s="544"/>
      <c r="R53" s="544"/>
      <c r="S53" s="544"/>
      <c r="T53" s="544"/>
      <c r="U53" s="544"/>
      <c r="V53" s="544"/>
      <c r="W53" s="544"/>
      <c r="X53" s="545"/>
    </row>
    <row r="54" spans="2:24" ht="4.5" customHeight="1" x14ac:dyDescent="0.2">
      <c r="B54" s="61"/>
      <c r="C54" s="55"/>
      <c r="D54" s="55"/>
      <c r="E54" s="55"/>
      <c r="F54" s="55"/>
      <c r="G54" s="55"/>
      <c r="H54" s="55"/>
      <c r="I54" s="55"/>
      <c r="J54" s="55"/>
      <c r="K54" s="55"/>
      <c r="L54" s="55"/>
      <c r="M54" s="55"/>
      <c r="N54" s="55"/>
      <c r="O54" s="55"/>
      <c r="P54" s="55"/>
      <c r="Q54" s="55"/>
      <c r="R54" s="55"/>
      <c r="S54" s="55"/>
      <c r="T54" s="55"/>
      <c r="U54" s="56"/>
      <c r="V54" s="56"/>
      <c r="W54" s="56"/>
      <c r="X54" s="56"/>
    </row>
    <row r="55" spans="2:24" s="63" customFormat="1" ht="15" customHeight="1" x14ac:dyDescent="0.2">
      <c r="B55" s="62"/>
    </row>
    <row r="56" spans="2:24" s="63" customFormat="1" ht="15" customHeight="1" x14ac:dyDescent="0.2">
      <c r="B56" s="62"/>
    </row>
    <row r="57" spans="2:24" ht="15" customHeight="1" x14ac:dyDescent="0.2">
      <c r="B57" s="62"/>
    </row>
    <row r="58" spans="2:24" ht="5.25" customHeight="1" x14ac:dyDescent="0.2">
      <c r="B58" s="62"/>
    </row>
    <row r="59" spans="2:24" ht="15" customHeight="1" x14ac:dyDescent="0.2"/>
    <row r="60" spans="2:24" ht="19.899999999999999" customHeight="1" x14ac:dyDescent="0.2"/>
    <row r="61" spans="2:24" ht="19.899999999999999" customHeight="1" x14ac:dyDescent="0.2"/>
    <row r="62" spans="2:24" ht="19.899999999999999" customHeight="1" x14ac:dyDescent="0.2"/>
    <row r="63" spans="2:24" ht="19.899999999999999" customHeight="1" x14ac:dyDescent="0.2"/>
    <row r="64" spans="2:24" ht="19.899999999999999" customHeight="1" x14ac:dyDescent="0.2"/>
    <row r="65" ht="19.899999999999999" customHeight="1" x14ac:dyDescent="0.2"/>
    <row r="66" ht="19.899999999999999" customHeight="1" x14ac:dyDescent="0.2"/>
  </sheetData>
  <mergeCells count="195">
    <mergeCell ref="B6:F6"/>
    <mergeCell ref="G6:X6"/>
    <mergeCell ref="B7:F7"/>
    <mergeCell ref="G7:X7"/>
    <mergeCell ref="B8:F8"/>
    <mergeCell ref="G8:X8"/>
    <mergeCell ref="W1:X1"/>
    <mergeCell ref="B2:X2"/>
    <mergeCell ref="B3:F3"/>
    <mergeCell ref="G3:X3"/>
    <mergeCell ref="B4:F4"/>
    <mergeCell ref="G4:X4"/>
    <mergeCell ref="Z8:AD8"/>
    <mergeCell ref="B9:F12"/>
    <mergeCell ref="G9:X12"/>
    <mergeCell ref="B13:B46"/>
    <mergeCell ref="C13:P14"/>
    <mergeCell ref="Q13:R14"/>
    <mergeCell ref="S13:T14"/>
    <mergeCell ref="U13:X13"/>
    <mergeCell ref="U14:V14"/>
    <mergeCell ref="W14:X14"/>
    <mergeCell ref="Q15:R15"/>
    <mergeCell ref="S15:T15"/>
    <mergeCell ref="U15:V15"/>
    <mergeCell ref="W15:X15"/>
    <mergeCell ref="C16:C19"/>
    <mergeCell ref="D16:P16"/>
    <mergeCell ref="Q16:R16"/>
    <mergeCell ref="S16:T16"/>
    <mergeCell ref="U16:V16"/>
    <mergeCell ref="W16:X16"/>
    <mergeCell ref="D17:P17"/>
    <mergeCell ref="Q17:R17"/>
    <mergeCell ref="S17:T17"/>
    <mergeCell ref="U17:V17"/>
    <mergeCell ref="W17:X17"/>
    <mergeCell ref="D18:P18"/>
    <mergeCell ref="Q18:R18"/>
    <mergeCell ref="S18:T18"/>
    <mergeCell ref="U18:V18"/>
    <mergeCell ref="W18:X18"/>
    <mergeCell ref="W20:X20"/>
    <mergeCell ref="D21:P21"/>
    <mergeCell ref="Q21:R21"/>
    <mergeCell ref="S21:T21"/>
    <mergeCell ref="U21:V21"/>
    <mergeCell ref="W21:X21"/>
    <mergeCell ref="D19:P19"/>
    <mergeCell ref="Q19:R19"/>
    <mergeCell ref="S19:T19"/>
    <mergeCell ref="U19:V19"/>
    <mergeCell ref="W19:X19"/>
    <mergeCell ref="D20:P20"/>
    <mergeCell ref="Q20:R20"/>
    <mergeCell ref="S20:T20"/>
    <mergeCell ref="U20:V20"/>
    <mergeCell ref="Q22:R22"/>
    <mergeCell ref="S22:T22"/>
    <mergeCell ref="U22:V22"/>
    <mergeCell ref="W22:X22"/>
    <mergeCell ref="D23:P23"/>
    <mergeCell ref="Q23:R23"/>
    <mergeCell ref="S23:T23"/>
    <mergeCell ref="U23:V23"/>
    <mergeCell ref="W23:X23"/>
    <mergeCell ref="D24:P24"/>
    <mergeCell ref="Q24:R24"/>
    <mergeCell ref="S24:T24"/>
    <mergeCell ref="U24:V24"/>
    <mergeCell ref="W24:X24"/>
    <mergeCell ref="C25:C29"/>
    <mergeCell ref="D25:P25"/>
    <mergeCell ref="Q25:R25"/>
    <mergeCell ref="S25:T25"/>
    <mergeCell ref="U25:V25"/>
    <mergeCell ref="C20:C24"/>
    <mergeCell ref="W27:X27"/>
    <mergeCell ref="D28:P28"/>
    <mergeCell ref="Q28:R28"/>
    <mergeCell ref="S28:T28"/>
    <mergeCell ref="U28:V28"/>
    <mergeCell ref="W28:X28"/>
    <mergeCell ref="W25:X25"/>
    <mergeCell ref="D26:P26"/>
    <mergeCell ref="Q26:R26"/>
    <mergeCell ref="S26:T26"/>
    <mergeCell ref="U26:V26"/>
    <mergeCell ref="W26:X26"/>
    <mergeCell ref="D22:P22"/>
    <mergeCell ref="C30:C34"/>
    <mergeCell ref="D30:P30"/>
    <mergeCell ref="Q30:R30"/>
    <mergeCell ref="S30:T30"/>
    <mergeCell ref="U30:V30"/>
    <mergeCell ref="D27:P27"/>
    <mergeCell ref="Q27:R27"/>
    <mergeCell ref="S27:T27"/>
    <mergeCell ref="U27:V27"/>
    <mergeCell ref="D32:P32"/>
    <mergeCell ref="Q32:R32"/>
    <mergeCell ref="S32:T32"/>
    <mergeCell ref="U32:V32"/>
    <mergeCell ref="W30:X30"/>
    <mergeCell ref="D31:P31"/>
    <mergeCell ref="Q31:R31"/>
    <mergeCell ref="S31:T31"/>
    <mergeCell ref="U31:V31"/>
    <mergeCell ref="W31:X31"/>
    <mergeCell ref="D29:P29"/>
    <mergeCell ref="Q29:R29"/>
    <mergeCell ref="S29:T29"/>
    <mergeCell ref="U29:V29"/>
    <mergeCell ref="W29:X29"/>
    <mergeCell ref="W32:X32"/>
    <mergeCell ref="D33:P33"/>
    <mergeCell ref="Q33:R33"/>
    <mergeCell ref="S33:T33"/>
    <mergeCell ref="U33:V33"/>
    <mergeCell ref="W33:X33"/>
    <mergeCell ref="W35:X35"/>
    <mergeCell ref="D36:P36"/>
    <mergeCell ref="Q36:R36"/>
    <mergeCell ref="S36:T36"/>
    <mergeCell ref="U36:V36"/>
    <mergeCell ref="W36:X36"/>
    <mergeCell ref="D34:P34"/>
    <mergeCell ref="Q34:R34"/>
    <mergeCell ref="S34:T34"/>
    <mergeCell ref="U34:V34"/>
    <mergeCell ref="W34:X34"/>
    <mergeCell ref="D35:P35"/>
    <mergeCell ref="Q35:R35"/>
    <mergeCell ref="S35:T35"/>
    <mergeCell ref="U35:V35"/>
    <mergeCell ref="D37:P37"/>
    <mergeCell ref="Q37:R37"/>
    <mergeCell ref="S37:T37"/>
    <mergeCell ref="U37:V37"/>
    <mergeCell ref="W37:X37"/>
    <mergeCell ref="C38:C42"/>
    <mergeCell ref="D38:P38"/>
    <mergeCell ref="Q38:R38"/>
    <mergeCell ref="S38:T38"/>
    <mergeCell ref="U38:V38"/>
    <mergeCell ref="C35:C37"/>
    <mergeCell ref="W40:X40"/>
    <mergeCell ref="D41:P41"/>
    <mergeCell ref="Q41:R41"/>
    <mergeCell ref="S41:T41"/>
    <mergeCell ref="U41:V41"/>
    <mergeCell ref="W41:X41"/>
    <mergeCell ref="W38:X38"/>
    <mergeCell ref="D39:P39"/>
    <mergeCell ref="Q39:R39"/>
    <mergeCell ref="S39:T39"/>
    <mergeCell ref="U39:V39"/>
    <mergeCell ref="W39:X39"/>
    <mergeCell ref="C43:C44"/>
    <mergeCell ref="D43:P43"/>
    <mergeCell ref="Q43:R43"/>
    <mergeCell ref="S43:T43"/>
    <mergeCell ref="U43:V43"/>
    <mergeCell ref="D40:P40"/>
    <mergeCell ref="Q40:R40"/>
    <mergeCell ref="S40:T40"/>
    <mergeCell ref="U40:V40"/>
    <mergeCell ref="W43:X43"/>
    <mergeCell ref="D44:P44"/>
    <mergeCell ref="Q44:R44"/>
    <mergeCell ref="S44:T44"/>
    <mergeCell ref="U44:V44"/>
    <mergeCell ref="W44:X44"/>
    <mergeCell ref="D42:P42"/>
    <mergeCell ref="Q42:R42"/>
    <mergeCell ref="S42:T42"/>
    <mergeCell ref="U42:V42"/>
    <mergeCell ref="W42:X42"/>
    <mergeCell ref="B51:X53"/>
    <mergeCell ref="W46:X46"/>
    <mergeCell ref="S47:T47"/>
    <mergeCell ref="U47:V47"/>
    <mergeCell ref="W47:X47"/>
    <mergeCell ref="S48:T48"/>
    <mergeCell ref="U48:X48"/>
    <mergeCell ref="C45:C46"/>
    <mergeCell ref="D45:P45"/>
    <mergeCell ref="Q45:R45"/>
    <mergeCell ref="S45:T45"/>
    <mergeCell ref="U45:V45"/>
    <mergeCell ref="W45:X45"/>
    <mergeCell ref="D46:P46"/>
    <mergeCell ref="Q46:R46"/>
    <mergeCell ref="S46:T46"/>
    <mergeCell ref="U46:V46"/>
  </mergeCells>
  <phoneticPr fontId="2"/>
  <dataValidations count="1">
    <dataValidation type="list" allowBlank="1" showInputMessage="1" showErrorMessage="1" sqref="Q15:R46" xr:uid="{00000000-0002-0000-0500-000000000000}">
      <formula1>"　　　,必修,選択必修,選択"</formula1>
    </dataValidation>
  </dataValidations>
  <pageMargins left="0.7" right="0.7" top="0.75" bottom="0.75" header="0.3" footer="0.3"/>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49"/>
  <sheetViews>
    <sheetView view="pageBreakPreview" zoomScale="80" zoomScaleNormal="80" zoomScaleSheetLayoutView="80" workbookViewId="0">
      <selection activeCell="R10" sqref="R10"/>
    </sheetView>
  </sheetViews>
  <sheetFormatPr defaultColWidth="9" defaultRowHeight="14" x14ac:dyDescent="0.2"/>
  <cols>
    <col min="1" max="1" width="1" style="64" customWidth="1"/>
    <col min="2" max="2" width="11.7265625" style="64" customWidth="1"/>
    <col min="3" max="3" width="6.26953125" style="64" customWidth="1"/>
    <col min="4" max="4" width="9.08984375" style="90" customWidth="1"/>
    <col min="5" max="7" width="6.6328125" style="64" customWidth="1"/>
    <col min="8" max="8" width="12.453125" style="64" customWidth="1"/>
    <col min="9" max="10" width="6.6328125" style="64" customWidth="1"/>
    <col min="11" max="11" width="7.6328125" style="64" customWidth="1"/>
    <col min="12" max="13" width="8.6328125" style="64" customWidth="1"/>
    <col min="14" max="14" width="8.26953125" style="64" customWidth="1"/>
    <col min="15" max="15" width="7.453125" style="64" customWidth="1"/>
    <col min="16" max="16" width="0.7265625" style="64" customWidth="1"/>
    <col min="17" max="17" width="5.08984375" style="64" customWidth="1"/>
    <col min="18" max="18" width="15.6328125" style="64" customWidth="1"/>
    <col min="19" max="19" width="9" style="64"/>
    <col min="20" max="20" width="9" style="64" hidden="1" customWidth="1"/>
    <col min="21" max="21" width="9" style="64" customWidth="1"/>
    <col min="22" max="16384" width="9" style="64"/>
  </cols>
  <sheetData>
    <row r="1" spans="1:18" ht="17.25" customHeight="1" x14ac:dyDescent="0.2">
      <c r="A1" s="1"/>
      <c r="B1" s="1"/>
      <c r="C1" s="1"/>
      <c r="D1" s="14"/>
      <c r="E1" s="1"/>
      <c r="F1" s="1"/>
      <c r="G1" s="1"/>
      <c r="H1" s="1"/>
      <c r="I1" s="1"/>
      <c r="J1" s="1"/>
      <c r="K1" s="1"/>
      <c r="L1" s="1"/>
      <c r="M1" s="690" t="s">
        <v>205</v>
      </c>
      <c r="N1" s="690"/>
      <c r="O1" s="690"/>
      <c r="P1" s="1"/>
      <c r="Q1" s="1"/>
      <c r="R1" s="1"/>
    </row>
    <row r="2" spans="1:18" ht="20.5" customHeight="1" thickBot="1" x14ac:dyDescent="0.25">
      <c r="A2" s="691" t="s">
        <v>206</v>
      </c>
      <c r="B2" s="691"/>
      <c r="C2" s="691"/>
      <c r="D2" s="691"/>
      <c r="E2" s="691"/>
      <c r="F2" s="691"/>
      <c r="G2" s="691"/>
      <c r="H2" s="691"/>
      <c r="I2" s="691"/>
      <c r="J2" s="691"/>
      <c r="K2" s="691"/>
      <c r="L2" s="691"/>
      <c r="M2" s="691"/>
      <c r="N2" s="691"/>
      <c r="O2" s="691"/>
      <c r="P2" s="65"/>
      <c r="Q2" s="65"/>
      <c r="R2" s="65"/>
    </row>
    <row r="3" spans="1:18" s="38" customFormat="1" ht="27" customHeight="1" x14ac:dyDescent="0.2">
      <c r="B3" s="692" t="s">
        <v>188</v>
      </c>
      <c r="C3" s="693"/>
      <c r="D3" s="694" t="s">
        <v>47</v>
      </c>
      <c r="E3" s="695"/>
      <c r="F3" s="695"/>
      <c r="G3" s="695"/>
      <c r="H3" s="695"/>
      <c r="I3" s="695"/>
      <c r="J3" s="695"/>
      <c r="K3" s="695"/>
      <c r="L3" s="695"/>
      <c r="M3" s="695"/>
      <c r="N3" s="695"/>
      <c r="O3" s="696"/>
    </row>
    <row r="4" spans="1:18" s="38" customFormat="1" ht="27" customHeight="1" thickBot="1" x14ac:dyDescent="0.25">
      <c r="B4" s="697" t="s">
        <v>3</v>
      </c>
      <c r="C4" s="698"/>
      <c r="D4" s="699"/>
      <c r="E4" s="700"/>
      <c r="F4" s="700"/>
      <c r="G4" s="700"/>
      <c r="H4" s="700"/>
      <c r="I4" s="700"/>
      <c r="J4" s="700"/>
      <c r="K4" s="700"/>
      <c r="L4" s="700"/>
      <c r="M4" s="700"/>
      <c r="N4" s="700"/>
      <c r="O4" s="701"/>
    </row>
    <row r="5" spans="1:18" s="73" customFormat="1" ht="30" customHeight="1" thickBot="1" x14ac:dyDescent="0.25">
      <c r="A5" s="66"/>
      <c r="B5" s="67" t="s">
        <v>207</v>
      </c>
      <c r="C5" s="68"/>
      <c r="D5" s="69"/>
      <c r="E5" s="70"/>
      <c r="F5" s="71"/>
      <c r="G5" s="71"/>
      <c r="H5" s="68"/>
      <c r="I5" s="72"/>
      <c r="J5" s="72"/>
      <c r="K5" s="72"/>
      <c r="L5" s="72"/>
      <c r="M5" s="72"/>
      <c r="N5" s="72"/>
      <c r="O5" s="72"/>
      <c r="P5" s="72"/>
      <c r="Q5" s="72"/>
      <c r="R5" s="72"/>
    </row>
    <row r="6" spans="1:18" s="74" customFormat="1" ht="46.5" customHeight="1" x14ac:dyDescent="0.2">
      <c r="B6" s="702" t="s">
        <v>208</v>
      </c>
      <c r="C6" s="703"/>
      <c r="D6" s="706" t="s">
        <v>209</v>
      </c>
      <c r="E6" s="708" t="s">
        <v>210</v>
      </c>
      <c r="F6" s="709"/>
      <c r="G6" s="709"/>
      <c r="H6" s="703"/>
      <c r="I6" s="712" t="s">
        <v>211</v>
      </c>
      <c r="J6" s="713"/>
      <c r="K6" s="714" t="s">
        <v>212</v>
      </c>
      <c r="L6" s="715"/>
      <c r="M6" s="715"/>
      <c r="N6" s="715"/>
      <c r="O6" s="716"/>
    </row>
    <row r="7" spans="1:18" s="74" customFormat="1" ht="36.75" customHeight="1" thickBot="1" x14ac:dyDescent="0.25">
      <c r="B7" s="704"/>
      <c r="C7" s="705"/>
      <c r="D7" s="707"/>
      <c r="E7" s="710"/>
      <c r="F7" s="711"/>
      <c r="G7" s="711"/>
      <c r="H7" s="705"/>
      <c r="I7" s="75" t="s">
        <v>213</v>
      </c>
      <c r="J7" s="76" t="s">
        <v>214</v>
      </c>
      <c r="K7" s="717"/>
      <c r="L7" s="718"/>
      <c r="M7" s="718"/>
      <c r="N7" s="718"/>
      <c r="O7" s="719"/>
    </row>
    <row r="8" spans="1:18" s="77" customFormat="1" ht="35.15" customHeight="1" thickTop="1" x14ac:dyDescent="0.2">
      <c r="B8" s="682"/>
      <c r="C8" s="683"/>
      <c r="D8" s="78"/>
      <c r="E8" s="684"/>
      <c r="F8" s="685"/>
      <c r="G8" s="685"/>
      <c r="H8" s="686"/>
      <c r="I8" s="79"/>
      <c r="J8" s="79"/>
      <c r="K8" s="687"/>
      <c r="L8" s="688"/>
      <c r="M8" s="688"/>
      <c r="N8" s="688"/>
      <c r="O8" s="689"/>
    </row>
    <row r="9" spans="1:18" s="77" customFormat="1" ht="35.15" customHeight="1" x14ac:dyDescent="0.2">
      <c r="B9" s="674"/>
      <c r="C9" s="675"/>
      <c r="D9" s="80"/>
      <c r="E9" s="676"/>
      <c r="F9" s="677"/>
      <c r="G9" s="677"/>
      <c r="H9" s="678"/>
      <c r="I9" s="81"/>
      <c r="J9" s="81"/>
      <c r="K9" s="679"/>
      <c r="L9" s="680"/>
      <c r="M9" s="680"/>
      <c r="N9" s="680"/>
      <c r="O9" s="681"/>
    </row>
    <row r="10" spans="1:18" s="77" customFormat="1" ht="35.15" customHeight="1" x14ac:dyDescent="0.2">
      <c r="B10" s="674"/>
      <c r="C10" s="675"/>
      <c r="D10" s="80"/>
      <c r="E10" s="676"/>
      <c r="F10" s="677"/>
      <c r="G10" s="677"/>
      <c r="H10" s="678"/>
      <c r="I10" s="81"/>
      <c r="J10" s="81"/>
      <c r="K10" s="679"/>
      <c r="L10" s="680"/>
      <c r="M10" s="680"/>
      <c r="N10" s="680"/>
      <c r="O10" s="681"/>
    </row>
    <row r="11" spans="1:18" s="77" customFormat="1" ht="35.15" customHeight="1" x14ac:dyDescent="0.2">
      <c r="B11" s="674"/>
      <c r="C11" s="675"/>
      <c r="D11" s="80"/>
      <c r="E11" s="676"/>
      <c r="F11" s="677"/>
      <c r="G11" s="677"/>
      <c r="H11" s="678"/>
      <c r="I11" s="81"/>
      <c r="J11" s="81"/>
      <c r="K11" s="679"/>
      <c r="L11" s="680"/>
      <c r="M11" s="680"/>
      <c r="N11" s="680"/>
      <c r="O11" s="681"/>
    </row>
    <row r="12" spans="1:18" s="77" customFormat="1" ht="35.15" customHeight="1" x14ac:dyDescent="0.2">
      <c r="B12" s="674"/>
      <c r="C12" s="675"/>
      <c r="D12" s="80"/>
      <c r="E12" s="676"/>
      <c r="F12" s="677"/>
      <c r="G12" s="677"/>
      <c r="H12" s="678"/>
      <c r="I12" s="81"/>
      <c r="J12" s="81"/>
      <c r="K12" s="679"/>
      <c r="L12" s="680"/>
      <c r="M12" s="680"/>
      <c r="N12" s="680"/>
      <c r="O12" s="681"/>
    </row>
    <row r="13" spans="1:18" s="77" customFormat="1" ht="35.15" customHeight="1" x14ac:dyDescent="0.2">
      <c r="B13" s="674"/>
      <c r="C13" s="675"/>
      <c r="D13" s="80"/>
      <c r="E13" s="676"/>
      <c r="F13" s="677"/>
      <c r="G13" s="677"/>
      <c r="H13" s="678"/>
      <c r="I13" s="81"/>
      <c r="J13" s="81"/>
      <c r="K13" s="679"/>
      <c r="L13" s="680"/>
      <c r="M13" s="680"/>
      <c r="N13" s="680"/>
      <c r="O13" s="681"/>
    </row>
    <row r="14" spans="1:18" s="77" customFormat="1" ht="35.15" customHeight="1" x14ac:dyDescent="0.2">
      <c r="B14" s="674"/>
      <c r="C14" s="675"/>
      <c r="D14" s="80"/>
      <c r="E14" s="676"/>
      <c r="F14" s="677"/>
      <c r="G14" s="677"/>
      <c r="H14" s="678"/>
      <c r="I14" s="81"/>
      <c r="J14" s="81"/>
      <c r="K14" s="679"/>
      <c r="L14" s="680"/>
      <c r="M14" s="680"/>
      <c r="N14" s="680"/>
      <c r="O14" s="681"/>
    </row>
    <row r="15" spans="1:18" s="77" customFormat="1" ht="35.15" customHeight="1" x14ac:dyDescent="0.2">
      <c r="B15" s="674"/>
      <c r="C15" s="675"/>
      <c r="D15" s="80"/>
      <c r="E15" s="676"/>
      <c r="F15" s="677"/>
      <c r="G15" s="677"/>
      <c r="H15" s="678"/>
      <c r="I15" s="81"/>
      <c r="J15" s="81"/>
      <c r="K15" s="679"/>
      <c r="L15" s="680"/>
      <c r="M15" s="680"/>
      <c r="N15" s="680"/>
      <c r="O15" s="681"/>
    </row>
    <row r="16" spans="1:18" s="77" customFormat="1" ht="35.15" customHeight="1" x14ac:dyDescent="0.2">
      <c r="B16" s="674"/>
      <c r="C16" s="675"/>
      <c r="D16" s="80"/>
      <c r="E16" s="676"/>
      <c r="F16" s="677"/>
      <c r="G16" s="677"/>
      <c r="H16" s="678"/>
      <c r="I16" s="81"/>
      <c r="J16" s="81"/>
      <c r="K16" s="679"/>
      <c r="L16" s="680"/>
      <c r="M16" s="680"/>
      <c r="N16" s="680"/>
      <c r="O16" s="681"/>
    </row>
    <row r="17" spans="2:18" s="77" customFormat="1" ht="35.15" customHeight="1" x14ac:dyDescent="0.2">
      <c r="B17" s="674"/>
      <c r="C17" s="675"/>
      <c r="D17" s="80"/>
      <c r="E17" s="676"/>
      <c r="F17" s="677"/>
      <c r="G17" s="677"/>
      <c r="H17" s="678"/>
      <c r="I17" s="81"/>
      <c r="J17" s="81"/>
      <c r="K17" s="679"/>
      <c r="L17" s="680"/>
      <c r="M17" s="680"/>
      <c r="N17" s="680"/>
      <c r="O17" s="681"/>
    </row>
    <row r="18" spans="2:18" s="77" customFormat="1" ht="35.15" customHeight="1" x14ac:dyDescent="0.2">
      <c r="B18" s="674"/>
      <c r="C18" s="675"/>
      <c r="D18" s="80"/>
      <c r="E18" s="676"/>
      <c r="F18" s="677"/>
      <c r="G18" s="677"/>
      <c r="H18" s="678"/>
      <c r="I18" s="81"/>
      <c r="J18" s="81"/>
      <c r="K18" s="679"/>
      <c r="L18" s="680"/>
      <c r="M18" s="680"/>
      <c r="N18" s="680"/>
      <c r="O18" s="681"/>
    </row>
    <row r="19" spans="2:18" s="77" customFormat="1" ht="35.15" customHeight="1" x14ac:dyDescent="0.2">
      <c r="B19" s="674"/>
      <c r="C19" s="675"/>
      <c r="D19" s="80"/>
      <c r="E19" s="676"/>
      <c r="F19" s="677"/>
      <c r="G19" s="677"/>
      <c r="H19" s="678"/>
      <c r="I19" s="81"/>
      <c r="J19" s="81"/>
      <c r="K19" s="679"/>
      <c r="L19" s="680"/>
      <c r="M19" s="680"/>
      <c r="N19" s="680"/>
      <c r="O19" s="681"/>
    </row>
    <row r="20" spans="2:18" s="77" customFormat="1" ht="35.15" customHeight="1" x14ac:dyDescent="0.2">
      <c r="B20" s="674"/>
      <c r="C20" s="675"/>
      <c r="D20" s="80"/>
      <c r="E20" s="676"/>
      <c r="F20" s="677"/>
      <c r="G20" s="677"/>
      <c r="H20" s="678"/>
      <c r="I20" s="81"/>
      <c r="J20" s="81"/>
      <c r="K20" s="679"/>
      <c r="L20" s="680"/>
      <c r="M20" s="680"/>
      <c r="N20" s="680"/>
      <c r="O20" s="681"/>
    </row>
    <row r="21" spans="2:18" s="77" customFormat="1" ht="35.15" customHeight="1" x14ac:dyDescent="0.2">
      <c r="B21" s="674"/>
      <c r="C21" s="675"/>
      <c r="D21" s="80"/>
      <c r="E21" s="676"/>
      <c r="F21" s="677"/>
      <c r="G21" s="677"/>
      <c r="H21" s="678"/>
      <c r="I21" s="81"/>
      <c r="J21" s="81"/>
      <c r="K21" s="679"/>
      <c r="L21" s="680"/>
      <c r="M21" s="680"/>
      <c r="N21" s="680"/>
      <c r="O21" s="681"/>
    </row>
    <row r="22" spans="2:18" s="77" customFormat="1" ht="35.15" customHeight="1" x14ac:dyDescent="0.2">
      <c r="B22" s="674"/>
      <c r="C22" s="675"/>
      <c r="D22" s="80"/>
      <c r="E22" s="676"/>
      <c r="F22" s="677"/>
      <c r="G22" s="677"/>
      <c r="H22" s="678"/>
      <c r="I22" s="81"/>
      <c r="J22" s="81"/>
      <c r="K22" s="679"/>
      <c r="L22" s="680"/>
      <c r="M22" s="680"/>
      <c r="N22" s="680"/>
      <c r="O22" s="681"/>
    </row>
    <row r="23" spans="2:18" s="77" customFormat="1" ht="35.15" customHeight="1" x14ac:dyDescent="0.2">
      <c r="B23" s="674"/>
      <c r="C23" s="675"/>
      <c r="D23" s="80"/>
      <c r="E23" s="676"/>
      <c r="F23" s="677"/>
      <c r="G23" s="677"/>
      <c r="H23" s="678"/>
      <c r="I23" s="81"/>
      <c r="J23" s="81"/>
      <c r="K23" s="679"/>
      <c r="L23" s="680"/>
      <c r="M23" s="680"/>
      <c r="N23" s="680"/>
      <c r="O23" s="681"/>
    </row>
    <row r="24" spans="2:18" s="77" customFormat="1" ht="35.15" customHeight="1" x14ac:dyDescent="0.2">
      <c r="B24" s="674"/>
      <c r="C24" s="675"/>
      <c r="D24" s="80"/>
      <c r="E24" s="676"/>
      <c r="F24" s="677"/>
      <c r="G24" s="677"/>
      <c r="H24" s="678"/>
      <c r="I24" s="81"/>
      <c r="J24" s="81"/>
      <c r="K24" s="679"/>
      <c r="L24" s="680"/>
      <c r="M24" s="680"/>
      <c r="N24" s="680"/>
      <c r="O24" s="681"/>
    </row>
    <row r="25" spans="2:18" s="77" customFormat="1" ht="35.15" customHeight="1" x14ac:dyDescent="0.2">
      <c r="B25" s="674"/>
      <c r="C25" s="675"/>
      <c r="D25" s="80"/>
      <c r="E25" s="676"/>
      <c r="F25" s="677"/>
      <c r="G25" s="677"/>
      <c r="H25" s="678"/>
      <c r="I25" s="81"/>
      <c r="J25" s="81"/>
      <c r="K25" s="679"/>
      <c r="L25" s="680"/>
      <c r="M25" s="680"/>
      <c r="N25" s="680"/>
      <c r="O25" s="681"/>
    </row>
    <row r="26" spans="2:18" s="77" customFormat="1" ht="35.15" customHeight="1" x14ac:dyDescent="0.2">
      <c r="B26" s="674"/>
      <c r="C26" s="675"/>
      <c r="D26" s="80"/>
      <c r="E26" s="676"/>
      <c r="F26" s="677"/>
      <c r="G26" s="677"/>
      <c r="H26" s="678"/>
      <c r="I26" s="81"/>
      <c r="J26" s="81"/>
      <c r="K26" s="679"/>
      <c r="L26" s="680"/>
      <c r="M26" s="680"/>
      <c r="N26" s="680"/>
      <c r="O26" s="681"/>
    </row>
    <row r="27" spans="2:18" s="77" customFormat="1" ht="35.15" customHeight="1" x14ac:dyDescent="0.2">
      <c r="B27" s="674"/>
      <c r="C27" s="675"/>
      <c r="D27" s="80"/>
      <c r="E27" s="676"/>
      <c r="F27" s="677"/>
      <c r="G27" s="677"/>
      <c r="H27" s="678"/>
      <c r="I27" s="81"/>
      <c r="J27" s="81"/>
      <c r="K27" s="679"/>
      <c r="L27" s="680"/>
      <c r="M27" s="680"/>
      <c r="N27" s="680"/>
      <c r="O27" s="681"/>
    </row>
    <row r="28" spans="2:18" s="77" customFormat="1" ht="35.15" customHeight="1" x14ac:dyDescent="0.2">
      <c r="B28" s="674"/>
      <c r="C28" s="675"/>
      <c r="D28" s="80"/>
      <c r="E28" s="676"/>
      <c r="F28" s="677"/>
      <c r="G28" s="677"/>
      <c r="H28" s="678"/>
      <c r="I28" s="81"/>
      <c r="J28" s="81"/>
      <c r="K28" s="679"/>
      <c r="L28" s="680"/>
      <c r="M28" s="680"/>
      <c r="N28" s="680"/>
      <c r="O28" s="681"/>
    </row>
    <row r="29" spans="2:18" s="77" customFormat="1" ht="35.15" customHeight="1" x14ac:dyDescent="0.2">
      <c r="B29" s="674"/>
      <c r="C29" s="675"/>
      <c r="D29" s="80"/>
      <c r="E29" s="676"/>
      <c r="F29" s="677"/>
      <c r="G29" s="677"/>
      <c r="H29" s="678"/>
      <c r="I29" s="81"/>
      <c r="J29" s="81"/>
      <c r="K29" s="679"/>
      <c r="L29" s="680"/>
      <c r="M29" s="680"/>
      <c r="N29" s="680"/>
      <c r="O29" s="681"/>
    </row>
    <row r="30" spans="2:18" s="77" customFormat="1" ht="35.15" customHeight="1" x14ac:dyDescent="0.2">
      <c r="B30" s="674"/>
      <c r="C30" s="675"/>
      <c r="D30" s="80"/>
      <c r="E30" s="676"/>
      <c r="F30" s="677"/>
      <c r="G30" s="677"/>
      <c r="H30" s="678"/>
      <c r="I30" s="81"/>
      <c r="J30" s="81"/>
      <c r="K30" s="679"/>
      <c r="L30" s="680"/>
      <c r="M30" s="680"/>
      <c r="N30" s="680"/>
      <c r="O30" s="681"/>
    </row>
    <row r="31" spans="2:18" s="77" customFormat="1" ht="35.15" customHeight="1" thickBot="1" x14ac:dyDescent="0.25">
      <c r="B31" s="664"/>
      <c r="C31" s="665"/>
      <c r="D31" s="82"/>
      <c r="E31" s="666"/>
      <c r="F31" s="667"/>
      <c r="G31" s="667"/>
      <c r="H31" s="668"/>
      <c r="I31" s="83"/>
      <c r="J31" s="83"/>
      <c r="K31" s="669"/>
      <c r="L31" s="670"/>
      <c r="M31" s="670"/>
      <c r="N31" s="670"/>
      <c r="O31" s="671"/>
    </row>
    <row r="32" spans="2:18" s="73" customFormat="1" ht="12" customHeight="1" x14ac:dyDescent="0.2">
      <c r="B32" s="66"/>
      <c r="C32" s="1"/>
      <c r="D32" s="14"/>
      <c r="E32" s="1"/>
      <c r="F32" s="1"/>
      <c r="G32" s="1"/>
      <c r="H32" s="1"/>
      <c r="I32" s="1"/>
      <c r="J32" s="1"/>
      <c r="K32" s="1"/>
      <c r="L32" s="1"/>
      <c r="M32" s="1"/>
      <c r="N32" s="1"/>
      <c r="O32" s="1"/>
      <c r="P32" s="1"/>
      <c r="Q32" s="1"/>
      <c r="R32" s="1"/>
    </row>
    <row r="33" spans="2:18" s="74" customFormat="1" ht="35.15" customHeight="1" x14ac:dyDescent="0.2">
      <c r="B33" s="672"/>
      <c r="C33" s="672"/>
      <c r="D33" s="673"/>
      <c r="E33" s="672"/>
      <c r="F33" s="672"/>
      <c r="G33" s="672"/>
      <c r="H33" s="672"/>
      <c r="I33" s="672"/>
      <c r="J33" s="76"/>
      <c r="K33" s="672"/>
      <c r="L33" s="672"/>
      <c r="M33" s="672"/>
      <c r="N33" s="672"/>
      <c r="O33" s="672"/>
    </row>
    <row r="34" spans="2:18" s="84" customFormat="1" ht="30" customHeight="1" x14ac:dyDescent="0.2">
      <c r="B34" s="672"/>
      <c r="C34" s="672"/>
      <c r="D34" s="673"/>
      <c r="E34" s="672"/>
      <c r="F34" s="672"/>
      <c r="G34" s="672"/>
      <c r="H34" s="672"/>
      <c r="I34" s="672"/>
      <c r="J34" s="76"/>
      <c r="K34" s="672"/>
      <c r="L34" s="672"/>
      <c r="M34" s="672"/>
      <c r="N34" s="672"/>
      <c r="O34" s="672"/>
    </row>
    <row r="35" spans="2:18" s="87" customFormat="1" ht="30" customHeight="1" x14ac:dyDescent="0.2">
      <c r="B35" s="661"/>
      <c r="C35" s="661"/>
      <c r="D35" s="85"/>
      <c r="E35" s="77"/>
      <c r="F35" s="663"/>
      <c r="G35" s="663"/>
      <c r="H35" s="663"/>
      <c r="I35" s="663"/>
      <c r="J35" s="86"/>
      <c r="K35" s="663"/>
      <c r="L35" s="663"/>
      <c r="M35" s="663"/>
      <c r="N35" s="663"/>
      <c r="O35" s="663"/>
    </row>
    <row r="36" spans="2:18" s="87" customFormat="1" ht="30" customHeight="1" x14ac:dyDescent="0.2">
      <c r="D36" s="85"/>
      <c r="E36" s="77"/>
      <c r="F36" s="86"/>
      <c r="G36" s="86"/>
      <c r="H36" s="86"/>
      <c r="I36" s="86"/>
      <c r="J36" s="86"/>
      <c r="K36" s="86"/>
      <c r="L36" s="86"/>
      <c r="M36" s="86"/>
      <c r="N36" s="86"/>
      <c r="O36" s="86"/>
    </row>
    <row r="37" spans="2:18" s="87" customFormat="1" ht="30" customHeight="1" x14ac:dyDescent="0.2">
      <c r="D37" s="85"/>
      <c r="E37" s="77"/>
      <c r="F37" s="86"/>
      <c r="G37" s="86"/>
      <c r="H37" s="86"/>
      <c r="I37" s="86"/>
      <c r="J37" s="86"/>
      <c r="K37" s="86"/>
      <c r="L37" s="86"/>
      <c r="M37" s="86"/>
      <c r="N37" s="86"/>
      <c r="O37" s="86"/>
    </row>
    <row r="38" spans="2:18" s="87" customFormat="1" ht="30" customHeight="1" x14ac:dyDescent="0.2">
      <c r="D38" s="85"/>
      <c r="E38" s="77"/>
      <c r="F38" s="86"/>
      <c r="G38" s="86"/>
      <c r="H38" s="86"/>
      <c r="I38" s="86"/>
      <c r="J38" s="86"/>
      <c r="K38" s="86"/>
      <c r="L38" s="86"/>
      <c r="M38" s="86"/>
      <c r="N38" s="86"/>
      <c r="O38" s="86"/>
    </row>
    <row r="39" spans="2:18" s="87" customFormat="1" ht="30" customHeight="1" x14ac:dyDescent="0.2">
      <c r="B39" s="661"/>
      <c r="C39" s="661"/>
      <c r="D39" s="85"/>
      <c r="E39" s="77"/>
      <c r="F39" s="662"/>
      <c r="G39" s="662"/>
      <c r="H39" s="662"/>
      <c r="I39" s="662"/>
      <c r="J39" s="88"/>
      <c r="K39" s="663"/>
      <c r="L39" s="663"/>
      <c r="M39" s="663"/>
      <c r="N39" s="663"/>
      <c r="O39" s="663"/>
    </row>
    <row r="40" spans="2:18" s="87" customFormat="1" ht="30" customHeight="1" x14ac:dyDescent="0.2">
      <c r="B40" s="661"/>
      <c r="C40" s="661"/>
      <c r="D40" s="85"/>
      <c r="E40" s="77"/>
      <c r="F40" s="662"/>
      <c r="G40" s="662"/>
      <c r="H40" s="662"/>
      <c r="I40" s="662"/>
      <c r="J40" s="88"/>
      <c r="K40" s="663"/>
      <c r="L40" s="663"/>
      <c r="M40" s="663"/>
      <c r="N40" s="663"/>
      <c r="O40" s="663"/>
    </row>
    <row r="41" spans="2:18" s="74" customFormat="1" ht="20.5" customHeight="1" x14ac:dyDescent="0.2">
      <c r="B41" s="89"/>
      <c r="C41" s="64"/>
      <c r="D41" s="90"/>
    </row>
    <row r="42" spans="2:18" s="74" customFormat="1" ht="30" customHeight="1" x14ac:dyDescent="0.2">
      <c r="D42" s="90"/>
    </row>
    <row r="43" spans="2:18" s="74" customFormat="1" ht="30" customHeight="1" x14ac:dyDescent="0.2">
      <c r="D43" s="90"/>
    </row>
    <row r="44" spans="2:18" s="74" customFormat="1" ht="30" customHeight="1" x14ac:dyDescent="0.2">
      <c r="D44" s="90"/>
    </row>
    <row r="45" spans="2:18" s="87" customFormat="1" ht="30" customHeight="1" x14ac:dyDescent="0.2">
      <c r="D45" s="85"/>
      <c r="E45" s="77"/>
      <c r="F45" s="77"/>
      <c r="G45" s="77"/>
      <c r="H45" s="77"/>
      <c r="I45" s="77"/>
      <c r="J45" s="77"/>
    </row>
    <row r="46" spans="2:18" ht="30" customHeight="1" x14ac:dyDescent="0.2">
      <c r="B46" s="91"/>
      <c r="C46" s="92"/>
      <c r="D46" s="93"/>
      <c r="E46" s="77"/>
      <c r="F46" s="1"/>
      <c r="G46" s="1"/>
      <c r="H46" s="1"/>
      <c r="I46" s="1"/>
      <c r="J46" s="1"/>
      <c r="K46" s="1"/>
      <c r="L46" s="1"/>
      <c r="M46" s="1"/>
      <c r="N46" s="1"/>
      <c r="O46" s="1"/>
      <c r="P46" s="1"/>
      <c r="Q46" s="1"/>
      <c r="R46" s="1"/>
    </row>
    <row r="47" spans="2:18" ht="30" customHeight="1" x14ac:dyDescent="0.2">
      <c r="B47" s="1"/>
      <c r="C47" s="74"/>
      <c r="E47" s="77"/>
      <c r="F47" s="1"/>
      <c r="G47" s="1"/>
      <c r="H47" s="1"/>
      <c r="I47" s="1"/>
      <c r="J47" s="1"/>
      <c r="K47" s="1"/>
      <c r="L47" s="1"/>
      <c r="M47" s="1"/>
      <c r="N47" s="1"/>
      <c r="O47" s="1"/>
      <c r="P47" s="1"/>
      <c r="Q47" s="1"/>
      <c r="R47" s="1"/>
    </row>
    <row r="48" spans="2:18" x14ac:dyDescent="0.2">
      <c r="B48" s="1"/>
      <c r="C48" s="1"/>
      <c r="D48" s="14"/>
      <c r="E48" s="77"/>
      <c r="F48" s="1"/>
      <c r="G48" s="1"/>
      <c r="H48" s="1"/>
      <c r="I48" s="1"/>
      <c r="J48" s="1"/>
      <c r="K48" s="1"/>
      <c r="L48" s="1"/>
      <c r="M48" s="1"/>
      <c r="N48" s="1"/>
      <c r="O48" s="1"/>
      <c r="P48" s="1"/>
      <c r="Q48" s="1"/>
      <c r="R48" s="1"/>
    </row>
    <row r="49" spans="2:18" x14ac:dyDescent="0.2">
      <c r="B49" s="1"/>
      <c r="C49" s="74"/>
      <c r="E49" s="77"/>
      <c r="F49" s="1"/>
      <c r="G49" s="1"/>
      <c r="H49" s="1"/>
      <c r="I49" s="1"/>
      <c r="J49" s="1"/>
      <c r="K49" s="1"/>
      <c r="L49" s="1"/>
      <c r="M49" s="1"/>
      <c r="N49" s="1"/>
      <c r="O49" s="1"/>
      <c r="P49" s="1"/>
      <c r="Q49" s="1"/>
      <c r="R49" s="1"/>
    </row>
  </sheetData>
  <mergeCells count="97">
    <mergeCell ref="B8:C8"/>
    <mergeCell ref="E8:H8"/>
    <mergeCell ref="K8:O8"/>
    <mergeCell ref="M1:O1"/>
    <mergeCell ref="A2:O2"/>
    <mergeCell ref="B3:C3"/>
    <mergeCell ref="D3:O3"/>
    <mergeCell ref="B4:C4"/>
    <mergeCell ref="D4:O4"/>
    <mergeCell ref="B6:C7"/>
    <mergeCell ref="D6:D7"/>
    <mergeCell ref="E6:H7"/>
    <mergeCell ref="I6:J6"/>
    <mergeCell ref="K6:O7"/>
    <mergeCell ref="B9:C9"/>
    <mergeCell ref="E9:H9"/>
    <mergeCell ref="K9:O9"/>
    <mergeCell ref="B10:C10"/>
    <mergeCell ref="E10:H10"/>
    <mergeCell ref="K10:O10"/>
    <mergeCell ref="B11:C11"/>
    <mergeCell ref="E11:H11"/>
    <mergeCell ref="K11:O11"/>
    <mergeCell ref="B12:C12"/>
    <mergeCell ref="E12:H12"/>
    <mergeCell ref="K12:O12"/>
    <mergeCell ref="B13:C13"/>
    <mergeCell ref="E13:H13"/>
    <mergeCell ref="K13:O13"/>
    <mergeCell ref="B14:C14"/>
    <mergeCell ref="E14:H14"/>
    <mergeCell ref="K14:O14"/>
    <mergeCell ref="B15:C15"/>
    <mergeCell ref="E15:H15"/>
    <mergeCell ref="K15:O15"/>
    <mergeCell ref="B16:C16"/>
    <mergeCell ref="E16:H16"/>
    <mergeCell ref="K16:O16"/>
    <mergeCell ref="B17:C17"/>
    <mergeCell ref="E17:H17"/>
    <mergeCell ref="K17:O17"/>
    <mergeCell ref="B18:C18"/>
    <mergeCell ref="E18:H18"/>
    <mergeCell ref="K18:O18"/>
    <mergeCell ref="B19:C19"/>
    <mergeCell ref="E19:H19"/>
    <mergeCell ref="K19:O19"/>
    <mergeCell ref="B20:C20"/>
    <mergeCell ref="E20:H20"/>
    <mergeCell ref="K20:O20"/>
    <mergeCell ref="B21:C21"/>
    <mergeCell ref="E21:H21"/>
    <mergeCell ref="K21:O21"/>
    <mergeCell ref="B22:C22"/>
    <mergeCell ref="E22:H22"/>
    <mergeCell ref="K22:O22"/>
    <mergeCell ref="B23:C23"/>
    <mergeCell ref="E23:H23"/>
    <mergeCell ref="K23:O23"/>
    <mergeCell ref="B24:C24"/>
    <mergeCell ref="E24:H24"/>
    <mergeCell ref="K24:O24"/>
    <mergeCell ref="B25:C25"/>
    <mergeCell ref="E25:H25"/>
    <mergeCell ref="K25:O25"/>
    <mergeCell ref="B26:C26"/>
    <mergeCell ref="E26:H26"/>
    <mergeCell ref="K26:O26"/>
    <mergeCell ref="B27:C27"/>
    <mergeCell ref="E27:H27"/>
    <mergeCell ref="K27:O27"/>
    <mergeCell ref="B28:C28"/>
    <mergeCell ref="E28:H28"/>
    <mergeCell ref="K28:O28"/>
    <mergeCell ref="B29:C29"/>
    <mergeCell ref="E29:H29"/>
    <mergeCell ref="K29:O29"/>
    <mergeCell ref="B30:C30"/>
    <mergeCell ref="E30:H30"/>
    <mergeCell ref="K30:O30"/>
    <mergeCell ref="B31:C31"/>
    <mergeCell ref="E31:H31"/>
    <mergeCell ref="K31:O31"/>
    <mergeCell ref="B33:C34"/>
    <mergeCell ref="D33:D34"/>
    <mergeCell ref="E33:E34"/>
    <mergeCell ref="F33:I34"/>
    <mergeCell ref="K33:O34"/>
    <mergeCell ref="B40:C40"/>
    <mergeCell ref="F40:I40"/>
    <mergeCell ref="K40:O40"/>
    <mergeCell ref="B35:C35"/>
    <mergeCell ref="F35:I35"/>
    <mergeCell ref="K35:O35"/>
    <mergeCell ref="B39:C39"/>
    <mergeCell ref="F39:I39"/>
    <mergeCell ref="K39:O39"/>
  </mergeCells>
  <phoneticPr fontId="2"/>
  <dataValidations count="1">
    <dataValidation type="list" allowBlank="1" showInputMessage="1" showErrorMessage="1" sqref="D8:D31" xr:uid="{00000000-0002-0000-0600-000000000000}">
      <formula1>"常勤,非常勤"</formula1>
    </dataValidation>
  </dataValidations>
  <pageMargins left="0.7" right="0.7" top="0.75" bottom="0.75" header="0.3" footer="0.3"/>
  <pageSetup paperSize="9" scale="74" orientation="portrait" r:id="rId1"/>
  <colBreaks count="1" manualBreakCount="1">
    <brk id="1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47"/>
  <sheetViews>
    <sheetView view="pageBreakPreview" zoomScale="80" zoomScaleNormal="100" zoomScaleSheetLayoutView="80" workbookViewId="0">
      <selection activeCell="G48" sqref="G48"/>
    </sheetView>
  </sheetViews>
  <sheetFormatPr defaultColWidth="9" defaultRowHeight="13" x14ac:dyDescent="0.2"/>
  <cols>
    <col min="1" max="1" width="1.26953125" style="44" customWidth="1"/>
    <col min="2" max="2" width="5.26953125" style="44" customWidth="1"/>
    <col min="3" max="3" width="10.08984375" style="44" customWidth="1"/>
    <col min="4" max="4" width="10" style="44" customWidth="1"/>
    <col min="5" max="5" width="8.26953125" style="44" customWidth="1"/>
    <col min="6" max="6" width="10.453125" style="44" customWidth="1"/>
    <col min="7" max="7" width="8.6328125" style="44" customWidth="1"/>
    <col min="8" max="8" width="14.7265625" style="44" customWidth="1"/>
    <col min="9" max="9" width="18.26953125" style="44" customWidth="1"/>
    <col min="10" max="10" width="14.453125" style="44" customWidth="1"/>
    <col min="11" max="11" width="0.453125" style="44" customWidth="1"/>
    <col min="12" max="16384" width="9" style="44"/>
  </cols>
  <sheetData>
    <row r="1" spans="2:11" ht="17.25" customHeight="1" x14ac:dyDescent="0.2">
      <c r="C1" s="94"/>
      <c r="D1" s="94"/>
      <c r="E1" s="94"/>
      <c r="F1" s="94"/>
      <c r="G1" s="94"/>
      <c r="H1" s="94"/>
      <c r="I1" s="94"/>
      <c r="J1" s="95" t="s">
        <v>215</v>
      </c>
      <c r="K1" s="94"/>
    </row>
    <row r="2" spans="2:11" ht="27.75" customHeight="1" thickBot="1" x14ac:dyDescent="0.25">
      <c r="C2" s="767" t="s">
        <v>216</v>
      </c>
      <c r="D2" s="767"/>
      <c r="E2" s="767"/>
      <c r="F2" s="767"/>
      <c r="G2" s="767"/>
      <c r="H2" s="767"/>
      <c r="I2" s="767"/>
      <c r="J2" s="767"/>
      <c r="K2" s="96"/>
    </row>
    <row r="3" spans="2:11" s="43" customFormat="1" ht="27" customHeight="1" x14ac:dyDescent="0.2">
      <c r="B3" s="768" t="s">
        <v>188</v>
      </c>
      <c r="C3" s="769"/>
      <c r="D3" s="770" t="s">
        <v>79</v>
      </c>
      <c r="E3" s="771"/>
      <c r="F3" s="771"/>
      <c r="G3" s="771"/>
      <c r="H3" s="771"/>
      <c r="I3" s="771"/>
      <c r="J3" s="772"/>
    </row>
    <row r="4" spans="2:11" s="43" customFormat="1" ht="27" customHeight="1" thickBot="1" x14ac:dyDescent="0.25">
      <c r="B4" s="773" t="s">
        <v>3</v>
      </c>
      <c r="C4" s="774"/>
      <c r="D4" s="775"/>
      <c r="E4" s="776"/>
      <c r="F4" s="776"/>
      <c r="G4" s="776"/>
      <c r="H4" s="776"/>
      <c r="I4" s="776"/>
      <c r="J4" s="777"/>
    </row>
    <row r="5" spans="2:11" ht="6.75" customHeight="1" x14ac:dyDescent="0.2">
      <c r="C5" s="97"/>
      <c r="D5" s="97"/>
      <c r="E5" s="97"/>
      <c r="F5" s="97"/>
      <c r="G5" s="98"/>
      <c r="H5" s="98"/>
      <c r="I5" s="98"/>
      <c r="J5" s="99"/>
      <c r="K5" s="100"/>
    </row>
    <row r="6" spans="2:11" ht="24" customHeight="1" thickBot="1" x14ac:dyDescent="0.25">
      <c r="B6" s="101" t="s">
        <v>217</v>
      </c>
      <c r="C6" s="102"/>
      <c r="D6" s="103"/>
      <c r="E6" s="103"/>
      <c r="F6" s="103"/>
      <c r="G6" s="103"/>
      <c r="H6" s="103"/>
      <c r="I6" s="103"/>
      <c r="J6" s="104"/>
      <c r="K6" s="104"/>
    </row>
    <row r="7" spans="2:11" s="106" customFormat="1" ht="27.75" customHeight="1" x14ac:dyDescent="0.2">
      <c r="B7" s="778" t="s">
        <v>199</v>
      </c>
      <c r="C7" s="779" t="s">
        <v>218</v>
      </c>
      <c r="D7" s="779"/>
      <c r="E7" s="780"/>
      <c r="F7" s="781" t="s">
        <v>219</v>
      </c>
      <c r="G7" s="782"/>
      <c r="H7" s="105" t="s">
        <v>220</v>
      </c>
      <c r="I7" s="781" t="s">
        <v>221</v>
      </c>
      <c r="J7" s="783"/>
    </row>
    <row r="8" spans="2:11" s="106" customFormat="1" ht="20.149999999999999" customHeight="1" x14ac:dyDescent="0.2">
      <c r="B8" s="752"/>
      <c r="C8" s="784"/>
      <c r="D8" s="784"/>
      <c r="E8" s="764"/>
      <c r="F8" s="763"/>
      <c r="G8" s="764"/>
      <c r="H8" s="107"/>
      <c r="I8" s="765"/>
      <c r="J8" s="766"/>
    </row>
    <row r="9" spans="2:11" s="106" customFormat="1" ht="20.149999999999999" customHeight="1" x14ac:dyDescent="0.2">
      <c r="B9" s="752"/>
      <c r="C9" s="735"/>
      <c r="D9" s="735"/>
      <c r="E9" s="736"/>
      <c r="F9" s="737"/>
      <c r="G9" s="736"/>
      <c r="H9" s="108"/>
      <c r="I9" s="748"/>
      <c r="J9" s="751"/>
    </row>
    <row r="10" spans="2:11" s="106" customFormat="1" ht="20.149999999999999" customHeight="1" x14ac:dyDescent="0.2">
      <c r="B10" s="752"/>
      <c r="C10" s="735"/>
      <c r="D10" s="735"/>
      <c r="E10" s="736"/>
      <c r="F10" s="737"/>
      <c r="G10" s="736"/>
      <c r="H10" s="108"/>
      <c r="I10" s="748"/>
      <c r="J10" s="751"/>
    </row>
    <row r="11" spans="2:11" s="106" customFormat="1" ht="20.149999999999999" customHeight="1" x14ac:dyDescent="0.2">
      <c r="B11" s="752"/>
      <c r="C11" s="735"/>
      <c r="D11" s="735"/>
      <c r="E11" s="736"/>
      <c r="F11" s="748"/>
      <c r="G11" s="750"/>
      <c r="H11" s="108"/>
      <c r="I11" s="748"/>
      <c r="J11" s="751"/>
    </row>
    <row r="12" spans="2:11" s="106" customFormat="1" ht="20.149999999999999" customHeight="1" x14ac:dyDescent="0.2">
      <c r="B12" s="752"/>
      <c r="C12" s="748"/>
      <c r="D12" s="761"/>
      <c r="E12" s="762"/>
      <c r="F12" s="748"/>
      <c r="G12" s="750"/>
      <c r="H12" s="108"/>
      <c r="I12" s="748"/>
      <c r="J12" s="751"/>
    </row>
    <row r="13" spans="2:11" s="106" customFormat="1" ht="20.149999999999999" customHeight="1" x14ac:dyDescent="0.2">
      <c r="B13" s="752"/>
      <c r="C13" s="735"/>
      <c r="D13" s="735"/>
      <c r="E13" s="736"/>
      <c r="F13" s="737"/>
      <c r="G13" s="736"/>
      <c r="H13" s="108"/>
      <c r="I13" s="748"/>
      <c r="J13" s="751"/>
    </row>
    <row r="14" spans="2:11" s="106" customFormat="1" ht="20.149999999999999" customHeight="1" x14ac:dyDescent="0.2">
      <c r="B14" s="752"/>
      <c r="C14" s="748"/>
      <c r="D14" s="749"/>
      <c r="E14" s="750"/>
      <c r="F14" s="748"/>
      <c r="G14" s="750"/>
      <c r="H14" s="108"/>
      <c r="I14" s="748"/>
      <c r="J14" s="751"/>
    </row>
    <row r="15" spans="2:11" s="106" customFormat="1" ht="20.149999999999999" customHeight="1" x14ac:dyDescent="0.2">
      <c r="B15" s="752"/>
      <c r="C15" s="735"/>
      <c r="D15" s="735"/>
      <c r="E15" s="736"/>
      <c r="F15" s="737"/>
      <c r="G15" s="736"/>
      <c r="H15" s="108"/>
      <c r="I15" s="748"/>
      <c r="J15" s="751"/>
    </row>
    <row r="16" spans="2:11" s="106" customFormat="1" ht="20.149999999999999" customHeight="1" x14ac:dyDescent="0.2">
      <c r="B16" s="752"/>
      <c r="C16" s="735"/>
      <c r="D16" s="735"/>
      <c r="E16" s="736"/>
      <c r="F16" s="737"/>
      <c r="G16" s="736"/>
      <c r="H16" s="108"/>
      <c r="I16" s="748"/>
      <c r="J16" s="751"/>
    </row>
    <row r="17" spans="2:10" s="106" customFormat="1" ht="20.149999999999999" customHeight="1" x14ac:dyDescent="0.2">
      <c r="B17" s="752"/>
      <c r="C17" s="748"/>
      <c r="D17" s="749"/>
      <c r="E17" s="750"/>
      <c r="F17" s="748"/>
      <c r="G17" s="750"/>
      <c r="H17" s="108"/>
      <c r="I17" s="748"/>
      <c r="J17" s="751"/>
    </row>
    <row r="18" spans="2:10" s="106" customFormat="1" ht="20.149999999999999" customHeight="1" x14ac:dyDescent="0.2">
      <c r="B18" s="752"/>
      <c r="C18" s="748"/>
      <c r="D18" s="749"/>
      <c r="E18" s="750"/>
      <c r="F18" s="748"/>
      <c r="G18" s="750"/>
      <c r="H18" s="108"/>
      <c r="I18" s="748"/>
      <c r="J18" s="751"/>
    </row>
    <row r="19" spans="2:10" s="106" customFormat="1" ht="20.149999999999999" customHeight="1" thickBot="1" x14ac:dyDescent="0.25">
      <c r="B19" s="752"/>
      <c r="C19" s="738"/>
      <c r="D19" s="754"/>
      <c r="E19" s="755"/>
      <c r="F19" s="738"/>
      <c r="G19" s="755"/>
      <c r="H19" s="109"/>
      <c r="I19" s="738"/>
      <c r="J19" s="739"/>
    </row>
    <row r="20" spans="2:10" s="106" customFormat="1" ht="22.9" customHeight="1" thickBot="1" x14ac:dyDescent="0.25">
      <c r="B20" s="753"/>
      <c r="C20" s="740" t="s">
        <v>222</v>
      </c>
      <c r="D20" s="741"/>
      <c r="E20" s="741"/>
      <c r="F20" s="741"/>
      <c r="G20" s="741"/>
      <c r="H20" s="110">
        <f>SUM(H8:H19)</f>
        <v>0</v>
      </c>
      <c r="I20" s="742"/>
      <c r="J20" s="743"/>
    </row>
    <row r="21" spans="2:10" s="106" customFormat="1" ht="20.149999999999999" customHeight="1" x14ac:dyDescent="0.2">
      <c r="B21" s="752" t="s">
        <v>200</v>
      </c>
      <c r="C21" s="756"/>
      <c r="D21" s="756"/>
      <c r="E21" s="757"/>
      <c r="F21" s="758"/>
      <c r="G21" s="757"/>
      <c r="H21" s="111"/>
      <c r="I21" s="759"/>
      <c r="J21" s="760"/>
    </row>
    <row r="22" spans="2:10" s="106" customFormat="1" ht="20.149999999999999" customHeight="1" x14ac:dyDescent="0.2">
      <c r="B22" s="752"/>
      <c r="C22" s="735"/>
      <c r="D22" s="735"/>
      <c r="E22" s="736"/>
      <c r="F22" s="737"/>
      <c r="G22" s="736"/>
      <c r="H22" s="108"/>
      <c r="I22" s="748"/>
      <c r="J22" s="751"/>
    </row>
    <row r="23" spans="2:10" s="106" customFormat="1" ht="20.149999999999999" customHeight="1" x14ac:dyDescent="0.2">
      <c r="B23" s="752"/>
      <c r="C23" s="748"/>
      <c r="D23" s="749"/>
      <c r="E23" s="750"/>
      <c r="F23" s="748"/>
      <c r="G23" s="750"/>
      <c r="H23" s="108"/>
      <c r="I23" s="748"/>
      <c r="J23" s="751"/>
    </row>
    <row r="24" spans="2:10" s="106" customFormat="1" ht="20.149999999999999" customHeight="1" x14ac:dyDescent="0.2">
      <c r="B24" s="752"/>
      <c r="C24" s="748"/>
      <c r="D24" s="749"/>
      <c r="E24" s="750"/>
      <c r="F24" s="748"/>
      <c r="G24" s="750"/>
      <c r="H24" s="108"/>
      <c r="I24" s="748"/>
      <c r="J24" s="751"/>
    </row>
    <row r="25" spans="2:10" s="106" customFormat="1" ht="20.149999999999999" customHeight="1" x14ac:dyDescent="0.2">
      <c r="B25" s="752"/>
      <c r="C25" s="748"/>
      <c r="D25" s="749"/>
      <c r="E25" s="750"/>
      <c r="F25" s="748"/>
      <c r="G25" s="750"/>
      <c r="H25" s="108"/>
      <c r="I25" s="748"/>
      <c r="J25" s="751"/>
    </row>
    <row r="26" spans="2:10" s="106" customFormat="1" ht="20.149999999999999" customHeight="1" x14ac:dyDescent="0.2">
      <c r="B26" s="752"/>
      <c r="C26" s="735"/>
      <c r="D26" s="735"/>
      <c r="E26" s="736"/>
      <c r="F26" s="737"/>
      <c r="G26" s="736"/>
      <c r="H26" s="108"/>
      <c r="I26" s="748"/>
      <c r="J26" s="751"/>
    </row>
    <row r="27" spans="2:10" s="106" customFormat="1" ht="20.149999999999999" customHeight="1" x14ac:dyDescent="0.2">
      <c r="B27" s="752"/>
      <c r="C27" s="748"/>
      <c r="D27" s="749"/>
      <c r="E27" s="750"/>
      <c r="F27" s="737"/>
      <c r="G27" s="736"/>
      <c r="H27" s="108"/>
      <c r="I27" s="748"/>
      <c r="J27" s="751"/>
    </row>
    <row r="28" spans="2:10" s="106" customFormat="1" ht="20.149999999999999" customHeight="1" x14ac:dyDescent="0.2">
      <c r="B28" s="752"/>
      <c r="C28" s="748"/>
      <c r="D28" s="749"/>
      <c r="E28" s="750"/>
      <c r="F28" s="748"/>
      <c r="G28" s="750"/>
      <c r="H28" s="108"/>
      <c r="I28" s="748"/>
      <c r="J28" s="751"/>
    </row>
    <row r="29" spans="2:10" s="106" customFormat="1" ht="20.149999999999999" customHeight="1" x14ac:dyDescent="0.2">
      <c r="B29" s="752"/>
      <c r="C29" s="748"/>
      <c r="D29" s="749"/>
      <c r="E29" s="750"/>
      <c r="F29" s="748"/>
      <c r="G29" s="750"/>
      <c r="H29" s="108"/>
      <c r="I29" s="748"/>
      <c r="J29" s="751"/>
    </row>
    <row r="30" spans="2:10" s="106" customFormat="1" ht="20.149999999999999" customHeight="1" x14ac:dyDescent="0.2">
      <c r="B30" s="752"/>
      <c r="C30" s="748"/>
      <c r="D30" s="749"/>
      <c r="E30" s="750"/>
      <c r="F30" s="748"/>
      <c r="G30" s="750"/>
      <c r="H30" s="108"/>
      <c r="I30" s="748"/>
      <c r="J30" s="751"/>
    </row>
    <row r="31" spans="2:10" s="106" customFormat="1" ht="20.149999999999999" customHeight="1" thickBot="1" x14ac:dyDescent="0.25">
      <c r="B31" s="752"/>
      <c r="C31" s="735"/>
      <c r="D31" s="735"/>
      <c r="E31" s="736"/>
      <c r="F31" s="737"/>
      <c r="G31" s="736"/>
      <c r="H31" s="109"/>
      <c r="I31" s="738"/>
      <c r="J31" s="739"/>
    </row>
    <row r="32" spans="2:10" s="106" customFormat="1" ht="22.9" customHeight="1" thickBot="1" x14ac:dyDescent="0.25">
      <c r="B32" s="753"/>
      <c r="C32" s="740" t="s">
        <v>223</v>
      </c>
      <c r="D32" s="741"/>
      <c r="E32" s="741"/>
      <c r="F32" s="741"/>
      <c r="G32" s="741"/>
      <c r="H32" s="110">
        <f>SUM(H21:H31)</f>
        <v>0</v>
      </c>
      <c r="I32" s="742"/>
      <c r="J32" s="743"/>
    </row>
    <row r="33" spans="2:10" s="106" customFormat="1" ht="23.25" customHeight="1" thickBot="1" x14ac:dyDescent="0.25">
      <c r="B33" s="744"/>
      <c r="C33" s="745"/>
      <c r="D33" s="745"/>
      <c r="E33" s="746" t="s">
        <v>224</v>
      </c>
      <c r="F33" s="746"/>
      <c r="G33" s="747"/>
      <c r="H33" s="112">
        <f>SUM(H20,H32)</f>
        <v>0</v>
      </c>
      <c r="I33" s="725"/>
      <c r="J33" s="726"/>
    </row>
    <row r="34" spans="2:10" ht="15" customHeight="1" x14ac:dyDescent="0.2">
      <c r="B34" s="113"/>
      <c r="C34" s="114"/>
      <c r="D34" s="114"/>
      <c r="E34" s="114"/>
      <c r="F34" s="114"/>
      <c r="G34" s="114"/>
      <c r="H34" s="114"/>
      <c r="I34" s="114"/>
    </row>
    <row r="35" spans="2:10" ht="21.75" customHeight="1" x14ac:dyDescent="0.2">
      <c r="B35" s="115" t="s">
        <v>225</v>
      </c>
      <c r="C35" s="114"/>
      <c r="D35" s="114"/>
      <c r="E35" s="114"/>
      <c r="F35" s="114"/>
      <c r="G35" s="114"/>
      <c r="H35" s="114"/>
      <c r="I35" s="114"/>
      <c r="J35" s="114"/>
    </row>
    <row r="36" spans="2:10" ht="27.75" customHeight="1" x14ac:dyDescent="0.2">
      <c r="B36" s="732" t="s">
        <v>226</v>
      </c>
      <c r="C36" s="733"/>
      <c r="D36" s="733"/>
      <c r="E36" s="734"/>
      <c r="F36" s="116" t="s">
        <v>227</v>
      </c>
      <c r="G36" s="728" t="s">
        <v>228</v>
      </c>
      <c r="H36" s="729"/>
      <c r="I36" s="728" t="s">
        <v>229</v>
      </c>
      <c r="J36" s="729"/>
    </row>
    <row r="37" spans="2:10" s="106" customFormat="1" ht="15" customHeight="1" x14ac:dyDescent="0.2">
      <c r="B37" s="727"/>
      <c r="C37" s="344"/>
      <c r="D37" s="344"/>
      <c r="E37" s="345"/>
      <c r="F37" s="236" t="s">
        <v>230</v>
      </c>
      <c r="G37" s="728"/>
      <c r="H37" s="729"/>
      <c r="I37" s="727"/>
      <c r="J37" s="345"/>
    </row>
    <row r="38" spans="2:10" s="106" customFormat="1" ht="15" customHeight="1" x14ac:dyDescent="0.2">
      <c r="B38" s="727"/>
      <c r="C38" s="344"/>
      <c r="D38" s="344"/>
      <c r="E38" s="345"/>
      <c r="F38" s="236"/>
      <c r="G38" s="728"/>
      <c r="H38" s="729"/>
      <c r="I38" s="727"/>
      <c r="J38" s="345"/>
    </row>
    <row r="39" spans="2:10" s="106" customFormat="1" ht="15" customHeight="1" x14ac:dyDescent="0.2">
      <c r="B39" s="727"/>
      <c r="C39" s="344"/>
      <c r="D39" s="344"/>
      <c r="E39" s="345"/>
      <c r="F39" s="236"/>
      <c r="G39" s="728"/>
      <c r="H39" s="729"/>
      <c r="I39" s="727"/>
      <c r="J39" s="345"/>
    </row>
    <row r="40" spans="2:10" s="106" customFormat="1" ht="15" customHeight="1" x14ac:dyDescent="0.2">
      <c r="B40" s="727"/>
      <c r="C40" s="344"/>
      <c r="D40" s="344"/>
      <c r="E40" s="345"/>
      <c r="F40" s="236"/>
      <c r="G40" s="728"/>
      <c r="H40" s="729"/>
      <c r="I40" s="727"/>
      <c r="J40" s="345"/>
    </row>
    <row r="41" spans="2:10" s="106" customFormat="1" ht="15" customHeight="1" x14ac:dyDescent="0.2">
      <c r="B41" s="727"/>
      <c r="C41" s="344"/>
      <c r="D41" s="344"/>
      <c r="E41" s="345"/>
      <c r="F41" s="236"/>
      <c r="G41" s="728"/>
      <c r="H41" s="729"/>
      <c r="I41" s="727"/>
      <c r="J41" s="345"/>
    </row>
    <row r="42" spans="2:10" s="106" customFormat="1" ht="15" customHeight="1" x14ac:dyDescent="0.2">
      <c r="B42" s="727"/>
      <c r="C42" s="344"/>
      <c r="D42" s="344"/>
      <c r="E42" s="345"/>
      <c r="F42" s="236"/>
      <c r="G42" s="728"/>
      <c r="H42" s="729"/>
      <c r="I42" s="727"/>
      <c r="J42" s="345"/>
    </row>
    <row r="43" spans="2:10" s="106" customFormat="1" ht="15" customHeight="1" x14ac:dyDescent="0.2">
      <c r="B43" s="727"/>
      <c r="C43" s="344"/>
      <c r="D43" s="344"/>
      <c r="E43" s="345"/>
      <c r="F43" s="236"/>
      <c r="G43" s="728"/>
      <c r="H43" s="729"/>
      <c r="I43" s="727"/>
      <c r="J43" s="345"/>
    </row>
    <row r="44" spans="2:10" s="106" customFormat="1" ht="15" customHeight="1" x14ac:dyDescent="0.2">
      <c r="B44" s="727"/>
      <c r="C44" s="344"/>
      <c r="D44" s="344"/>
      <c r="E44" s="345"/>
      <c r="F44" s="236"/>
      <c r="G44" s="728"/>
      <c r="H44" s="729"/>
      <c r="I44" s="727"/>
      <c r="J44" s="345"/>
    </row>
    <row r="45" spans="2:10" s="106" customFormat="1" ht="15" customHeight="1" thickBot="1" x14ac:dyDescent="0.25">
      <c r="B45" s="727"/>
      <c r="C45" s="344"/>
      <c r="D45" s="344"/>
      <c r="E45" s="345"/>
      <c r="F45" s="236"/>
      <c r="G45" s="728"/>
      <c r="H45" s="729"/>
      <c r="I45" s="730"/>
      <c r="J45" s="731"/>
    </row>
    <row r="46" spans="2:10" s="106" customFormat="1" ht="18.75" customHeight="1" thickBot="1" x14ac:dyDescent="0.25">
      <c r="B46" s="720" t="s">
        <v>224</v>
      </c>
      <c r="C46" s="721"/>
      <c r="D46" s="721"/>
      <c r="E46" s="721"/>
      <c r="F46" s="722"/>
      <c r="G46" s="723">
        <f>SUM(G37:G45)</f>
        <v>0</v>
      </c>
      <c r="H46" s="724"/>
      <c r="I46" s="725"/>
      <c r="J46" s="726"/>
    </row>
    <row r="47" spans="2:10" ht="15" customHeight="1" x14ac:dyDescent="0.2">
      <c r="B47" s="113"/>
    </row>
  </sheetData>
  <mergeCells count="119">
    <mergeCell ref="F8:G8"/>
    <mergeCell ref="I8:J8"/>
    <mergeCell ref="C9:E9"/>
    <mergeCell ref="F9:G9"/>
    <mergeCell ref="I9:J9"/>
    <mergeCell ref="C10:E10"/>
    <mergeCell ref="F10:G10"/>
    <mergeCell ref="I10:J10"/>
    <mergeCell ref="C2:J2"/>
    <mergeCell ref="B3:C3"/>
    <mergeCell ref="D3:J3"/>
    <mergeCell ref="B4:C4"/>
    <mergeCell ref="D4:J4"/>
    <mergeCell ref="B7:B20"/>
    <mergeCell ref="C7:E7"/>
    <mergeCell ref="F7:G7"/>
    <mergeCell ref="I7:J7"/>
    <mergeCell ref="C8:E8"/>
    <mergeCell ref="C13:E13"/>
    <mergeCell ref="F13:G13"/>
    <mergeCell ref="I13:J13"/>
    <mergeCell ref="C14:E14"/>
    <mergeCell ref="F14:G14"/>
    <mergeCell ref="I14:J14"/>
    <mergeCell ref="C11:E11"/>
    <mergeCell ref="F11:G11"/>
    <mergeCell ref="I11:J11"/>
    <mergeCell ref="C12:E12"/>
    <mergeCell ref="F12:G12"/>
    <mergeCell ref="I12:J12"/>
    <mergeCell ref="C17:E17"/>
    <mergeCell ref="F17:G17"/>
    <mergeCell ref="I17:J17"/>
    <mergeCell ref="C18:E18"/>
    <mergeCell ref="F18:G18"/>
    <mergeCell ref="I18:J18"/>
    <mergeCell ref="C15:E15"/>
    <mergeCell ref="F15:G15"/>
    <mergeCell ref="I15:J15"/>
    <mergeCell ref="C16:E16"/>
    <mergeCell ref="F16:G16"/>
    <mergeCell ref="I16:J16"/>
    <mergeCell ref="C19:E19"/>
    <mergeCell ref="F19:G19"/>
    <mergeCell ref="I19:J19"/>
    <mergeCell ref="C20:G20"/>
    <mergeCell ref="I20:J20"/>
    <mergeCell ref="C21:E21"/>
    <mergeCell ref="F21:G21"/>
    <mergeCell ref="I21:J21"/>
    <mergeCell ref="C22:E22"/>
    <mergeCell ref="C26:E26"/>
    <mergeCell ref="F26:G26"/>
    <mergeCell ref="I26:J26"/>
    <mergeCell ref="F22:G22"/>
    <mergeCell ref="I22:J22"/>
    <mergeCell ref="C23:E23"/>
    <mergeCell ref="F23:G23"/>
    <mergeCell ref="I23:J23"/>
    <mergeCell ref="C24:E24"/>
    <mergeCell ref="F24:G24"/>
    <mergeCell ref="I24:J24"/>
    <mergeCell ref="C31:E31"/>
    <mergeCell ref="F31:G31"/>
    <mergeCell ref="I31:J31"/>
    <mergeCell ref="C32:G32"/>
    <mergeCell ref="I32:J32"/>
    <mergeCell ref="B33:D33"/>
    <mergeCell ref="E33:G33"/>
    <mergeCell ref="I33:J33"/>
    <mergeCell ref="C29:E29"/>
    <mergeCell ref="F29:G29"/>
    <mergeCell ref="I29:J29"/>
    <mergeCell ref="C30:E30"/>
    <mergeCell ref="F30:G30"/>
    <mergeCell ref="I30:J30"/>
    <mergeCell ref="B21:B32"/>
    <mergeCell ref="C27:E27"/>
    <mergeCell ref="F27:G27"/>
    <mergeCell ref="I27:J27"/>
    <mergeCell ref="C28:E28"/>
    <mergeCell ref="F28:G28"/>
    <mergeCell ref="I28:J28"/>
    <mergeCell ref="C25:E25"/>
    <mergeCell ref="F25:G25"/>
    <mergeCell ref="I25:J25"/>
    <mergeCell ref="B38:E38"/>
    <mergeCell ref="G38:H38"/>
    <mergeCell ref="I38:J38"/>
    <mergeCell ref="B39:E39"/>
    <mergeCell ref="G39:H39"/>
    <mergeCell ref="I39:J39"/>
    <mergeCell ref="B36:E36"/>
    <mergeCell ref="G36:H36"/>
    <mergeCell ref="I36:J36"/>
    <mergeCell ref="B37:E37"/>
    <mergeCell ref="G37:H37"/>
    <mergeCell ref="I37:J37"/>
    <mergeCell ref="B42:E42"/>
    <mergeCell ref="G42:H42"/>
    <mergeCell ref="I42:J42"/>
    <mergeCell ref="B43:E43"/>
    <mergeCell ref="G43:H43"/>
    <mergeCell ref="I43:J43"/>
    <mergeCell ref="B40:E40"/>
    <mergeCell ref="G40:H40"/>
    <mergeCell ref="I40:J40"/>
    <mergeCell ref="B41:E41"/>
    <mergeCell ref="G41:H41"/>
    <mergeCell ref="I41:J41"/>
    <mergeCell ref="B46:F46"/>
    <mergeCell ref="G46:H46"/>
    <mergeCell ref="I46:J46"/>
    <mergeCell ref="B44:E44"/>
    <mergeCell ref="G44:H44"/>
    <mergeCell ref="I44:J44"/>
    <mergeCell ref="B45:E45"/>
    <mergeCell ref="G45:H45"/>
    <mergeCell ref="I45:J45"/>
  </mergeCells>
  <phoneticPr fontId="2"/>
  <dataValidations count="1">
    <dataValidation type="list" allowBlank="1" showInputMessage="1" showErrorMessage="1" sqref="F37:F45" xr:uid="{00000000-0002-0000-0700-000000000000}">
      <formula1>"必須,任意"</formula1>
    </dataValidation>
  </dataValidations>
  <pageMargins left="0.7" right="0.7" top="0.75" bottom="0.75" header="0.3" footer="0.3"/>
  <pageSetup paperSize="9" scale="8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1"/>
  <sheetViews>
    <sheetView view="pageBreakPreview" zoomScale="90" zoomScaleNormal="100" zoomScaleSheetLayoutView="90" workbookViewId="0">
      <selection activeCell="A50" sqref="A50"/>
    </sheetView>
  </sheetViews>
  <sheetFormatPr defaultColWidth="9" defaultRowHeight="13" x14ac:dyDescent="0.2"/>
  <cols>
    <col min="1" max="1" width="1.453125" style="2" customWidth="1"/>
    <col min="2" max="2" width="9.6328125" style="2" customWidth="1"/>
    <col min="3" max="3" width="19.6328125" style="2" customWidth="1"/>
    <col min="4" max="6" width="6.6328125" style="2" customWidth="1"/>
    <col min="7" max="7" width="12.6328125" style="2" customWidth="1"/>
    <col min="8" max="10" width="9.6328125" style="2" customWidth="1"/>
    <col min="11" max="11" width="1.08984375" style="2" customWidth="1"/>
    <col min="12" max="12" width="6.6328125" style="2" customWidth="1"/>
    <col min="13" max="16384" width="9" style="2"/>
  </cols>
  <sheetData>
    <row r="1" spans="1:12" ht="14" x14ac:dyDescent="0.2">
      <c r="J1" s="117" t="s">
        <v>231</v>
      </c>
    </row>
    <row r="2" spans="1:12" ht="7.5" customHeight="1" x14ac:dyDescent="0.2"/>
    <row r="3" spans="1:12" x14ac:dyDescent="0.2">
      <c r="I3" s="2" t="s">
        <v>232</v>
      </c>
    </row>
    <row r="4" spans="1:12" ht="21" customHeight="1" x14ac:dyDescent="0.2">
      <c r="A4" s="855" t="s">
        <v>233</v>
      </c>
      <c r="B4" s="855"/>
      <c r="C4" s="855"/>
      <c r="D4" s="855"/>
      <c r="E4" s="855"/>
      <c r="F4" s="855"/>
      <c r="G4" s="855"/>
      <c r="H4" s="855"/>
      <c r="I4" s="855"/>
      <c r="J4" s="855"/>
      <c r="K4" s="855"/>
    </row>
    <row r="5" spans="1:12" ht="15" customHeight="1" x14ac:dyDescent="0.2">
      <c r="K5" s="118"/>
      <c r="L5" s="119"/>
    </row>
    <row r="6" spans="1:12" ht="15" customHeight="1" x14ac:dyDescent="0.2">
      <c r="E6" s="2" t="s">
        <v>234</v>
      </c>
      <c r="K6" s="118"/>
      <c r="L6" s="119"/>
    </row>
    <row r="7" spans="1:12" ht="15" customHeight="1" x14ac:dyDescent="0.2">
      <c r="K7" s="118"/>
      <c r="L7" s="119"/>
    </row>
    <row r="8" spans="1:12" ht="14" x14ac:dyDescent="0.2">
      <c r="E8" s="2" t="s">
        <v>235</v>
      </c>
      <c r="K8" s="118"/>
    </row>
    <row r="9" spans="1:12" ht="16.149999999999999" customHeight="1" x14ac:dyDescent="0.2">
      <c r="K9" s="118"/>
    </row>
    <row r="10" spans="1:12" s="21" customFormat="1" ht="21.75" customHeight="1" x14ac:dyDescent="0.2">
      <c r="A10" s="2"/>
      <c r="B10" s="2"/>
      <c r="C10" s="2"/>
      <c r="D10" s="2"/>
      <c r="E10" s="2" t="s">
        <v>4</v>
      </c>
      <c r="G10" s="2"/>
      <c r="H10" s="2"/>
      <c r="I10" s="2"/>
      <c r="J10" s="120"/>
    </row>
    <row r="11" spans="1:12" s="21" customFormat="1" ht="13.15" customHeight="1" x14ac:dyDescent="0.2">
      <c r="A11" s="2"/>
      <c r="B11" s="2"/>
      <c r="C11" s="2"/>
      <c r="D11" s="2"/>
      <c r="E11" s="2"/>
      <c r="F11" s="2"/>
      <c r="G11" s="2"/>
      <c r="H11" s="2"/>
      <c r="I11" s="2"/>
      <c r="J11" s="2"/>
    </row>
    <row r="12" spans="1:12" ht="21" customHeight="1" x14ac:dyDescent="0.2">
      <c r="B12" s="839" t="s">
        <v>188</v>
      </c>
      <c r="C12" s="840"/>
      <c r="D12" s="856" t="s">
        <v>47</v>
      </c>
      <c r="E12" s="857"/>
      <c r="F12" s="857"/>
      <c r="G12" s="857"/>
      <c r="H12" s="857"/>
      <c r="I12" s="857"/>
      <c r="J12" s="858"/>
    </row>
    <row r="13" spans="1:12" ht="21" customHeight="1" x14ac:dyDescent="0.2">
      <c r="B13" s="839" t="s">
        <v>236</v>
      </c>
      <c r="C13" s="840"/>
      <c r="D13" s="859"/>
      <c r="E13" s="860"/>
      <c r="F13" s="860"/>
      <c r="G13" s="860"/>
      <c r="H13" s="860"/>
      <c r="I13" s="860"/>
      <c r="J13" s="861"/>
    </row>
    <row r="14" spans="1:12" ht="21" customHeight="1" x14ac:dyDescent="0.2">
      <c r="B14" s="839" t="s">
        <v>237</v>
      </c>
      <c r="C14" s="840"/>
      <c r="D14" s="121"/>
      <c r="E14" s="122"/>
      <c r="F14" s="123"/>
      <c r="G14" s="124" t="s">
        <v>238</v>
      </c>
      <c r="H14" s="122"/>
      <c r="I14" s="122"/>
      <c r="J14" s="125"/>
    </row>
    <row r="15" spans="1:12" ht="21" customHeight="1" x14ac:dyDescent="0.2">
      <c r="B15" s="839" t="s">
        <v>239</v>
      </c>
      <c r="C15" s="840"/>
      <c r="D15" s="841" t="s">
        <v>240</v>
      </c>
      <c r="E15" s="842"/>
      <c r="F15" s="126" t="s">
        <v>36</v>
      </c>
      <c r="G15" s="127"/>
      <c r="H15" s="126" t="s">
        <v>241</v>
      </c>
      <c r="I15" s="128"/>
      <c r="J15" s="129"/>
    </row>
    <row r="16" spans="1:12" ht="10.15" customHeight="1" thickBot="1" x14ac:dyDescent="0.25">
      <c r="A16" s="130"/>
      <c r="D16" s="38"/>
      <c r="E16" s="38"/>
      <c r="F16" s="38"/>
      <c r="G16" s="38"/>
      <c r="H16" s="38"/>
      <c r="I16" s="38"/>
      <c r="J16" s="38"/>
    </row>
    <row r="17" spans="2:10" ht="17.25" customHeight="1" x14ac:dyDescent="0.2">
      <c r="B17" s="843" t="s">
        <v>242</v>
      </c>
      <c r="C17" s="844"/>
      <c r="D17" s="846" t="s">
        <v>243</v>
      </c>
      <c r="E17" s="847"/>
      <c r="F17" s="848"/>
      <c r="G17" s="852" t="s">
        <v>244</v>
      </c>
      <c r="H17" s="853"/>
      <c r="I17" s="853"/>
      <c r="J17" s="854"/>
    </row>
    <row r="18" spans="2:10" ht="17.25" customHeight="1" x14ac:dyDescent="0.2">
      <c r="B18" s="845"/>
      <c r="C18" s="315"/>
      <c r="D18" s="849"/>
      <c r="E18" s="850"/>
      <c r="F18" s="851"/>
      <c r="G18" s="131" t="s">
        <v>245</v>
      </c>
      <c r="H18" s="131" t="s">
        <v>246</v>
      </c>
      <c r="I18" s="131" t="s">
        <v>247</v>
      </c>
      <c r="J18" s="132" t="s">
        <v>248</v>
      </c>
    </row>
    <row r="19" spans="2:10" ht="15" customHeight="1" x14ac:dyDescent="0.2">
      <c r="B19" s="824" t="s">
        <v>249</v>
      </c>
      <c r="C19" s="318"/>
      <c r="D19" s="838"/>
      <c r="E19" s="838"/>
      <c r="F19" s="838"/>
      <c r="G19" s="833"/>
      <c r="H19" s="833"/>
      <c r="I19" s="833"/>
      <c r="J19" s="835"/>
    </row>
    <row r="20" spans="2:10" ht="15" customHeight="1" x14ac:dyDescent="0.2">
      <c r="B20" s="824"/>
      <c r="C20" s="318"/>
      <c r="D20" s="838"/>
      <c r="E20" s="838"/>
      <c r="F20" s="838"/>
      <c r="G20" s="834"/>
      <c r="H20" s="834"/>
      <c r="I20" s="834"/>
      <c r="J20" s="836"/>
    </row>
    <row r="21" spans="2:10" ht="15" customHeight="1" x14ac:dyDescent="0.2">
      <c r="B21" s="824" t="s">
        <v>250</v>
      </c>
      <c r="C21" s="345"/>
      <c r="D21" s="838"/>
      <c r="E21" s="838"/>
      <c r="F21" s="838"/>
      <c r="G21" s="833"/>
      <c r="H21" s="833"/>
      <c r="I21" s="833"/>
      <c r="J21" s="835"/>
    </row>
    <row r="22" spans="2:10" ht="15" customHeight="1" x14ac:dyDescent="0.2">
      <c r="B22" s="837"/>
      <c r="C22" s="345"/>
      <c r="D22" s="838"/>
      <c r="E22" s="838"/>
      <c r="F22" s="838"/>
      <c r="G22" s="834"/>
      <c r="H22" s="834"/>
      <c r="I22" s="834"/>
      <c r="J22" s="836"/>
    </row>
    <row r="23" spans="2:10" ht="15" customHeight="1" x14ac:dyDescent="0.2">
      <c r="B23" s="837"/>
      <c r="C23" s="345"/>
      <c r="D23" s="838"/>
      <c r="E23" s="838"/>
      <c r="F23" s="838"/>
      <c r="G23" s="833"/>
      <c r="H23" s="833"/>
      <c r="I23" s="833"/>
      <c r="J23" s="835"/>
    </row>
    <row r="24" spans="2:10" ht="15" customHeight="1" x14ac:dyDescent="0.2">
      <c r="B24" s="837"/>
      <c r="C24" s="345"/>
      <c r="D24" s="838"/>
      <c r="E24" s="838"/>
      <c r="F24" s="838"/>
      <c r="G24" s="834"/>
      <c r="H24" s="834"/>
      <c r="I24" s="834"/>
      <c r="J24" s="836"/>
    </row>
    <row r="25" spans="2:10" ht="15" customHeight="1" x14ac:dyDescent="0.2">
      <c r="B25" s="837"/>
      <c r="C25" s="345"/>
      <c r="D25" s="838"/>
      <c r="E25" s="838"/>
      <c r="F25" s="838"/>
      <c r="G25" s="833"/>
      <c r="H25" s="833"/>
      <c r="I25" s="833"/>
      <c r="J25" s="835"/>
    </row>
    <row r="26" spans="2:10" ht="15" customHeight="1" x14ac:dyDescent="0.2">
      <c r="B26" s="837"/>
      <c r="C26" s="345"/>
      <c r="D26" s="838"/>
      <c r="E26" s="838"/>
      <c r="F26" s="838"/>
      <c r="G26" s="834"/>
      <c r="H26" s="834"/>
      <c r="I26" s="834"/>
      <c r="J26" s="836"/>
    </row>
    <row r="27" spans="2:10" ht="15" customHeight="1" x14ac:dyDescent="0.2">
      <c r="B27" s="837"/>
      <c r="C27" s="345"/>
      <c r="D27" s="838"/>
      <c r="E27" s="838"/>
      <c r="F27" s="838"/>
      <c r="G27" s="833"/>
      <c r="H27" s="833"/>
      <c r="I27" s="833"/>
      <c r="J27" s="835"/>
    </row>
    <row r="28" spans="2:10" ht="15" customHeight="1" x14ac:dyDescent="0.2">
      <c r="B28" s="837"/>
      <c r="C28" s="345"/>
      <c r="D28" s="838"/>
      <c r="E28" s="838"/>
      <c r="F28" s="838"/>
      <c r="G28" s="834"/>
      <c r="H28" s="834"/>
      <c r="I28" s="834"/>
      <c r="J28" s="836"/>
    </row>
    <row r="29" spans="2:10" ht="15" customHeight="1" x14ac:dyDescent="0.2">
      <c r="B29" s="837"/>
      <c r="C29" s="345"/>
      <c r="D29" s="838"/>
      <c r="E29" s="838"/>
      <c r="F29" s="838"/>
      <c r="G29" s="833"/>
      <c r="H29" s="833"/>
      <c r="I29" s="833"/>
      <c r="J29" s="835"/>
    </row>
    <row r="30" spans="2:10" ht="15" customHeight="1" x14ac:dyDescent="0.2">
      <c r="B30" s="837"/>
      <c r="C30" s="345"/>
      <c r="D30" s="838"/>
      <c r="E30" s="838"/>
      <c r="F30" s="838"/>
      <c r="G30" s="834"/>
      <c r="H30" s="834"/>
      <c r="I30" s="834"/>
      <c r="J30" s="836"/>
    </row>
    <row r="31" spans="2:10" ht="15" customHeight="1" x14ac:dyDescent="0.2">
      <c r="B31" s="824"/>
      <c r="C31" s="345"/>
      <c r="D31" s="838"/>
      <c r="E31" s="838"/>
      <c r="F31" s="838"/>
      <c r="G31" s="833"/>
      <c r="H31" s="833"/>
      <c r="I31" s="833"/>
      <c r="J31" s="835"/>
    </row>
    <row r="32" spans="2:10" ht="15" customHeight="1" x14ac:dyDescent="0.2">
      <c r="B32" s="837"/>
      <c r="C32" s="345"/>
      <c r="D32" s="838"/>
      <c r="E32" s="838"/>
      <c r="F32" s="838"/>
      <c r="G32" s="834"/>
      <c r="H32" s="834"/>
      <c r="I32" s="834"/>
      <c r="J32" s="836"/>
    </row>
    <row r="33" spans="2:13" ht="15" customHeight="1" x14ac:dyDescent="0.2">
      <c r="B33" s="824"/>
      <c r="C33" s="345"/>
      <c r="D33" s="838"/>
      <c r="E33" s="838"/>
      <c r="F33" s="838"/>
      <c r="G33" s="833"/>
      <c r="H33" s="833"/>
      <c r="I33" s="833"/>
      <c r="J33" s="835"/>
    </row>
    <row r="34" spans="2:13" ht="15" customHeight="1" x14ac:dyDescent="0.2">
      <c r="B34" s="837"/>
      <c r="C34" s="345"/>
      <c r="D34" s="838"/>
      <c r="E34" s="838"/>
      <c r="F34" s="838"/>
      <c r="G34" s="834"/>
      <c r="H34" s="834"/>
      <c r="I34" s="834"/>
      <c r="J34" s="836"/>
    </row>
    <row r="35" spans="2:13" ht="15" customHeight="1" x14ac:dyDescent="0.2">
      <c r="B35" s="824"/>
      <c r="C35" s="345"/>
      <c r="D35" s="838"/>
      <c r="E35" s="838"/>
      <c r="F35" s="838"/>
      <c r="G35" s="833"/>
      <c r="H35" s="833"/>
      <c r="I35" s="833"/>
      <c r="J35" s="835"/>
    </row>
    <row r="36" spans="2:13" ht="15" customHeight="1" x14ac:dyDescent="0.2">
      <c r="B36" s="837"/>
      <c r="C36" s="345"/>
      <c r="D36" s="838"/>
      <c r="E36" s="838"/>
      <c r="F36" s="838"/>
      <c r="G36" s="834"/>
      <c r="H36" s="834"/>
      <c r="I36" s="834"/>
      <c r="J36" s="836"/>
    </row>
    <row r="37" spans="2:13" ht="15" customHeight="1" x14ac:dyDescent="0.2">
      <c r="B37" s="824"/>
      <c r="C37" s="345"/>
      <c r="D37" s="838"/>
      <c r="E37" s="838"/>
      <c r="F37" s="838"/>
      <c r="G37" s="833"/>
      <c r="H37" s="833"/>
      <c r="I37" s="833"/>
      <c r="J37" s="835"/>
    </row>
    <row r="38" spans="2:13" ht="15" customHeight="1" x14ac:dyDescent="0.2">
      <c r="B38" s="837"/>
      <c r="C38" s="345"/>
      <c r="D38" s="838"/>
      <c r="E38" s="838"/>
      <c r="F38" s="838"/>
      <c r="G38" s="834"/>
      <c r="H38" s="834"/>
      <c r="I38" s="834"/>
      <c r="J38" s="836"/>
    </row>
    <row r="39" spans="2:13" ht="15" customHeight="1" x14ac:dyDescent="0.2">
      <c r="B39" s="824"/>
      <c r="C39" s="345"/>
      <c r="D39" s="838"/>
      <c r="E39" s="838"/>
      <c r="F39" s="838"/>
      <c r="G39" s="833"/>
      <c r="H39" s="833"/>
      <c r="I39" s="833"/>
      <c r="J39" s="835"/>
    </row>
    <row r="40" spans="2:13" ht="15" customHeight="1" x14ac:dyDescent="0.2">
      <c r="B40" s="837"/>
      <c r="C40" s="345"/>
      <c r="D40" s="838"/>
      <c r="E40" s="838"/>
      <c r="F40" s="838"/>
      <c r="G40" s="834"/>
      <c r="H40" s="834"/>
      <c r="I40" s="834"/>
      <c r="J40" s="836"/>
    </row>
    <row r="41" spans="2:13" ht="15" customHeight="1" x14ac:dyDescent="0.2">
      <c r="B41" s="824"/>
      <c r="C41" s="345"/>
      <c r="D41" s="827"/>
      <c r="E41" s="828"/>
      <c r="F41" s="829"/>
      <c r="G41" s="833"/>
      <c r="H41" s="833"/>
      <c r="I41" s="833"/>
      <c r="J41" s="835"/>
    </row>
    <row r="42" spans="2:13" ht="15" customHeight="1" thickBot="1" x14ac:dyDescent="0.25">
      <c r="B42" s="825"/>
      <c r="C42" s="826"/>
      <c r="D42" s="830"/>
      <c r="E42" s="831"/>
      <c r="F42" s="832"/>
      <c r="G42" s="834"/>
      <c r="H42" s="834"/>
      <c r="I42" s="834"/>
      <c r="J42" s="836"/>
    </row>
    <row r="43" spans="2:13" ht="30" customHeight="1" thickTop="1" thickBot="1" x14ac:dyDescent="0.25">
      <c r="B43" s="133"/>
      <c r="C43" s="134" t="s">
        <v>251</v>
      </c>
      <c r="D43" s="800">
        <f>SUM(D19:D42)</f>
        <v>0</v>
      </c>
      <c r="E43" s="801"/>
      <c r="F43" s="802"/>
      <c r="G43" s="135"/>
      <c r="H43" s="135"/>
      <c r="I43" s="135"/>
      <c r="J43" s="136"/>
    </row>
    <row r="44" spans="2:13" ht="28.9" customHeight="1" x14ac:dyDescent="0.2">
      <c r="B44" s="803" t="s">
        <v>252</v>
      </c>
      <c r="C44" s="804"/>
      <c r="D44" s="805"/>
      <c r="E44" s="806"/>
      <c r="F44" s="807"/>
      <c r="G44" s="811" t="s">
        <v>253</v>
      </c>
      <c r="H44" s="812"/>
      <c r="I44" s="812"/>
      <c r="J44" s="813"/>
    </row>
    <row r="45" spans="2:13" ht="25" customHeight="1" x14ac:dyDescent="0.2">
      <c r="B45" s="803"/>
      <c r="C45" s="804"/>
      <c r="D45" s="808"/>
      <c r="E45" s="809"/>
      <c r="F45" s="810"/>
      <c r="G45" s="524"/>
      <c r="H45" s="525"/>
      <c r="I45" s="525"/>
      <c r="J45" s="814"/>
      <c r="L45" s="815"/>
      <c r="M45" s="815"/>
    </row>
    <row r="46" spans="2:13" ht="30" customHeight="1" thickBot="1" x14ac:dyDescent="0.25">
      <c r="B46" s="816" t="s">
        <v>254</v>
      </c>
      <c r="C46" s="817"/>
      <c r="D46" s="818"/>
      <c r="E46" s="819"/>
      <c r="F46" s="820"/>
      <c r="G46" s="821" t="s">
        <v>333</v>
      </c>
      <c r="H46" s="822"/>
      <c r="I46" s="822"/>
      <c r="J46" s="823"/>
    </row>
    <row r="47" spans="2:13" ht="25" customHeight="1" thickTop="1" x14ac:dyDescent="0.2">
      <c r="B47" s="785" t="s">
        <v>255</v>
      </c>
      <c r="C47" s="786"/>
      <c r="D47" s="787">
        <f>D44+D46</f>
        <v>0</v>
      </c>
      <c r="E47" s="788"/>
      <c r="F47" s="789"/>
      <c r="G47" s="793"/>
      <c r="H47" s="794"/>
      <c r="I47" s="794"/>
      <c r="J47" s="795"/>
    </row>
    <row r="48" spans="2:13" ht="25" customHeight="1" thickBot="1" x14ac:dyDescent="0.25">
      <c r="B48" s="799" t="s">
        <v>256</v>
      </c>
      <c r="C48" s="797"/>
      <c r="D48" s="790"/>
      <c r="E48" s="791"/>
      <c r="F48" s="792"/>
      <c r="G48" s="796"/>
      <c r="H48" s="797"/>
      <c r="I48" s="797"/>
      <c r="J48" s="798"/>
    </row>
    <row r="49" spans="2:2" x14ac:dyDescent="0.2">
      <c r="B49" s="137" t="s">
        <v>257</v>
      </c>
    </row>
    <row r="50" spans="2:2" x14ac:dyDescent="0.2">
      <c r="B50" s="137" t="s">
        <v>258</v>
      </c>
    </row>
    <row r="51" spans="2:2" x14ac:dyDescent="0.2">
      <c r="B51" s="137"/>
    </row>
  </sheetData>
  <mergeCells count="95">
    <mergeCell ref="B14:C14"/>
    <mergeCell ref="A4:K4"/>
    <mergeCell ref="B12:C12"/>
    <mergeCell ref="D12:J12"/>
    <mergeCell ref="B13:C13"/>
    <mergeCell ref="D13:J13"/>
    <mergeCell ref="D23:F24"/>
    <mergeCell ref="G23:G24"/>
    <mergeCell ref="B15:C15"/>
    <mergeCell ref="D15:E15"/>
    <mergeCell ref="B17:C18"/>
    <mergeCell ref="D17:F18"/>
    <mergeCell ref="G17:J17"/>
    <mergeCell ref="J19:J20"/>
    <mergeCell ref="B21:C22"/>
    <mergeCell ref="D21:F22"/>
    <mergeCell ref="G21:G22"/>
    <mergeCell ref="H21:H22"/>
    <mergeCell ref="I21:I22"/>
    <mergeCell ref="J21:J22"/>
    <mergeCell ref="B19:C20"/>
    <mergeCell ref="D19:F20"/>
    <mergeCell ref="G19:G20"/>
    <mergeCell ref="H19:H20"/>
    <mergeCell ref="I19:I20"/>
    <mergeCell ref="H23:H24"/>
    <mergeCell ref="I23:I24"/>
    <mergeCell ref="B27:C28"/>
    <mergeCell ref="D27:F28"/>
    <mergeCell ref="G27:G28"/>
    <mergeCell ref="H27:H28"/>
    <mergeCell ref="I27:I28"/>
    <mergeCell ref="D25:F26"/>
    <mergeCell ref="G25:G26"/>
    <mergeCell ref="H25:H26"/>
    <mergeCell ref="I25:I26"/>
    <mergeCell ref="J25:J26"/>
    <mergeCell ref="J23:J24"/>
    <mergeCell ref="B23:C24"/>
    <mergeCell ref="J31:J32"/>
    <mergeCell ref="B29:C30"/>
    <mergeCell ref="D29:F30"/>
    <mergeCell ref="G29:G30"/>
    <mergeCell ref="H29:H30"/>
    <mergeCell ref="I29:I30"/>
    <mergeCell ref="J29:J30"/>
    <mergeCell ref="B31:C32"/>
    <mergeCell ref="D31:F32"/>
    <mergeCell ref="G31:G32"/>
    <mergeCell ref="H31:H32"/>
    <mergeCell ref="I31:I32"/>
    <mergeCell ref="J27:J28"/>
    <mergeCell ref="B25:C26"/>
    <mergeCell ref="J35:J36"/>
    <mergeCell ref="B33:C34"/>
    <mergeCell ref="D33:F34"/>
    <mergeCell ref="G33:G34"/>
    <mergeCell ref="H33:H34"/>
    <mergeCell ref="I33:I34"/>
    <mergeCell ref="J33:J34"/>
    <mergeCell ref="B35:C36"/>
    <mergeCell ref="D35:F36"/>
    <mergeCell ref="G35:G36"/>
    <mergeCell ref="H35:H36"/>
    <mergeCell ref="I35:I36"/>
    <mergeCell ref="J39:J40"/>
    <mergeCell ref="B37:C38"/>
    <mergeCell ref="D37:F38"/>
    <mergeCell ref="G37:G38"/>
    <mergeCell ref="H37:H38"/>
    <mergeCell ref="I37:I38"/>
    <mergeCell ref="J37:J38"/>
    <mergeCell ref="B39:C40"/>
    <mergeCell ref="D39:F40"/>
    <mergeCell ref="G39:G40"/>
    <mergeCell ref="H39:H40"/>
    <mergeCell ref="I39:I40"/>
    <mergeCell ref="L45:M45"/>
    <mergeCell ref="B46:C46"/>
    <mergeCell ref="D46:F46"/>
    <mergeCell ref="G46:J46"/>
    <mergeCell ref="B41:C42"/>
    <mergeCell ref="D41:F42"/>
    <mergeCell ref="G41:G42"/>
    <mergeCell ref="H41:H42"/>
    <mergeCell ref="I41:I42"/>
    <mergeCell ref="J41:J42"/>
    <mergeCell ref="B47:C47"/>
    <mergeCell ref="D47:F48"/>
    <mergeCell ref="G47:J48"/>
    <mergeCell ref="B48:C48"/>
    <mergeCell ref="D43:F43"/>
    <mergeCell ref="B44:C45"/>
    <mergeCell ref="D44:F45"/>
    <mergeCell ref="G44:J45"/>
  </mergeCells>
  <phoneticPr fontId="2"/>
  <pageMargins left="0.7" right="0.7" top="0.75" bottom="0.75" header="0.3" footer="0.3"/>
  <pageSetup paperSize="9" scale="92" orientation="portrait" r:id="rId1"/>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様式1</vt:lpstr>
      <vt:lpstr>様式２</vt:lpstr>
      <vt:lpstr>様式３</vt:lpstr>
      <vt:lpstr>様式４</vt:lpstr>
      <vt:lpstr>様式５</vt:lpstr>
      <vt:lpstr>様式６</vt:lpstr>
      <vt:lpstr>様式７</vt:lpstr>
      <vt:lpstr>様式８</vt:lpstr>
      <vt:lpstr>様式９</vt:lpstr>
      <vt:lpstr>様式１０</vt:lpstr>
      <vt:lpstr>様式１１－１</vt:lpstr>
      <vt:lpstr>様式１１－２</vt:lpstr>
      <vt:lpstr>様式1!Print_Area</vt:lpstr>
      <vt:lpstr>様式１０!Print_Area</vt:lpstr>
      <vt:lpstr>'様式１１－１'!Print_Area</vt:lpstr>
      <vt:lpstr>'様式１１－２'!Print_Area</vt:lpstr>
      <vt:lpstr>様式３!Print_Area</vt:lpstr>
      <vt:lpstr>様式４!Print_Area</vt:lpstr>
      <vt:lpstr>様式５!Print_Area</vt:lpstr>
      <vt:lpstr>様式６!Print_Area</vt:lpstr>
      <vt:lpstr>様式７!Print_Area</vt:lpstr>
      <vt:lpstr>様式８!Print_Area</vt:lpstr>
      <vt:lpstr>様式９!Print_Area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島根県島田　雅史</cp:lastModifiedBy>
  <cp:lastPrinted>2026-08-14T01:16:50Z</cp:lastPrinted>
  <dcterms:created xsi:type="dcterms:W3CDTF">2018-07-31T05:14:22Z</dcterms:created>
  <dcterms:modified xsi:type="dcterms:W3CDTF">2026-08-14T01:25:36Z</dcterms:modified>
</cp:coreProperties>
</file>