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tabRatio="703" activeTab="0"/>
  </bookViews>
  <sheets>
    <sheet name="6表" sheetId="1" r:id="rId1"/>
  </sheets>
  <definedNames>
    <definedName name="_xlnm.Print_Area" localSheetId="0">'6表'!$A$1:$AF$26</definedName>
  </definedNames>
  <calcPr fullCalcOnLoad="1"/>
</workbook>
</file>

<file path=xl/sharedStrings.xml><?xml version="1.0" encoding="utf-8"?>
<sst xmlns="http://schemas.openxmlformats.org/spreadsheetml/2006/main" count="57" uniqueCount="36">
  <si>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</si>
  <si>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</si>
  <si>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</si>
  <si>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</si>
  <si>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</si>
  <si>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</si>
  <si>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</si>
  <si>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</si>
  <si>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</si>
  <si>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その他</t>
  </si>
  <si>
    <t>全日制</t>
  </si>
  <si>
    <t>定時制</t>
  </si>
  <si>
    <t>吏員相当</t>
  </si>
  <si>
    <t>実習助手</t>
  </si>
  <si>
    <t>技術職員</t>
  </si>
  <si>
    <t>第６表　　県立学校の教員数及び職員数</t>
  </si>
  <si>
    <t>学校栄養職員</t>
  </si>
  <si>
    <t>（１）高等学校</t>
  </si>
  <si>
    <t>（２）盲学校・聾学校・養護学校</t>
  </si>
  <si>
    <t>平成14年度</t>
  </si>
  <si>
    <t>平成15年度</t>
  </si>
  <si>
    <t>寄宿舎指導員</t>
  </si>
  <si>
    <t>平成16年度</t>
  </si>
  <si>
    <t>区          分</t>
  </si>
  <si>
    <t>教                員                数</t>
  </si>
  <si>
    <t>職            員            数</t>
  </si>
  <si>
    <t>-</t>
  </si>
  <si>
    <t>教                 員                 数</t>
  </si>
  <si>
    <t>平 成 14 年 度</t>
  </si>
  <si>
    <t>平 成 15 年 度</t>
  </si>
  <si>
    <t>平 成 16 年 度</t>
  </si>
  <si>
    <t>負  　担　  法</t>
  </si>
  <si>
    <t>平成17年度</t>
  </si>
  <si>
    <t>平 成 17 年 度</t>
  </si>
  <si>
    <t>平成18年度</t>
  </si>
  <si>
    <t>平 成 18 年 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</si>
</sst>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2"/>
      <name val="ＡＲ丸ゴシック体Ｍ"/>
      <family val="3"/>
    </font>
    <font>
      <sz val="10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38" fontId="6" fillId="0" borderId="0" xfId="17" applyFont="1" applyAlignment="1">
      <alignment vertical="center"/>
    </xf>
    <xf numFmtId="38" fontId="8" fillId="0" borderId="0" xfId="17" applyFont="1" applyAlignment="1">
      <alignment vertical="center"/>
    </xf>
    <xf numFmtId="38" fontId="9" fillId="0" borderId="0" xfId="17" applyFont="1" applyAlignment="1">
      <alignment vertical="center"/>
    </xf>
    <xf numFmtId="38" fontId="8" fillId="0" borderId="0" xfId="17" applyFont="1" applyBorder="1" applyAlignment="1">
      <alignment vertical="center"/>
    </xf>
    <xf numFmtId="41" fontId="8" fillId="0" borderId="1" xfId="17" applyNumberFormat="1" applyFont="1" applyFill="1" applyBorder="1" applyAlignment="1">
      <alignment horizontal="right" vertical="center"/>
    </xf>
    <xf numFmtId="41" fontId="8" fillId="0" borderId="2" xfId="17" applyNumberFormat="1" applyFont="1" applyFill="1" applyBorder="1" applyAlignment="1">
      <alignment horizontal="right" vertical="center"/>
    </xf>
    <xf numFmtId="41" fontId="8" fillId="0" borderId="0" xfId="17" applyNumberFormat="1" applyFont="1" applyFill="1" applyBorder="1" applyAlignment="1">
      <alignment horizontal="right" vertical="center"/>
    </xf>
    <xf numFmtId="41" fontId="8" fillId="0" borderId="3" xfId="17" applyNumberFormat="1" applyFont="1" applyFill="1" applyBorder="1" applyAlignment="1">
      <alignment horizontal="right" vertical="center"/>
    </xf>
    <xf numFmtId="41" fontId="8" fillId="0" borderId="4" xfId="17" applyNumberFormat="1" applyFont="1" applyFill="1" applyBorder="1" applyAlignment="1">
      <alignment horizontal="right" vertical="center"/>
    </xf>
    <xf numFmtId="41" fontId="8" fillId="0" borderId="1" xfId="17" applyNumberFormat="1" applyFont="1" applyFill="1" applyBorder="1" applyAlignment="1" quotePrefix="1">
      <alignment horizontal="right" vertical="center"/>
    </xf>
    <xf numFmtId="41" fontId="8" fillId="0" borderId="0" xfId="17" applyNumberFormat="1" applyFont="1" applyBorder="1" applyAlignment="1">
      <alignment horizontal="right" vertical="center"/>
    </xf>
    <xf numFmtId="41" fontId="8" fillId="0" borderId="2" xfId="17" applyNumberFormat="1" applyFont="1" applyBorder="1" applyAlignment="1">
      <alignment horizontal="right" vertical="center"/>
    </xf>
    <xf numFmtId="41" fontId="8" fillId="2" borderId="5" xfId="17" applyNumberFormat="1" applyFont="1" applyFill="1" applyBorder="1" applyAlignment="1">
      <alignment horizontal="right" vertical="center"/>
    </xf>
    <xf numFmtId="41" fontId="8" fillId="2" borderId="6" xfId="17" applyNumberFormat="1" applyFont="1" applyFill="1" applyBorder="1" applyAlignment="1">
      <alignment horizontal="right" vertical="center"/>
    </xf>
    <xf numFmtId="41" fontId="8" fillId="2" borderId="7" xfId="17" applyNumberFormat="1" applyFont="1" applyFill="1" applyBorder="1" applyAlignment="1">
      <alignment horizontal="right" vertical="center"/>
    </xf>
    <xf numFmtId="41" fontId="8" fillId="0" borderId="1" xfId="17" applyNumberFormat="1" applyFont="1" applyBorder="1" applyAlignment="1">
      <alignment horizontal="right" vertical="center"/>
    </xf>
    <xf numFmtId="38" fontId="8" fillId="0" borderId="8" xfId="17" applyFont="1" applyBorder="1" applyAlignment="1">
      <alignment horizontal="center" vertical="center"/>
    </xf>
    <xf numFmtId="38" fontId="8" fillId="0" borderId="9" xfId="17" applyFont="1" applyBorder="1" applyAlignment="1">
      <alignment horizontal="center" vertical="center"/>
    </xf>
    <xf numFmtId="38" fontId="8" fillId="0" borderId="10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4" xfId="17" applyFont="1" applyBorder="1" applyAlignment="1">
      <alignment horizontal="center" vertical="center"/>
    </xf>
    <xf numFmtId="38" fontId="8" fillId="0" borderId="12" xfId="17" applyFont="1" applyBorder="1" applyAlignment="1">
      <alignment horizontal="center" vertical="center"/>
    </xf>
    <xf numFmtId="38" fontId="8" fillId="0" borderId="7" xfId="17" applyFont="1" applyBorder="1" applyAlignment="1">
      <alignment horizontal="center" vertical="center"/>
    </xf>
    <xf numFmtId="38" fontId="8" fillId="0" borderId="13" xfId="17" applyFont="1" applyBorder="1" applyAlignment="1">
      <alignment horizontal="center" vertical="center"/>
    </xf>
    <xf numFmtId="41" fontId="8" fillId="2" borderId="8" xfId="17" applyNumberFormat="1" applyFont="1" applyFill="1" applyBorder="1" applyAlignment="1">
      <alignment horizontal="right" vertical="center"/>
    </xf>
    <xf numFmtId="41" fontId="8" fillId="2" borderId="10" xfId="17" applyNumberFormat="1" applyFont="1" applyFill="1" applyBorder="1" applyAlignment="1">
      <alignment horizontal="right" vertical="center"/>
    </xf>
    <xf numFmtId="41" fontId="8" fillId="2" borderId="9" xfId="17" applyNumberFormat="1" applyFont="1" applyFill="1" applyBorder="1" applyAlignment="1">
      <alignment horizontal="right" vertical="center"/>
    </xf>
    <xf numFmtId="41" fontId="8" fillId="2" borderId="14" xfId="17" applyNumberFormat="1" applyFont="1" applyFill="1" applyBorder="1" applyAlignment="1">
      <alignment horizontal="right" vertical="center"/>
    </xf>
    <xf numFmtId="41" fontId="8" fillId="2" borderId="15" xfId="17" applyNumberFormat="1" applyFont="1" applyFill="1" applyBorder="1" applyAlignment="1">
      <alignment horizontal="right" vertical="center"/>
    </xf>
    <xf numFmtId="41" fontId="8" fillId="0" borderId="11" xfId="17" applyNumberFormat="1" applyFont="1" applyBorder="1" applyAlignment="1">
      <alignment horizontal="right" vertical="center"/>
    </xf>
    <xf numFmtId="41" fontId="8" fillId="0" borderId="4" xfId="17" applyNumberFormat="1" applyFont="1" applyBorder="1" applyAlignment="1">
      <alignment horizontal="right" vertical="center"/>
    </xf>
    <xf numFmtId="41" fontId="8" fillId="0" borderId="11" xfId="17" applyNumberFormat="1" applyFont="1" applyFill="1" applyBorder="1" applyAlignment="1">
      <alignment horizontal="right" vertical="center"/>
    </xf>
    <xf numFmtId="38" fontId="10" fillId="0" borderId="16" xfId="17" applyFont="1" applyBorder="1" applyAlignment="1">
      <alignment horizontal="center" vertical="center" wrapText="1"/>
    </xf>
    <xf numFmtId="38" fontId="10" fillId="0" borderId="17" xfId="17" applyFont="1" applyBorder="1" applyAlignment="1">
      <alignment horizontal="center" vertical="center" wrapText="1"/>
    </xf>
    <xf numFmtId="38" fontId="10" fillId="0" borderId="5" xfId="17" applyFont="1" applyBorder="1" applyAlignment="1">
      <alignment horizontal="center" vertical="center" wrapText="1"/>
    </xf>
    <xf numFmtId="38" fontId="10" fillId="0" borderId="6" xfId="17" applyFont="1" applyBorder="1" applyAlignment="1">
      <alignment horizontal="center" vertical="center" wrapText="1"/>
    </xf>
    <xf numFmtId="38" fontId="10" fillId="0" borderId="18" xfId="17" applyFont="1" applyBorder="1" applyAlignment="1">
      <alignment horizontal="center" vertical="center" wrapText="1"/>
    </xf>
    <xf numFmtId="38" fontId="10" fillId="0" borderId="7" xfId="17" applyFont="1" applyBorder="1" applyAlignment="1">
      <alignment horizontal="center" vertical="center" wrapText="1"/>
    </xf>
    <xf numFmtId="41" fontId="8" fillId="0" borderId="1" xfId="17" applyNumberFormat="1" applyFont="1" applyBorder="1" applyAlignment="1" quotePrefix="1">
      <alignment horizontal="right" vertical="center"/>
    </xf>
    <xf numFmtId="38" fontId="8" fillId="0" borderId="0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distributed" textRotation="255"/>
    </xf>
    <xf numFmtId="38" fontId="8" fillId="0" borderId="9" xfId="17" applyFont="1" applyBorder="1" applyAlignment="1">
      <alignment horizontal="center" vertical="distributed" textRotation="255"/>
    </xf>
    <xf numFmtId="38" fontId="8" fillId="0" borderId="9" xfId="17" applyFont="1" applyBorder="1" applyAlignment="1">
      <alignment horizontal="center" vertical="center"/>
    </xf>
    <xf numFmtId="38" fontId="8" fillId="0" borderId="10" xfId="17" applyFont="1" applyBorder="1" applyAlignment="1">
      <alignment horizontal="center" vertical="center"/>
    </xf>
    <xf numFmtId="41" fontId="8" fillId="2" borderId="12" xfId="17" applyNumberFormat="1" applyFont="1" applyFill="1" applyBorder="1" applyAlignment="1">
      <alignment horizontal="right" vertical="center"/>
    </xf>
    <xf numFmtId="41" fontId="8" fillId="2" borderId="13" xfId="17" applyNumberFormat="1" applyFont="1" applyFill="1" applyBorder="1" applyAlignment="1">
      <alignment horizontal="right" vertical="center"/>
    </xf>
    <xf numFmtId="38" fontId="10" fillId="0" borderId="19" xfId="17" applyFont="1" applyBorder="1" applyAlignment="1">
      <alignment horizontal="center" vertical="center"/>
    </xf>
    <xf numFmtId="38" fontId="10" fillId="0" borderId="20" xfId="17" applyFont="1" applyBorder="1" applyAlignment="1">
      <alignment horizontal="center" vertical="center"/>
    </xf>
    <xf numFmtId="38" fontId="10" fillId="0" borderId="0" xfId="17" applyFont="1" applyBorder="1" applyAlignment="1">
      <alignment horizontal="center" vertical="center"/>
    </xf>
    <xf numFmtId="38" fontId="10" fillId="0" borderId="4" xfId="17" applyFont="1" applyBorder="1" applyAlignment="1">
      <alignment horizontal="center" vertical="center"/>
    </xf>
    <xf numFmtId="38" fontId="10" fillId="0" borderId="7" xfId="17" applyFont="1" applyBorder="1" applyAlignment="1">
      <alignment horizontal="center" vertical="center"/>
    </xf>
    <xf numFmtId="38" fontId="10" fillId="0" borderId="13" xfId="17" applyFont="1" applyBorder="1" applyAlignment="1">
      <alignment horizontal="center" vertical="center"/>
    </xf>
    <xf numFmtId="41" fontId="8" fillId="0" borderId="0" xfId="17" applyNumberFormat="1" applyFont="1" applyFill="1" applyBorder="1" applyAlignment="1" quotePrefix="1">
      <alignment horizontal="right" vertical="center"/>
    </xf>
    <xf numFmtId="41" fontId="8" fillId="2" borderId="9" xfId="17" applyNumberFormat="1" applyFont="1" applyFill="1" applyBorder="1" applyAlignment="1" quotePrefix="1">
      <alignment horizontal="right" vertical="center"/>
    </xf>
    <xf numFmtId="38" fontId="10" fillId="0" borderId="21" xfId="17" applyFont="1" applyBorder="1" applyAlignment="1">
      <alignment horizontal="center" vertical="center" wrapText="1"/>
    </xf>
    <xf numFmtId="38" fontId="10" fillId="0" borderId="22" xfId="17" applyFont="1" applyBorder="1" applyAlignment="1">
      <alignment horizontal="center" vertical="center" wrapText="1"/>
    </xf>
    <xf numFmtId="38" fontId="10" fillId="0" borderId="12" xfId="17" applyFont="1" applyBorder="1" applyAlignment="1">
      <alignment horizontal="center" vertical="center" wrapText="1"/>
    </xf>
    <xf numFmtId="38" fontId="10" fillId="0" borderId="13" xfId="17" applyFont="1" applyBorder="1" applyAlignment="1">
      <alignment horizontal="center" vertical="center" wrapText="1"/>
    </xf>
    <xf numFmtId="38" fontId="8" fillId="0" borderId="18" xfId="17" applyFont="1" applyBorder="1" applyAlignment="1">
      <alignment horizontal="center" vertical="distributed" textRotation="255"/>
    </xf>
    <xf numFmtId="38" fontId="8" fillId="0" borderId="7" xfId="17" applyFont="1" applyBorder="1" applyAlignment="1">
      <alignment horizontal="center" vertical="distributed" textRotation="255"/>
    </xf>
    <xf numFmtId="38" fontId="8" fillId="0" borderId="23" xfId="17" applyFont="1" applyBorder="1" applyAlignment="1">
      <alignment horizontal="center" vertical="center"/>
    </xf>
    <xf numFmtId="38" fontId="8" fillId="0" borderId="19" xfId="17" applyFont="1" applyBorder="1" applyAlignment="1">
      <alignment horizontal="center" vertical="center"/>
    </xf>
    <xf numFmtId="41" fontId="8" fillId="2" borderId="5" xfId="17" applyNumberFormat="1" applyFont="1" applyFill="1" applyBorder="1" applyAlignment="1" quotePrefix="1">
      <alignment horizontal="right" vertical="center"/>
    </xf>
    <xf numFmtId="41" fontId="8" fillId="2" borderId="6" xfId="17" applyNumberFormat="1" applyFont="1" applyFill="1" applyBorder="1" applyAlignment="1" quotePrefix="1">
      <alignment horizontal="right" vertical="center"/>
    </xf>
    <xf numFmtId="41" fontId="8" fillId="2" borderId="15" xfId="17" applyNumberFormat="1" applyFont="1" applyFill="1" applyBorder="1" applyAlignment="1" quotePrefix="1">
      <alignment horizontal="right" vertical="center"/>
    </xf>
    <xf numFmtId="41" fontId="8" fillId="2" borderId="24" xfId="17" applyNumberFormat="1" applyFont="1" applyFill="1" applyBorder="1" applyAlignment="1">
      <alignment horizontal="right" vertical="center"/>
    </xf>
    <xf numFmtId="38" fontId="10" fillId="0" borderId="25" xfId="17" applyFont="1" applyBorder="1" applyAlignment="1">
      <alignment horizontal="center" vertical="center" wrapText="1"/>
    </xf>
    <xf numFmtId="38" fontId="10" fillId="0" borderId="26" xfId="17" applyFont="1" applyBorder="1" applyAlignment="1">
      <alignment horizontal="center" vertical="center" wrapText="1"/>
    </xf>
    <xf numFmtId="41" fontId="8" fillId="0" borderId="3" xfId="17" applyNumberFormat="1" applyFont="1" applyBorder="1" applyAlignment="1">
      <alignment horizontal="right" vertical="center"/>
    </xf>
    <xf numFmtId="41" fontId="8" fillId="2" borderId="26" xfId="17" applyNumberFormat="1" applyFont="1" applyFill="1" applyBorder="1" applyAlignment="1">
      <alignment horizontal="right" vertical="center"/>
    </xf>
    <xf numFmtId="41" fontId="8" fillId="2" borderId="27" xfId="17" applyNumberFormat="1" applyFont="1" applyFill="1" applyBorder="1" applyAlignment="1">
      <alignment horizontal="right" vertical="center"/>
    </xf>
    <xf numFmtId="38" fontId="10" fillId="0" borderId="18" xfId="17" applyFont="1" applyBorder="1" applyAlignment="1">
      <alignment horizontal="center" vertical="center"/>
    </xf>
    <xf numFmtId="38" fontId="10" fillId="0" borderId="28" xfId="17" applyFont="1" applyBorder="1" applyAlignment="1">
      <alignment horizontal="center" vertical="center" wrapText="1"/>
    </xf>
    <xf numFmtId="38" fontId="10" fillId="0" borderId="29" xfId="17" applyFont="1" applyBorder="1" applyAlignment="1">
      <alignment horizontal="center" vertical="center" wrapText="1"/>
    </xf>
    <xf numFmtId="38" fontId="10" fillId="0" borderId="30" xfId="17" applyFont="1" applyBorder="1" applyAlignment="1">
      <alignment horizontal="center" vertical="center" wrapText="1"/>
    </xf>
    <xf numFmtId="38" fontId="8" fillId="0" borderId="31" xfId="17" applyFont="1" applyBorder="1" applyAlignment="1">
      <alignment horizontal="center" vertical="center"/>
    </xf>
    <xf numFmtId="38" fontId="10" fillId="0" borderId="32" xfId="17" applyFont="1" applyBorder="1" applyAlignment="1">
      <alignment horizontal="center" vertical="center"/>
    </xf>
    <xf numFmtId="38" fontId="10" fillId="0" borderId="33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showGridLines="0" tabSelected="1" workbookViewId="0" topLeftCell="A1">
      <selection activeCell="K14" sqref="K14:L14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1" width="4.125" style="2" customWidth="1"/>
    <col min="32" max="32" width="4.125" style="1" customWidth="1"/>
    <col min="33" max="16384" width="9.00390625" style="1" customWidth="1"/>
  </cols>
  <sheetData>
    <row r="1" spans="1:32" ht="14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s="3" customFormat="1" ht="14.25">
      <c r="A2" s="7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7.25" customHeight="1" thickBot="1">
      <c r="A3" s="7" t="s">
        <v>17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s="4" customFormat="1" ht="17.25" customHeight="1">
      <c r="A4" s="54" t="s">
        <v>23</v>
      </c>
      <c r="B4" s="54"/>
      <c r="C4" s="54"/>
      <c r="D4" s="55"/>
      <c r="E4" s="68" t="s">
        <v>24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83" t="s">
        <v>25</v>
      </c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32" s="4" customFormat="1" ht="13.5" customHeight="1">
      <c r="A5" s="56"/>
      <c r="B5" s="56"/>
      <c r="C5" s="56"/>
      <c r="D5" s="57"/>
      <c r="E5" s="62" t="s">
        <v>0</v>
      </c>
      <c r="F5" s="63"/>
      <c r="G5" s="44" t="s">
        <v>1</v>
      </c>
      <c r="H5" s="41"/>
      <c r="I5" s="40" t="s">
        <v>2</v>
      </c>
      <c r="J5" s="41"/>
      <c r="K5" s="40" t="s">
        <v>3</v>
      </c>
      <c r="L5" s="41"/>
      <c r="M5" s="40" t="s">
        <v>4</v>
      </c>
      <c r="N5" s="41"/>
      <c r="O5" s="40" t="s">
        <v>5</v>
      </c>
      <c r="P5" s="41"/>
      <c r="Q5" s="40" t="s">
        <v>6</v>
      </c>
      <c r="R5" s="41"/>
      <c r="S5" s="40" t="s">
        <v>7</v>
      </c>
      <c r="T5" s="44"/>
      <c r="U5" s="74" t="s">
        <v>0</v>
      </c>
      <c r="V5" s="63"/>
      <c r="W5" s="79" t="s">
        <v>8</v>
      </c>
      <c r="X5" s="79"/>
      <c r="Y5" s="79"/>
      <c r="Z5" s="79"/>
      <c r="AA5" s="40" t="s">
        <v>13</v>
      </c>
      <c r="AB5" s="41"/>
      <c r="AC5" s="40" t="s">
        <v>14</v>
      </c>
      <c r="AD5" s="41"/>
      <c r="AE5" s="40" t="s">
        <v>9</v>
      </c>
      <c r="AF5" s="44"/>
    </row>
    <row r="6" spans="1:32" s="5" customFormat="1" ht="13.5" customHeight="1">
      <c r="A6" s="58"/>
      <c r="B6" s="58"/>
      <c r="C6" s="58"/>
      <c r="D6" s="59"/>
      <c r="E6" s="64"/>
      <c r="F6" s="65"/>
      <c r="G6" s="45"/>
      <c r="H6" s="43"/>
      <c r="I6" s="42"/>
      <c r="J6" s="43"/>
      <c r="K6" s="42"/>
      <c r="L6" s="43"/>
      <c r="M6" s="42"/>
      <c r="N6" s="43"/>
      <c r="O6" s="42"/>
      <c r="P6" s="43"/>
      <c r="Q6" s="42"/>
      <c r="R6" s="43"/>
      <c r="S6" s="42"/>
      <c r="T6" s="45"/>
      <c r="U6" s="75"/>
      <c r="V6" s="65"/>
      <c r="W6" s="80" t="s">
        <v>12</v>
      </c>
      <c r="X6" s="81"/>
      <c r="Y6" s="82" t="s">
        <v>9</v>
      </c>
      <c r="Z6" s="81"/>
      <c r="AA6" s="42"/>
      <c r="AB6" s="43"/>
      <c r="AC6" s="42"/>
      <c r="AD6" s="43"/>
      <c r="AE6" s="42"/>
      <c r="AF6" s="45"/>
    </row>
    <row r="7" spans="1:32" s="4" customFormat="1" ht="13.5">
      <c r="A7" s="66" t="s">
        <v>10</v>
      </c>
      <c r="B7" s="26" t="s">
        <v>19</v>
      </c>
      <c r="C7" s="27"/>
      <c r="D7" s="28"/>
      <c r="E7" s="37">
        <f aca="true" t="shared" si="0" ref="E7:E16">SUM(G7:S7)</f>
        <v>1638</v>
      </c>
      <c r="F7" s="38"/>
      <c r="G7" s="17">
        <v>36</v>
      </c>
      <c r="H7" s="18"/>
      <c r="I7" s="22">
        <v>45</v>
      </c>
      <c r="J7" s="18"/>
      <c r="K7" s="22">
        <v>1314</v>
      </c>
      <c r="L7" s="18"/>
      <c r="M7" s="46">
        <v>0</v>
      </c>
      <c r="N7" s="18"/>
      <c r="O7" s="22">
        <v>35</v>
      </c>
      <c r="P7" s="18"/>
      <c r="Q7" s="22">
        <v>8</v>
      </c>
      <c r="R7" s="18"/>
      <c r="S7" s="22">
        <v>200</v>
      </c>
      <c r="T7" s="17"/>
      <c r="U7" s="76">
        <f aca="true" t="shared" si="1" ref="U7:U16">SUM(W7:AE7)</f>
        <v>425</v>
      </c>
      <c r="V7" s="38"/>
      <c r="W7" s="17">
        <v>165</v>
      </c>
      <c r="X7" s="18"/>
      <c r="Y7" s="22">
        <v>17</v>
      </c>
      <c r="Z7" s="17"/>
      <c r="AA7" s="22">
        <v>155</v>
      </c>
      <c r="AB7" s="18"/>
      <c r="AC7" s="22">
        <v>10</v>
      </c>
      <c r="AD7" s="18"/>
      <c r="AE7" s="22">
        <v>78</v>
      </c>
      <c r="AF7" s="17"/>
    </row>
    <row r="8" spans="1:32" s="4" customFormat="1" ht="13.5">
      <c r="A8" s="48"/>
      <c r="B8" s="26" t="s">
        <v>20</v>
      </c>
      <c r="C8" s="27"/>
      <c r="D8" s="28"/>
      <c r="E8" s="37">
        <f t="shared" si="0"/>
        <v>1628</v>
      </c>
      <c r="F8" s="38"/>
      <c r="G8" s="17">
        <v>36</v>
      </c>
      <c r="H8" s="18"/>
      <c r="I8" s="22">
        <v>46</v>
      </c>
      <c r="J8" s="18"/>
      <c r="K8" s="22">
        <v>1280</v>
      </c>
      <c r="L8" s="18"/>
      <c r="M8" s="46">
        <v>0</v>
      </c>
      <c r="N8" s="18"/>
      <c r="O8" s="22">
        <v>35</v>
      </c>
      <c r="P8" s="18"/>
      <c r="Q8" s="22">
        <v>11</v>
      </c>
      <c r="R8" s="18"/>
      <c r="S8" s="22">
        <v>220</v>
      </c>
      <c r="T8" s="17"/>
      <c r="U8" s="14">
        <f t="shared" si="1"/>
        <v>425</v>
      </c>
      <c r="V8" s="15"/>
      <c r="W8" s="13">
        <v>163</v>
      </c>
      <c r="X8" s="12"/>
      <c r="Y8" s="11">
        <v>18</v>
      </c>
      <c r="Z8" s="13"/>
      <c r="AA8" s="11">
        <v>153</v>
      </c>
      <c r="AB8" s="12"/>
      <c r="AC8" s="11">
        <v>10</v>
      </c>
      <c r="AD8" s="12"/>
      <c r="AE8" s="11">
        <v>81</v>
      </c>
      <c r="AF8" s="13"/>
    </row>
    <row r="9" spans="1:32" s="4" customFormat="1" ht="13.5">
      <c r="A9" s="48"/>
      <c r="B9" s="26" t="s">
        <v>22</v>
      </c>
      <c r="C9" s="27"/>
      <c r="D9" s="28"/>
      <c r="E9" s="37">
        <f t="shared" si="0"/>
        <v>1599</v>
      </c>
      <c r="F9" s="38"/>
      <c r="G9" s="17">
        <v>36</v>
      </c>
      <c r="H9" s="18"/>
      <c r="I9" s="22">
        <v>46</v>
      </c>
      <c r="J9" s="18"/>
      <c r="K9" s="22">
        <v>1244</v>
      </c>
      <c r="L9" s="18"/>
      <c r="M9" s="46">
        <v>0</v>
      </c>
      <c r="N9" s="18"/>
      <c r="O9" s="22">
        <v>35</v>
      </c>
      <c r="P9" s="18"/>
      <c r="Q9" s="22">
        <v>10</v>
      </c>
      <c r="R9" s="18"/>
      <c r="S9" s="22">
        <v>228</v>
      </c>
      <c r="T9" s="17"/>
      <c r="U9" s="14">
        <f t="shared" si="1"/>
        <v>412</v>
      </c>
      <c r="V9" s="15"/>
      <c r="W9" s="13">
        <v>158</v>
      </c>
      <c r="X9" s="12"/>
      <c r="Y9" s="11">
        <v>17</v>
      </c>
      <c r="Z9" s="13"/>
      <c r="AA9" s="11">
        <v>149</v>
      </c>
      <c r="AB9" s="12"/>
      <c r="AC9" s="11">
        <v>10</v>
      </c>
      <c r="AD9" s="12"/>
      <c r="AE9" s="11">
        <v>78</v>
      </c>
      <c r="AF9" s="13"/>
    </row>
    <row r="10" spans="1:32" s="4" customFormat="1" ht="13.5">
      <c r="A10" s="48"/>
      <c r="B10" s="26" t="s">
        <v>32</v>
      </c>
      <c r="C10" s="27"/>
      <c r="D10" s="28"/>
      <c r="E10" s="39">
        <f t="shared" si="0"/>
        <v>1548</v>
      </c>
      <c r="F10" s="15"/>
      <c r="G10" s="13">
        <v>37</v>
      </c>
      <c r="H10" s="12"/>
      <c r="I10" s="11">
        <v>44</v>
      </c>
      <c r="J10" s="12"/>
      <c r="K10" s="11">
        <v>1225</v>
      </c>
      <c r="L10" s="12"/>
      <c r="M10" s="16">
        <v>0</v>
      </c>
      <c r="N10" s="12"/>
      <c r="O10" s="11">
        <v>36</v>
      </c>
      <c r="P10" s="12"/>
      <c r="Q10" s="11">
        <v>11</v>
      </c>
      <c r="R10" s="12"/>
      <c r="S10" s="11">
        <v>195</v>
      </c>
      <c r="T10" s="13"/>
      <c r="U10" s="14">
        <f t="shared" si="1"/>
        <v>402</v>
      </c>
      <c r="V10" s="15"/>
      <c r="W10" s="13">
        <v>162</v>
      </c>
      <c r="X10" s="12"/>
      <c r="Y10" s="11">
        <v>15</v>
      </c>
      <c r="Z10" s="13"/>
      <c r="AA10" s="11">
        <v>140</v>
      </c>
      <c r="AB10" s="12"/>
      <c r="AC10" s="11">
        <v>10</v>
      </c>
      <c r="AD10" s="12"/>
      <c r="AE10" s="11">
        <v>75</v>
      </c>
      <c r="AF10" s="13"/>
    </row>
    <row r="11" spans="1:32" s="4" customFormat="1" ht="13.5">
      <c r="A11" s="67"/>
      <c r="B11" s="29" t="s">
        <v>34</v>
      </c>
      <c r="C11" s="30"/>
      <c r="D11" s="31"/>
      <c r="E11" s="52">
        <f t="shared" si="0"/>
        <v>1513</v>
      </c>
      <c r="F11" s="53"/>
      <c r="G11" s="21">
        <v>37</v>
      </c>
      <c r="H11" s="20"/>
      <c r="I11" s="19">
        <v>45</v>
      </c>
      <c r="J11" s="20"/>
      <c r="K11" s="19">
        <v>1199</v>
      </c>
      <c r="L11" s="20"/>
      <c r="M11" s="70">
        <v>0</v>
      </c>
      <c r="N11" s="71"/>
      <c r="O11" s="19">
        <v>36</v>
      </c>
      <c r="P11" s="20"/>
      <c r="Q11" s="19">
        <v>14</v>
      </c>
      <c r="R11" s="20"/>
      <c r="S11" s="19">
        <v>182</v>
      </c>
      <c r="T11" s="73"/>
      <c r="U11" s="77">
        <f t="shared" si="1"/>
        <v>378</v>
      </c>
      <c r="V11" s="53"/>
      <c r="W11" s="21">
        <v>157</v>
      </c>
      <c r="X11" s="20"/>
      <c r="Y11" s="19">
        <v>11</v>
      </c>
      <c r="Z11" s="21"/>
      <c r="AA11" s="19">
        <v>140</v>
      </c>
      <c r="AB11" s="20"/>
      <c r="AC11" s="19">
        <v>10</v>
      </c>
      <c r="AD11" s="20"/>
      <c r="AE11" s="19">
        <v>60</v>
      </c>
      <c r="AF11" s="21"/>
    </row>
    <row r="12" spans="1:32" s="4" customFormat="1" ht="13.5">
      <c r="A12" s="48" t="s">
        <v>11</v>
      </c>
      <c r="B12" s="26" t="s">
        <v>19</v>
      </c>
      <c r="C12" s="27"/>
      <c r="D12" s="28"/>
      <c r="E12" s="39">
        <f t="shared" si="0"/>
        <v>85</v>
      </c>
      <c r="F12" s="15"/>
      <c r="G12" s="60">
        <v>0</v>
      </c>
      <c r="H12" s="12"/>
      <c r="I12" s="11">
        <v>4</v>
      </c>
      <c r="J12" s="12"/>
      <c r="K12" s="11">
        <v>69</v>
      </c>
      <c r="L12" s="12"/>
      <c r="M12" s="16">
        <v>0</v>
      </c>
      <c r="N12" s="12"/>
      <c r="O12" s="11">
        <v>3</v>
      </c>
      <c r="P12" s="12"/>
      <c r="Q12" s="11">
        <v>1</v>
      </c>
      <c r="R12" s="12"/>
      <c r="S12" s="11">
        <v>8</v>
      </c>
      <c r="T12" s="13"/>
      <c r="U12" s="14">
        <f t="shared" si="1"/>
        <v>13</v>
      </c>
      <c r="V12" s="15"/>
      <c r="W12" s="13">
        <v>1</v>
      </c>
      <c r="X12" s="12"/>
      <c r="Y12" s="16" t="s">
        <v>26</v>
      </c>
      <c r="Z12" s="12"/>
      <c r="AA12" s="11">
        <v>9</v>
      </c>
      <c r="AB12" s="12"/>
      <c r="AC12" s="11">
        <v>1</v>
      </c>
      <c r="AD12" s="12"/>
      <c r="AE12" s="11">
        <v>2</v>
      </c>
      <c r="AF12" s="13"/>
    </row>
    <row r="13" spans="1:32" s="4" customFormat="1" ht="13.5">
      <c r="A13" s="48"/>
      <c r="B13" s="26" t="s">
        <v>20</v>
      </c>
      <c r="C13" s="27"/>
      <c r="D13" s="28"/>
      <c r="E13" s="39">
        <f t="shared" si="0"/>
        <v>86</v>
      </c>
      <c r="F13" s="15"/>
      <c r="G13" s="60">
        <v>0</v>
      </c>
      <c r="H13" s="12"/>
      <c r="I13" s="11">
        <v>4</v>
      </c>
      <c r="J13" s="12"/>
      <c r="K13" s="11">
        <v>66</v>
      </c>
      <c r="L13" s="12"/>
      <c r="M13" s="16">
        <v>0</v>
      </c>
      <c r="N13" s="12"/>
      <c r="O13" s="11">
        <v>3</v>
      </c>
      <c r="P13" s="12"/>
      <c r="Q13" s="11">
        <v>1</v>
      </c>
      <c r="R13" s="12"/>
      <c r="S13" s="11">
        <v>12</v>
      </c>
      <c r="T13" s="13"/>
      <c r="U13" s="14">
        <f t="shared" si="1"/>
        <v>13</v>
      </c>
      <c r="V13" s="15"/>
      <c r="W13" s="13">
        <v>1</v>
      </c>
      <c r="X13" s="12"/>
      <c r="Y13" s="16">
        <v>0</v>
      </c>
      <c r="Z13" s="12"/>
      <c r="AA13" s="11">
        <v>9</v>
      </c>
      <c r="AB13" s="12"/>
      <c r="AC13" s="16">
        <v>0</v>
      </c>
      <c r="AD13" s="12"/>
      <c r="AE13" s="11">
        <v>3</v>
      </c>
      <c r="AF13" s="13"/>
    </row>
    <row r="14" spans="1:32" s="4" customFormat="1" ht="13.5">
      <c r="A14" s="48"/>
      <c r="B14" s="26" t="s">
        <v>22</v>
      </c>
      <c r="C14" s="27"/>
      <c r="D14" s="28"/>
      <c r="E14" s="39">
        <f t="shared" si="0"/>
        <v>82</v>
      </c>
      <c r="F14" s="15"/>
      <c r="G14" s="60">
        <v>0</v>
      </c>
      <c r="H14" s="12"/>
      <c r="I14" s="11">
        <v>4</v>
      </c>
      <c r="J14" s="12"/>
      <c r="K14" s="11">
        <v>66</v>
      </c>
      <c r="L14" s="12"/>
      <c r="M14" s="16">
        <v>0</v>
      </c>
      <c r="N14" s="12"/>
      <c r="O14" s="11">
        <v>3</v>
      </c>
      <c r="P14" s="12"/>
      <c r="Q14" s="11">
        <v>1</v>
      </c>
      <c r="R14" s="12"/>
      <c r="S14" s="11">
        <v>8</v>
      </c>
      <c r="T14" s="13"/>
      <c r="U14" s="14">
        <f t="shared" si="1"/>
        <v>12</v>
      </c>
      <c r="V14" s="15"/>
      <c r="W14" s="13">
        <v>1</v>
      </c>
      <c r="X14" s="12"/>
      <c r="Y14" s="16">
        <v>0</v>
      </c>
      <c r="Z14" s="13"/>
      <c r="AA14" s="11">
        <v>8</v>
      </c>
      <c r="AB14" s="12"/>
      <c r="AC14" s="16">
        <v>0</v>
      </c>
      <c r="AD14" s="13"/>
      <c r="AE14" s="11">
        <v>3</v>
      </c>
      <c r="AF14" s="13"/>
    </row>
    <row r="15" spans="1:32" s="4" customFormat="1" ht="13.5">
      <c r="A15" s="48"/>
      <c r="B15" s="26" t="s">
        <v>32</v>
      </c>
      <c r="C15" s="27"/>
      <c r="D15" s="28"/>
      <c r="E15" s="39">
        <f t="shared" si="0"/>
        <v>81</v>
      </c>
      <c r="F15" s="15"/>
      <c r="G15" s="60">
        <v>0</v>
      </c>
      <c r="H15" s="12"/>
      <c r="I15" s="11">
        <v>4</v>
      </c>
      <c r="J15" s="12"/>
      <c r="K15" s="11">
        <v>63</v>
      </c>
      <c r="L15" s="12"/>
      <c r="M15" s="16">
        <v>0</v>
      </c>
      <c r="N15" s="12"/>
      <c r="O15" s="11">
        <v>3</v>
      </c>
      <c r="P15" s="12"/>
      <c r="Q15" s="11">
        <v>1</v>
      </c>
      <c r="R15" s="12"/>
      <c r="S15" s="11">
        <v>10</v>
      </c>
      <c r="T15" s="13"/>
      <c r="U15" s="14">
        <f t="shared" si="1"/>
        <v>12</v>
      </c>
      <c r="V15" s="15"/>
      <c r="W15" s="13">
        <v>1</v>
      </c>
      <c r="X15" s="12"/>
      <c r="Y15" s="16">
        <v>0</v>
      </c>
      <c r="Z15" s="13"/>
      <c r="AA15" s="11">
        <v>8</v>
      </c>
      <c r="AB15" s="12"/>
      <c r="AC15" s="16">
        <v>1</v>
      </c>
      <c r="AD15" s="13"/>
      <c r="AE15" s="11">
        <v>2</v>
      </c>
      <c r="AF15" s="13"/>
    </row>
    <row r="16" spans="1:32" s="4" customFormat="1" ht="14.25" thickBot="1">
      <c r="A16" s="49"/>
      <c r="B16" s="23" t="s">
        <v>34</v>
      </c>
      <c r="C16" s="24"/>
      <c r="D16" s="25"/>
      <c r="E16" s="32">
        <f t="shared" si="0"/>
        <v>78</v>
      </c>
      <c r="F16" s="33"/>
      <c r="G16" s="61">
        <v>0</v>
      </c>
      <c r="H16" s="35"/>
      <c r="I16" s="36">
        <v>4</v>
      </c>
      <c r="J16" s="35"/>
      <c r="K16" s="36">
        <v>60</v>
      </c>
      <c r="L16" s="35"/>
      <c r="M16" s="72">
        <v>0</v>
      </c>
      <c r="N16" s="35"/>
      <c r="O16" s="36">
        <v>3</v>
      </c>
      <c r="P16" s="35"/>
      <c r="Q16" s="36">
        <v>1</v>
      </c>
      <c r="R16" s="35"/>
      <c r="S16" s="36">
        <v>10</v>
      </c>
      <c r="T16" s="34"/>
      <c r="U16" s="78">
        <f t="shared" si="1"/>
        <v>12</v>
      </c>
      <c r="V16" s="33"/>
      <c r="W16" s="34">
        <v>1</v>
      </c>
      <c r="X16" s="35"/>
      <c r="Y16" s="72">
        <v>0</v>
      </c>
      <c r="Z16" s="34"/>
      <c r="AA16" s="36">
        <v>8</v>
      </c>
      <c r="AB16" s="35"/>
      <c r="AC16" s="72">
        <v>0</v>
      </c>
      <c r="AD16" s="34"/>
      <c r="AE16" s="36">
        <v>3</v>
      </c>
      <c r="AF16" s="34"/>
    </row>
    <row r="17" spans="1:32" s="3" customFormat="1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0"/>
      <c r="Z17" s="8"/>
      <c r="AA17" s="8"/>
      <c r="AB17" s="8"/>
      <c r="AC17" s="8"/>
      <c r="AD17" s="8"/>
      <c r="AE17" s="8"/>
      <c r="AF17" s="8"/>
    </row>
    <row r="18" spans="1:32" s="3" customFormat="1" ht="17.25" customHeight="1" thickBot="1">
      <c r="A18" s="7" t="s">
        <v>18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0"/>
      <c r="U18" s="8"/>
      <c r="V18" s="8"/>
      <c r="W18" s="8"/>
      <c r="X18" s="8"/>
      <c r="Y18" s="10"/>
      <c r="Z18" s="8"/>
      <c r="AA18" s="8"/>
      <c r="AB18" s="8"/>
      <c r="AC18" s="8"/>
      <c r="AD18" s="8"/>
      <c r="AE18" s="8"/>
      <c r="AF18" s="8"/>
    </row>
    <row r="19" spans="1:32" s="4" customFormat="1" ht="17.25" customHeight="1">
      <c r="A19" s="54" t="s">
        <v>23</v>
      </c>
      <c r="B19" s="54"/>
      <c r="C19" s="54"/>
      <c r="D19" s="55"/>
      <c r="E19" s="68" t="s">
        <v>27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83" t="s">
        <v>25</v>
      </c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</row>
    <row r="20" spans="1:32" s="4" customFormat="1" ht="17.25" customHeight="1">
      <c r="A20" s="56"/>
      <c r="B20" s="56"/>
      <c r="C20" s="56"/>
      <c r="D20" s="57"/>
      <c r="E20" s="62" t="s">
        <v>0</v>
      </c>
      <c r="F20" s="63"/>
      <c r="G20" s="44" t="s">
        <v>1</v>
      </c>
      <c r="H20" s="41"/>
      <c r="I20" s="40" t="s">
        <v>2</v>
      </c>
      <c r="J20" s="41"/>
      <c r="K20" s="40" t="s">
        <v>3</v>
      </c>
      <c r="L20" s="41"/>
      <c r="M20" s="40" t="s">
        <v>4</v>
      </c>
      <c r="N20" s="41"/>
      <c r="O20" s="40" t="s">
        <v>5</v>
      </c>
      <c r="P20" s="41"/>
      <c r="Q20" s="40" t="s">
        <v>6</v>
      </c>
      <c r="R20" s="41"/>
      <c r="S20" s="40" t="s">
        <v>7</v>
      </c>
      <c r="T20" s="44"/>
      <c r="U20" s="74" t="s">
        <v>0</v>
      </c>
      <c r="V20" s="63"/>
      <c r="W20" s="84" t="s">
        <v>31</v>
      </c>
      <c r="X20" s="84"/>
      <c r="Y20" s="84"/>
      <c r="Z20" s="84"/>
      <c r="AA20" s="84"/>
      <c r="AB20" s="85"/>
      <c r="AC20" s="40" t="s">
        <v>13</v>
      </c>
      <c r="AD20" s="41"/>
      <c r="AE20" s="40" t="s">
        <v>9</v>
      </c>
      <c r="AF20" s="44"/>
    </row>
    <row r="21" spans="1:32" s="5" customFormat="1" ht="24" customHeight="1">
      <c r="A21" s="58"/>
      <c r="B21" s="58"/>
      <c r="C21" s="58"/>
      <c r="D21" s="59"/>
      <c r="E21" s="64"/>
      <c r="F21" s="65"/>
      <c r="G21" s="45"/>
      <c r="H21" s="43"/>
      <c r="I21" s="42"/>
      <c r="J21" s="43"/>
      <c r="K21" s="42"/>
      <c r="L21" s="43"/>
      <c r="M21" s="42"/>
      <c r="N21" s="43"/>
      <c r="O21" s="42"/>
      <c r="P21" s="43"/>
      <c r="Q21" s="42"/>
      <c r="R21" s="43"/>
      <c r="S21" s="42"/>
      <c r="T21" s="45"/>
      <c r="U21" s="75"/>
      <c r="V21" s="65"/>
      <c r="W21" s="80" t="s">
        <v>8</v>
      </c>
      <c r="X21" s="81"/>
      <c r="Y21" s="82" t="s">
        <v>16</v>
      </c>
      <c r="Z21" s="81"/>
      <c r="AA21" s="82" t="s">
        <v>21</v>
      </c>
      <c r="AB21" s="81"/>
      <c r="AC21" s="42"/>
      <c r="AD21" s="43"/>
      <c r="AE21" s="42"/>
      <c r="AF21" s="45"/>
    </row>
    <row r="22" spans="1:32" s="4" customFormat="1" ht="13.5" customHeight="1">
      <c r="A22" s="47" t="s">
        <v>28</v>
      </c>
      <c r="B22" s="47"/>
      <c r="C22" s="47"/>
      <c r="D22" s="47"/>
      <c r="E22" s="37">
        <f>SUM(G22:S22)</f>
        <v>664</v>
      </c>
      <c r="F22" s="38"/>
      <c r="G22" s="17">
        <v>12</v>
      </c>
      <c r="H22" s="18"/>
      <c r="I22" s="22">
        <v>15</v>
      </c>
      <c r="J22" s="18"/>
      <c r="K22" s="22">
        <v>506</v>
      </c>
      <c r="L22" s="18"/>
      <c r="M22" s="46">
        <v>0</v>
      </c>
      <c r="N22" s="18"/>
      <c r="O22" s="22">
        <v>12</v>
      </c>
      <c r="P22" s="18"/>
      <c r="Q22" s="22">
        <v>4</v>
      </c>
      <c r="R22" s="18"/>
      <c r="S22" s="22">
        <v>115</v>
      </c>
      <c r="T22" s="17"/>
      <c r="U22" s="76">
        <f>SUM(W22:AE22)</f>
        <v>210</v>
      </c>
      <c r="V22" s="38"/>
      <c r="W22" s="17">
        <v>35</v>
      </c>
      <c r="X22" s="18"/>
      <c r="Y22" s="22">
        <v>4</v>
      </c>
      <c r="Z22" s="18"/>
      <c r="AA22" s="22">
        <v>86</v>
      </c>
      <c r="AB22" s="18"/>
      <c r="AC22" s="22">
        <v>27</v>
      </c>
      <c r="AD22" s="18"/>
      <c r="AE22" s="22">
        <v>58</v>
      </c>
      <c r="AF22" s="17"/>
    </row>
    <row r="23" spans="1:32" s="4" customFormat="1" ht="13.5" customHeight="1">
      <c r="A23" s="47" t="s">
        <v>29</v>
      </c>
      <c r="B23" s="47"/>
      <c r="C23" s="47"/>
      <c r="D23" s="47"/>
      <c r="E23" s="37">
        <f>SUM(G23:S23)</f>
        <v>669</v>
      </c>
      <c r="F23" s="38"/>
      <c r="G23" s="17">
        <v>13</v>
      </c>
      <c r="H23" s="18"/>
      <c r="I23" s="22">
        <v>15</v>
      </c>
      <c r="J23" s="18"/>
      <c r="K23" s="22">
        <v>501</v>
      </c>
      <c r="L23" s="18"/>
      <c r="M23" s="46">
        <v>0</v>
      </c>
      <c r="N23" s="18"/>
      <c r="O23" s="22">
        <v>12</v>
      </c>
      <c r="P23" s="18"/>
      <c r="Q23" s="22">
        <v>3</v>
      </c>
      <c r="R23" s="18"/>
      <c r="S23" s="22">
        <v>125</v>
      </c>
      <c r="T23" s="17"/>
      <c r="U23" s="76">
        <f>SUM(W23:AE23)</f>
        <v>205</v>
      </c>
      <c r="V23" s="38"/>
      <c r="W23" s="17">
        <v>36</v>
      </c>
      <c r="X23" s="18"/>
      <c r="Y23" s="22">
        <v>4</v>
      </c>
      <c r="Z23" s="18"/>
      <c r="AA23" s="22">
        <v>84</v>
      </c>
      <c r="AB23" s="18"/>
      <c r="AC23" s="22">
        <v>26</v>
      </c>
      <c r="AD23" s="18"/>
      <c r="AE23" s="22">
        <v>55</v>
      </c>
      <c r="AF23" s="17"/>
    </row>
    <row r="24" spans="1:32" s="4" customFormat="1" ht="13.5">
      <c r="A24" s="47" t="s">
        <v>30</v>
      </c>
      <c r="B24" s="47"/>
      <c r="C24" s="47"/>
      <c r="D24" s="47"/>
      <c r="E24" s="37">
        <f>SUM(G24:S24)</f>
        <v>666</v>
      </c>
      <c r="F24" s="38"/>
      <c r="G24" s="17">
        <v>12</v>
      </c>
      <c r="H24" s="18"/>
      <c r="I24" s="22">
        <v>15</v>
      </c>
      <c r="J24" s="18"/>
      <c r="K24" s="22">
        <v>507</v>
      </c>
      <c r="L24" s="18"/>
      <c r="M24" s="46">
        <v>0</v>
      </c>
      <c r="N24" s="18"/>
      <c r="O24" s="22">
        <v>11</v>
      </c>
      <c r="P24" s="18"/>
      <c r="Q24" s="22">
        <v>4</v>
      </c>
      <c r="R24" s="18"/>
      <c r="S24" s="22">
        <v>117</v>
      </c>
      <c r="T24" s="17"/>
      <c r="U24" s="76">
        <f>SUM(W24:AE24)</f>
        <v>204</v>
      </c>
      <c r="V24" s="38"/>
      <c r="W24" s="17">
        <v>36</v>
      </c>
      <c r="X24" s="18"/>
      <c r="Y24" s="22">
        <v>4</v>
      </c>
      <c r="Z24" s="18"/>
      <c r="AA24" s="22">
        <v>95</v>
      </c>
      <c r="AB24" s="18"/>
      <c r="AC24" s="22">
        <v>26</v>
      </c>
      <c r="AD24" s="18"/>
      <c r="AE24" s="22">
        <v>43</v>
      </c>
      <c r="AF24" s="17"/>
    </row>
    <row r="25" spans="1:32" s="4" customFormat="1" ht="13.5">
      <c r="A25" s="47" t="s">
        <v>33</v>
      </c>
      <c r="B25" s="47"/>
      <c r="C25" s="47"/>
      <c r="D25" s="47"/>
      <c r="E25" s="39">
        <f>SUM(G25:S25)</f>
        <v>679</v>
      </c>
      <c r="F25" s="15"/>
      <c r="G25" s="13">
        <v>12</v>
      </c>
      <c r="H25" s="12"/>
      <c r="I25" s="11">
        <v>15</v>
      </c>
      <c r="J25" s="12"/>
      <c r="K25" s="11">
        <v>523</v>
      </c>
      <c r="L25" s="12"/>
      <c r="M25" s="16">
        <v>0</v>
      </c>
      <c r="N25" s="12"/>
      <c r="O25" s="11">
        <v>12</v>
      </c>
      <c r="P25" s="12"/>
      <c r="Q25" s="11">
        <v>4</v>
      </c>
      <c r="R25" s="12"/>
      <c r="S25" s="11">
        <v>113</v>
      </c>
      <c r="T25" s="13"/>
      <c r="U25" s="14">
        <f>SUM(W25:AE25)</f>
        <v>211</v>
      </c>
      <c r="V25" s="15"/>
      <c r="W25" s="13">
        <v>36</v>
      </c>
      <c r="X25" s="12"/>
      <c r="Y25" s="11">
        <v>4</v>
      </c>
      <c r="Z25" s="12"/>
      <c r="AA25" s="11">
        <v>96</v>
      </c>
      <c r="AB25" s="12"/>
      <c r="AC25" s="11">
        <v>26</v>
      </c>
      <c r="AD25" s="12"/>
      <c r="AE25" s="11">
        <v>49</v>
      </c>
      <c r="AF25" s="13"/>
    </row>
    <row r="26" spans="1:32" s="4" customFormat="1" ht="14.25" thickBot="1">
      <c r="A26" s="50" t="s">
        <v>35</v>
      </c>
      <c r="B26" s="50"/>
      <c r="C26" s="50"/>
      <c r="D26" s="51"/>
      <c r="E26" s="32">
        <f>SUM(G26:S26)</f>
        <v>707</v>
      </c>
      <c r="F26" s="33"/>
      <c r="G26" s="34">
        <v>12</v>
      </c>
      <c r="H26" s="35"/>
      <c r="I26" s="36">
        <v>15</v>
      </c>
      <c r="J26" s="35"/>
      <c r="K26" s="36">
        <v>537</v>
      </c>
      <c r="L26" s="35"/>
      <c r="M26" s="72">
        <v>0</v>
      </c>
      <c r="N26" s="35"/>
      <c r="O26" s="36">
        <v>11</v>
      </c>
      <c r="P26" s="35"/>
      <c r="Q26" s="36">
        <v>5</v>
      </c>
      <c r="R26" s="35"/>
      <c r="S26" s="36">
        <v>127</v>
      </c>
      <c r="T26" s="34"/>
      <c r="U26" s="78">
        <f>SUM(W26:AE26)</f>
        <v>209</v>
      </c>
      <c r="V26" s="33"/>
      <c r="W26" s="34">
        <v>38</v>
      </c>
      <c r="X26" s="35"/>
      <c r="Y26" s="36">
        <v>5</v>
      </c>
      <c r="Z26" s="35"/>
      <c r="AA26" s="36">
        <v>100</v>
      </c>
      <c r="AB26" s="35"/>
      <c r="AC26" s="36">
        <v>27</v>
      </c>
      <c r="AD26" s="35"/>
      <c r="AE26" s="36">
        <v>39</v>
      </c>
      <c r="AF26" s="34"/>
    </row>
  </sheetData>
  <mergeCells count="263">
    <mergeCell ref="S25:T25"/>
    <mergeCell ref="U25:V25"/>
    <mergeCell ref="W25:X25"/>
    <mergeCell ref="Y25:Z25"/>
    <mergeCell ref="AA15:AB15"/>
    <mergeCell ref="AC15:AD15"/>
    <mergeCell ref="AE15:AF15"/>
    <mergeCell ref="AC25:AD25"/>
    <mergeCell ref="AE25:AF25"/>
    <mergeCell ref="AA23:AB23"/>
    <mergeCell ref="AA24:AB24"/>
    <mergeCell ref="M15:N15"/>
    <mergeCell ref="O15:P15"/>
    <mergeCell ref="Q15:R15"/>
    <mergeCell ref="S15:T15"/>
    <mergeCell ref="E15:F15"/>
    <mergeCell ref="G15:H15"/>
    <mergeCell ref="I15:J15"/>
    <mergeCell ref="K15:L15"/>
    <mergeCell ref="K10:L10"/>
    <mergeCell ref="M10:N10"/>
    <mergeCell ref="O10:P10"/>
    <mergeCell ref="Q10:R10"/>
    <mergeCell ref="AC26:AD26"/>
    <mergeCell ref="AE22:AF22"/>
    <mergeCell ref="AE23:AF23"/>
    <mergeCell ref="AE24:AF24"/>
    <mergeCell ref="AE26:AF26"/>
    <mergeCell ref="AC22:AD22"/>
    <mergeCell ref="AC23:AD23"/>
    <mergeCell ref="AC24:AD24"/>
    <mergeCell ref="AA26:AB26"/>
    <mergeCell ref="AA25:AB25"/>
    <mergeCell ref="W26:X26"/>
    <mergeCell ref="Y22:Z22"/>
    <mergeCell ref="Y23:Z23"/>
    <mergeCell ref="Y24:Z24"/>
    <mergeCell ref="Y26:Z26"/>
    <mergeCell ref="W22:X22"/>
    <mergeCell ref="W23:X23"/>
    <mergeCell ref="W24:X24"/>
    <mergeCell ref="U24:V24"/>
    <mergeCell ref="U26:V26"/>
    <mergeCell ref="W21:X21"/>
    <mergeCell ref="U19:AF19"/>
    <mergeCell ref="W20:AB20"/>
    <mergeCell ref="Y21:Z21"/>
    <mergeCell ref="AA21:AB21"/>
    <mergeCell ref="AA22:AB22"/>
    <mergeCell ref="AC20:AD21"/>
    <mergeCell ref="AE20:AF21"/>
    <mergeCell ref="U20:V21"/>
    <mergeCell ref="U22:V22"/>
    <mergeCell ref="U23:V23"/>
    <mergeCell ref="Q26:R26"/>
    <mergeCell ref="S22:T22"/>
    <mergeCell ref="S23:T23"/>
    <mergeCell ref="S24:T24"/>
    <mergeCell ref="S26:T26"/>
    <mergeCell ref="Q22:R22"/>
    <mergeCell ref="Q23:R23"/>
    <mergeCell ref="Q24:R24"/>
    <mergeCell ref="M26:N26"/>
    <mergeCell ref="O22:P22"/>
    <mergeCell ref="O23:P23"/>
    <mergeCell ref="O24:P24"/>
    <mergeCell ref="O26:P26"/>
    <mergeCell ref="M25:N25"/>
    <mergeCell ref="O25:P25"/>
    <mergeCell ref="Q25:R25"/>
    <mergeCell ref="G20:H21"/>
    <mergeCell ref="G22:H22"/>
    <mergeCell ref="I20:J21"/>
    <mergeCell ref="I22:J22"/>
    <mergeCell ref="AE12:AF12"/>
    <mergeCell ref="AE13:AF13"/>
    <mergeCell ref="AE14:AF14"/>
    <mergeCell ref="AE16:AF16"/>
    <mergeCell ref="AE7:AF7"/>
    <mergeCell ref="AE8:AF8"/>
    <mergeCell ref="AE9:AF9"/>
    <mergeCell ref="AE11:AF11"/>
    <mergeCell ref="AE10:AF10"/>
    <mergeCell ref="AC12:AD12"/>
    <mergeCell ref="AC13:AD13"/>
    <mergeCell ref="AC14:AD14"/>
    <mergeCell ref="AC16:AD16"/>
    <mergeCell ref="AC7:AD7"/>
    <mergeCell ref="AC8:AD8"/>
    <mergeCell ref="AC9:AD9"/>
    <mergeCell ref="AC11:AD11"/>
    <mergeCell ref="AC10:AD10"/>
    <mergeCell ref="AA7:AB7"/>
    <mergeCell ref="AA8:AB8"/>
    <mergeCell ref="AA9:AB9"/>
    <mergeCell ref="W16:X16"/>
    <mergeCell ref="AA16:AB16"/>
    <mergeCell ref="W10:X10"/>
    <mergeCell ref="Y10:Z10"/>
    <mergeCell ref="AA10:AB10"/>
    <mergeCell ref="W15:X15"/>
    <mergeCell ref="Y15:Z15"/>
    <mergeCell ref="E4:T4"/>
    <mergeCell ref="U4:AF4"/>
    <mergeCell ref="AA5:AB6"/>
    <mergeCell ref="AC5:AD6"/>
    <mergeCell ref="AE5:AF6"/>
    <mergeCell ref="Q5:R6"/>
    <mergeCell ref="S5:T6"/>
    <mergeCell ref="I5:J6"/>
    <mergeCell ref="K5:L6"/>
    <mergeCell ref="M5:N6"/>
    <mergeCell ref="Y8:Z8"/>
    <mergeCell ref="Y9:Z9"/>
    <mergeCell ref="Y11:Z11"/>
    <mergeCell ref="Y16:Z16"/>
    <mergeCell ref="Y12:Z12"/>
    <mergeCell ref="Y13:Z13"/>
    <mergeCell ref="Y14:Z14"/>
    <mergeCell ref="U16:V16"/>
    <mergeCell ref="U15:V15"/>
    <mergeCell ref="W5:Z5"/>
    <mergeCell ref="W6:X6"/>
    <mergeCell ref="Y6:Z6"/>
    <mergeCell ref="W7:X7"/>
    <mergeCell ref="Y7:Z7"/>
    <mergeCell ref="W8:X8"/>
    <mergeCell ref="W9:X9"/>
    <mergeCell ref="W11:X11"/>
    <mergeCell ref="W12:X12"/>
    <mergeCell ref="S16:T16"/>
    <mergeCell ref="U5:V6"/>
    <mergeCell ref="U7:V7"/>
    <mergeCell ref="U8:V8"/>
    <mergeCell ref="U9:V9"/>
    <mergeCell ref="U11:V11"/>
    <mergeCell ref="U12:V12"/>
    <mergeCell ref="U13:V13"/>
    <mergeCell ref="S10:T10"/>
    <mergeCell ref="U10:V10"/>
    <mergeCell ref="S11:T11"/>
    <mergeCell ref="S12:T12"/>
    <mergeCell ref="S13:T13"/>
    <mergeCell ref="S7:T7"/>
    <mergeCell ref="S8:T8"/>
    <mergeCell ref="S9:T9"/>
    <mergeCell ref="O16:P16"/>
    <mergeCell ref="Q7:R7"/>
    <mergeCell ref="Q8:R8"/>
    <mergeCell ref="Q9:R9"/>
    <mergeCell ref="Q11:R11"/>
    <mergeCell ref="Q12:R12"/>
    <mergeCell ref="Q13:R13"/>
    <mergeCell ref="Q14:R14"/>
    <mergeCell ref="Q16:R16"/>
    <mergeCell ref="K7:L7"/>
    <mergeCell ref="K8:L8"/>
    <mergeCell ref="M16:N16"/>
    <mergeCell ref="O7:P7"/>
    <mergeCell ref="O8:P8"/>
    <mergeCell ref="O9:P9"/>
    <mergeCell ref="O11:P11"/>
    <mergeCell ref="O12:P12"/>
    <mergeCell ref="O13:P13"/>
    <mergeCell ref="O14:P14"/>
    <mergeCell ref="M7:N7"/>
    <mergeCell ref="M8:N8"/>
    <mergeCell ref="M9:N9"/>
    <mergeCell ref="M11:N11"/>
    <mergeCell ref="G25:H25"/>
    <mergeCell ref="I25:J25"/>
    <mergeCell ref="K25:L25"/>
    <mergeCell ref="I13:J13"/>
    <mergeCell ref="I14:J14"/>
    <mergeCell ref="I16:J16"/>
    <mergeCell ref="K16:L16"/>
    <mergeCell ref="E19:T19"/>
    <mergeCell ref="E20:F21"/>
    <mergeCell ref="E22:F22"/>
    <mergeCell ref="A4:D6"/>
    <mergeCell ref="B10:D10"/>
    <mergeCell ref="E10:F10"/>
    <mergeCell ref="G10:H10"/>
    <mergeCell ref="E7:F7"/>
    <mergeCell ref="G5:H6"/>
    <mergeCell ref="E5:F6"/>
    <mergeCell ref="A7:A11"/>
    <mergeCell ref="E8:F8"/>
    <mergeCell ref="E9:F9"/>
    <mergeCell ref="G13:H13"/>
    <mergeCell ref="G14:H14"/>
    <mergeCell ref="G16:H16"/>
    <mergeCell ref="I7:J7"/>
    <mergeCell ref="I8:J8"/>
    <mergeCell ref="I9:J9"/>
    <mergeCell ref="I11:J11"/>
    <mergeCell ref="I12:J12"/>
    <mergeCell ref="G12:H12"/>
    <mergeCell ref="G7:H7"/>
    <mergeCell ref="A26:D26"/>
    <mergeCell ref="E11:F11"/>
    <mergeCell ref="E12:F12"/>
    <mergeCell ref="E13:F13"/>
    <mergeCell ref="E14:F14"/>
    <mergeCell ref="E16:F16"/>
    <mergeCell ref="A19:D21"/>
    <mergeCell ref="B13:D13"/>
    <mergeCell ref="A22:D22"/>
    <mergeCell ref="A25:D25"/>
    <mergeCell ref="O5:P6"/>
    <mergeCell ref="M23:N23"/>
    <mergeCell ref="M24:N24"/>
    <mergeCell ref="A23:D23"/>
    <mergeCell ref="E23:F23"/>
    <mergeCell ref="G23:H23"/>
    <mergeCell ref="I23:J23"/>
    <mergeCell ref="A24:D24"/>
    <mergeCell ref="A12:A16"/>
    <mergeCell ref="B14:D14"/>
    <mergeCell ref="Q20:R21"/>
    <mergeCell ref="S20:T21"/>
    <mergeCell ref="K22:L22"/>
    <mergeCell ref="M22:N22"/>
    <mergeCell ref="O20:P21"/>
    <mergeCell ref="K20:L21"/>
    <mergeCell ref="M20:N21"/>
    <mergeCell ref="E26:F26"/>
    <mergeCell ref="G26:H26"/>
    <mergeCell ref="I26:J26"/>
    <mergeCell ref="K23:L23"/>
    <mergeCell ref="K24:L24"/>
    <mergeCell ref="K26:L26"/>
    <mergeCell ref="E24:F24"/>
    <mergeCell ref="G24:H24"/>
    <mergeCell ref="I24:J24"/>
    <mergeCell ref="E25:F25"/>
    <mergeCell ref="B16:D16"/>
    <mergeCell ref="B7:D7"/>
    <mergeCell ref="B8:D8"/>
    <mergeCell ref="B9:D9"/>
    <mergeCell ref="B11:D11"/>
    <mergeCell ref="B12:D12"/>
    <mergeCell ref="B15:D15"/>
    <mergeCell ref="G8:H8"/>
    <mergeCell ref="G9:H9"/>
    <mergeCell ref="AA11:AB11"/>
    <mergeCell ref="AA12:AB12"/>
    <mergeCell ref="G11:H11"/>
    <mergeCell ref="K11:L11"/>
    <mergeCell ref="K12:L12"/>
    <mergeCell ref="K9:L9"/>
    <mergeCell ref="I10:J10"/>
    <mergeCell ref="M12:N12"/>
    <mergeCell ref="K13:L13"/>
    <mergeCell ref="K14:L14"/>
    <mergeCell ref="S14:T14"/>
    <mergeCell ref="AA13:AB13"/>
    <mergeCell ref="AA14:AB14"/>
    <mergeCell ref="U14:V14"/>
    <mergeCell ref="W13:X13"/>
    <mergeCell ref="W14:X14"/>
    <mergeCell ref="M13:N13"/>
    <mergeCell ref="M14:N14"/>
  </mergeCells>
  <printOptions horizontalCentered="1"/>
  <pageMargins left="0.5511811023622047" right="0.3937007874015748" top="0.6299212598425197" bottom="0.6299212598425197" header="0.5118110236220472" footer="0.31496062992125984"/>
  <pageSetup fitToHeight="1" fitToWidth="1" horizontalDpi="400" verticalDpi="400" orientation="landscape" paperSize="9" scale="98" r:id="rId1"/>
  <headerFooter alignWithMargins="0">
    <oddFooter>&amp;R－ ４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 </cp:lastModifiedBy>
  <cp:lastPrinted>2006-08-09T06:11:55Z</cp:lastPrinted>
  <dcterms:created xsi:type="dcterms:W3CDTF">2000-08-19T11:22:32Z</dcterms:created>
  <dcterms:modified xsi:type="dcterms:W3CDTF">2006-08-15T02:40:57Z</dcterms:modified>
  <cp:category/>
  <cp:version/>
  <cp:contentType/>
  <cp:contentStatus/>
</cp:coreProperties>
</file>