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36" yWindow="65446" windowWidth="8570" windowHeight="8060" tabRatio="920" activeTab="0"/>
  </bookViews>
  <sheets>
    <sheet name="地方税額（P6）" sheetId="1" r:id="rId1"/>
  </sheets>
  <definedNames>
    <definedName name="_xlnm.Print_Area" localSheetId="0">'地方税額（P6）'!$B$1:$O$31</definedName>
    <definedName name="_xlnm.Print_Titles" localSheetId="0">'地方税額（P6）'!$1:$4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<sst xmlns="http://schemas.openxmlformats.org/spreadsheetml/2006/main" count="40" uniqueCount="40">
  <si>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</si>
  <si>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</si>
  <si>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</si>
  <si>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</si>
  <si>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</si>
  <si>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</si>
  <si>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</si>
  <si>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</si>
  <si>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</si>
  <si>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</si>
  <si>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■地方税額の推移</t>
  </si>
  <si>
    <t>益田市</t>
  </si>
  <si>
    <t>安来市</t>
  </si>
  <si>
    <t>雲南市</t>
  </si>
  <si>
    <t>奥出雲町</t>
  </si>
  <si>
    <t>飯南町</t>
  </si>
  <si>
    <t>美郷町</t>
  </si>
  <si>
    <t>隠岐の島町</t>
  </si>
  <si>
    <t>浜田市</t>
  </si>
  <si>
    <t>江津市</t>
  </si>
  <si>
    <t>邑南町</t>
  </si>
  <si>
    <t>H24</t>
  </si>
  <si>
    <t>H25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</si>
  <si>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</si>
  <si>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</si>
  <si>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</si>
  <si>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</si>
  <si>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</si>
  <si>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</si>
  <si>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</si>
  <si>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</si>
  <si>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</si>
  <si>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松江市</t>
  </si>
  <si>
    <t>出雲市</t>
  </si>
  <si>
    <t>R2</t>
  </si>
  <si>
    <t>R3</t>
  </si>
  <si>
    <t>R4</t>
  </si>
  <si>
    <t>市　計(H24対比:H24=100)</t>
  </si>
  <si>
    <t>町村計(H24対比:H24=100)</t>
  </si>
  <si>
    <t>合　計(H24対比:H24=100)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</si>
</sst>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80"/>
  <sheetViews>
    <sheetView tabSelected="1" view="pageBreakPreview" zoomScale="55" zoomScaleSheetLayoutView="55" zoomScalePageLayoutView="0" workbookViewId="0" topLeftCell="A1">
      <pane xSplit="4" ySplit="4" topLeftCell="E1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U13" sqref="U13"/>
    </sheetView>
  </sheetViews>
  <sheetFormatPr defaultColWidth="9" defaultRowHeight="28.5" customHeight="1"/>
  <cols>
    <col min="1" max="1" width="3.5" style="2" customWidth="1"/>
    <col min="2" max="2" width="3.69921875" style="2" customWidth="1"/>
    <col min="3" max="3" width="2.296875" style="2" customWidth="1"/>
    <col min="4" max="4" width="21.796875" style="2" customWidth="1"/>
    <col min="5" max="15" width="13.09765625" style="2" customWidth="1"/>
    <col min="16" max="16384" width="9" style="2" customWidth="1"/>
  </cols>
  <sheetData>
    <row r="1" spans="2:15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5</v>
      </c>
    </row>
    <row r="3" spans="2:15" ht="18.75" customHeight="1">
      <c r="B3" s="54" t="s">
        <v>4</v>
      </c>
      <c r="C3" s="55"/>
      <c r="D3" s="56"/>
      <c r="E3" s="75" t="s">
        <v>21</v>
      </c>
      <c r="F3" s="52" t="s">
        <v>22</v>
      </c>
      <c r="G3" s="52" t="s">
        <v>28</v>
      </c>
      <c r="H3" s="52" t="s">
        <v>26</v>
      </c>
      <c r="I3" s="52" t="s">
        <v>27</v>
      </c>
      <c r="J3" s="52" t="s">
        <v>29</v>
      </c>
      <c r="K3" s="52" t="s">
        <v>30</v>
      </c>
      <c r="L3" s="52" t="s">
        <v>31</v>
      </c>
      <c r="M3" s="73" t="s">
        <v>34</v>
      </c>
      <c r="N3" s="60" t="s">
        <v>35</v>
      </c>
      <c r="O3" s="71" t="s">
        <v>36</v>
      </c>
    </row>
    <row r="4" spans="2:15" ht="15.75" customHeight="1" thickBot="1">
      <c r="B4" s="57"/>
      <c r="C4" s="58"/>
      <c r="D4" s="59"/>
      <c r="E4" s="76"/>
      <c r="F4" s="53"/>
      <c r="G4" s="53"/>
      <c r="H4" s="53"/>
      <c r="I4" s="53"/>
      <c r="J4" s="53"/>
      <c r="K4" s="53"/>
      <c r="L4" s="53"/>
      <c r="M4" s="74"/>
      <c r="N4" s="61"/>
      <c r="O4" s="72"/>
    </row>
    <row r="5" spans="2:15" ht="28.5" customHeight="1" thickBot="1">
      <c r="B5" s="46" t="s">
        <v>32</v>
      </c>
      <c r="C5" s="47"/>
      <c r="D5" s="48"/>
      <c r="E5" s="33">
        <v>27688.168</v>
      </c>
      <c r="F5" s="7">
        <v>27869.41</v>
      </c>
      <c r="G5" s="7">
        <v>28344.776</v>
      </c>
      <c r="H5" s="18">
        <v>28251.709</v>
      </c>
      <c r="I5" s="18">
        <v>28109.354</v>
      </c>
      <c r="J5" s="18">
        <v>28578.78</v>
      </c>
      <c r="K5" s="7">
        <v>28674.463</v>
      </c>
      <c r="L5" s="30">
        <v>29182.348</v>
      </c>
      <c r="M5" s="17">
        <v>28463.499</v>
      </c>
      <c r="N5" s="8">
        <v>28452.417</v>
      </c>
      <c r="O5" s="26">
        <v>28879.051</v>
      </c>
    </row>
    <row r="6" spans="2:15" ht="28.5" customHeight="1" thickBot="1">
      <c r="B6" s="62" t="s">
        <v>18</v>
      </c>
      <c r="C6" s="63"/>
      <c r="D6" s="64"/>
      <c r="E6" s="18">
        <v>7432.975</v>
      </c>
      <c r="F6" s="18">
        <v>7356.4</v>
      </c>
      <c r="G6" s="18">
        <v>7362.79</v>
      </c>
      <c r="H6" s="18">
        <v>7162.639</v>
      </c>
      <c r="I6" s="18">
        <v>7217.76</v>
      </c>
      <c r="J6" s="18">
        <v>7399.084</v>
      </c>
      <c r="K6" s="7">
        <v>7331.07</v>
      </c>
      <c r="L6" s="30">
        <v>7456.057</v>
      </c>
      <c r="M6" s="17">
        <v>7387.99</v>
      </c>
      <c r="N6" s="8">
        <v>7327.947</v>
      </c>
      <c r="O6" s="8">
        <v>7377.023</v>
      </c>
    </row>
    <row r="7" spans="2:15" ht="28.5" customHeight="1" thickBot="1">
      <c r="B7" s="46" t="s">
        <v>33</v>
      </c>
      <c r="C7" s="47"/>
      <c r="D7" s="48"/>
      <c r="E7" s="33">
        <v>20020.374</v>
      </c>
      <c r="F7" s="7">
        <v>20146.587</v>
      </c>
      <c r="G7" s="7">
        <v>21134.699</v>
      </c>
      <c r="H7" s="18">
        <v>21022.021</v>
      </c>
      <c r="I7" s="18">
        <v>21252.566</v>
      </c>
      <c r="J7" s="18">
        <v>21652.761</v>
      </c>
      <c r="K7" s="7">
        <v>22333.442</v>
      </c>
      <c r="L7" s="30">
        <v>23695.37</v>
      </c>
      <c r="M7" s="17">
        <v>23227.991</v>
      </c>
      <c r="N7" s="8">
        <v>22931.297</v>
      </c>
      <c r="O7" s="8">
        <v>24113.872</v>
      </c>
    </row>
    <row r="8" spans="2:15" ht="28.5" customHeight="1" thickBot="1">
      <c r="B8" s="62" t="s">
        <v>11</v>
      </c>
      <c r="C8" s="63"/>
      <c r="D8" s="64"/>
      <c r="E8" s="18">
        <v>5486.443</v>
      </c>
      <c r="F8" s="18">
        <v>5416.04</v>
      </c>
      <c r="G8" s="18">
        <v>5425.737</v>
      </c>
      <c r="H8" s="18">
        <v>5457.264</v>
      </c>
      <c r="I8" s="18">
        <v>5487.641</v>
      </c>
      <c r="J8" s="18">
        <v>5431.884</v>
      </c>
      <c r="K8" s="7">
        <v>5395.986</v>
      </c>
      <c r="L8" s="30">
        <v>5406.402</v>
      </c>
      <c r="M8" s="17">
        <v>5325.6</v>
      </c>
      <c r="N8" s="8">
        <v>5384.349</v>
      </c>
      <c r="O8" s="8">
        <v>5405.824</v>
      </c>
    </row>
    <row r="9" spans="2:15" ht="28.5" customHeight="1" thickBot="1">
      <c r="B9" s="46" t="s">
        <v>23</v>
      </c>
      <c r="C9" s="47"/>
      <c r="D9" s="48"/>
      <c r="E9" s="18">
        <v>3567.201</v>
      </c>
      <c r="F9" s="18">
        <v>3646.876</v>
      </c>
      <c r="G9" s="18">
        <v>3686.106</v>
      </c>
      <c r="H9" s="18">
        <v>3625.015</v>
      </c>
      <c r="I9" s="18">
        <v>3660.699</v>
      </c>
      <c r="J9" s="18">
        <v>3660.341</v>
      </c>
      <c r="K9" s="7">
        <v>3605.845</v>
      </c>
      <c r="L9" s="30">
        <v>3610.407</v>
      </c>
      <c r="M9" s="17">
        <v>3578.108</v>
      </c>
      <c r="N9" s="8">
        <v>3756.828</v>
      </c>
      <c r="O9" s="8">
        <v>3815.921</v>
      </c>
    </row>
    <row r="10" spans="2:15" ht="28.5" customHeight="1" thickBot="1">
      <c r="B10" s="46" t="s">
        <v>12</v>
      </c>
      <c r="C10" s="47"/>
      <c r="D10" s="48"/>
      <c r="E10" s="18">
        <v>4915.457</v>
      </c>
      <c r="F10" s="18">
        <v>4933.306</v>
      </c>
      <c r="G10" s="18">
        <v>4964.754</v>
      </c>
      <c r="H10" s="18">
        <v>4835.721</v>
      </c>
      <c r="I10" s="18">
        <v>5049.472</v>
      </c>
      <c r="J10" s="18">
        <v>5304.264</v>
      </c>
      <c r="K10" s="7">
        <v>5279.456</v>
      </c>
      <c r="L10" s="30">
        <v>5294.067</v>
      </c>
      <c r="M10" s="17">
        <v>5166.728</v>
      </c>
      <c r="N10" s="8">
        <v>5043.723</v>
      </c>
      <c r="O10" s="8">
        <v>5074.685</v>
      </c>
    </row>
    <row r="11" spans="2:15" ht="28.5" customHeight="1" thickBot="1">
      <c r="B11" s="46" t="s">
        <v>19</v>
      </c>
      <c r="C11" s="47"/>
      <c r="D11" s="48"/>
      <c r="E11" s="18">
        <v>2704.136</v>
      </c>
      <c r="F11" s="18">
        <v>2673.252</v>
      </c>
      <c r="G11" s="18">
        <v>2715.292</v>
      </c>
      <c r="H11" s="18">
        <v>2702.482</v>
      </c>
      <c r="I11" s="18">
        <v>2808.331</v>
      </c>
      <c r="J11" s="18">
        <v>2812.765</v>
      </c>
      <c r="K11" s="7">
        <v>2837.243</v>
      </c>
      <c r="L11" s="30">
        <v>2838.327</v>
      </c>
      <c r="M11" s="17">
        <v>2816.357</v>
      </c>
      <c r="N11" s="8">
        <v>2837.031</v>
      </c>
      <c r="O11" s="8">
        <v>2882.664</v>
      </c>
    </row>
    <row r="12" spans="2:15" ht="28.5" customHeight="1" thickBot="1">
      <c r="B12" s="46" t="s">
        <v>13</v>
      </c>
      <c r="C12" s="47"/>
      <c r="D12" s="48"/>
      <c r="E12" s="18">
        <v>3987.545</v>
      </c>
      <c r="F12" s="18">
        <v>4063.72</v>
      </c>
      <c r="G12" s="18">
        <v>4147.57</v>
      </c>
      <c r="H12" s="18">
        <v>3982.215</v>
      </c>
      <c r="I12" s="18">
        <v>4036.598</v>
      </c>
      <c r="J12" s="18">
        <v>4141.847</v>
      </c>
      <c r="K12" s="7">
        <v>4022.112</v>
      </c>
      <c r="L12" s="30">
        <v>4020.28</v>
      </c>
      <c r="M12" s="17">
        <v>3956.353</v>
      </c>
      <c r="N12" s="8">
        <v>3921.9</v>
      </c>
      <c r="O12" s="8">
        <v>3932.845</v>
      </c>
    </row>
    <row r="13" spans="2:15" ht="28.5" customHeight="1" thickBot="1">
      <c r="B13" s="46" t="s">
        <v>14</v>
      </c>
      <c r="C13" s="47"/>
      <c r="D13" s="48"/>
      <c r="E13" s="18">
        <v>1209.774</v>
      </c>
      <c r="F13" s="18">
        <v>1240.296</v>
      </c>
      <c r="G13" s="18">
        <v>1300.917</v>
      </c>
      <c r="H13" s="18">
        <v>1217.199</v>
      </c>
      <c r="I13" s="18">
        <v>1223.019</v>
      </c>
      <c r="J13" s="18">
        <v>1227.639</v>
      </c>
      <c r="K13" s="7">
        <v>1213.798</v>
      </c>
      <c r="L13" s="30">
        <v>1209.819</v>
      </c>
      <c r="M13" s="17">
        <v>1158.347</v>
      </c>
      <c r="N13" s="8">
        <v>1166.186</v>
      </c>
      <c r="O13" s="8">
        <v>1192.464</v>
      </c>
    </row>
    <row r="14" spans="2:15" ht="28.5" customHeight="1" thickBot="1">
      <c r="B14" s="46" t="s">
        <v>15</v>
      </c>
      <c r="C14" s="47"/>
      <c r="D14" s="48"/>
      <c r="E14" s="18">
        <v>501.582</v>
      </c>
      <c r="F14" s="18">
        <v>507.047</v>
      </c>
      <c r="G14" s="18">
        <v>492.977</v>
      </c>
      <c r="H14" s="18">
        <v>485.381</v>
      </c>
      <c r="I14" s="18">
        <v>506.791</v>
      </c>
      <c r="J14" s="18">
        <v>499.695</v>
      </c>
      <c r="K14" s="7">
        <v>492.465</v>
      </c>
      <c r="L14" s="30">
        <v>486.758</v>
      </c>
      <c r="M14" s="17">
        <v>496.393</v>
      </c>
      <c r="N14" s="8">
        <v>479.137</v>
      </c>
      <c r="O14" s="8">
        <v>474.421</v>
      </c>
    </row>
    <row r="15" spans="2:15" ht="28.5" customHeight="1" thickBot="1">
      <c r="B15" s="46" t="s">
        <v>0</v>
      </c>
      <c r="C15" s="47"/>
      <c r="D15" s="48"/>
      <c r="E15" s="18">
        <v>328.262</v>
      </c>
      <c r="F15" s="18">
        <v>329.326</v>
      </c>
      <c r="G15" s="18">
        <v>329.251</v>
      </c>
      <c r="H15" s="18">
        <v>329.12</v>
      </c>
      <c r="I15" s="18">
        <v>323.549</v>
      </c>
      <c r="J15" s="18">
        <v>323.038</v>
      </c>
      <c r="K15" s="7">
        <v>311.827</v>
      </c>
      <c r="L15" s="30">
        <v>318.356</v>
      </c>
      <c r="M15" s="17">
        <v>327.949</v>
      </c>
      <c r="N15" s="8">
        <v>319.09</v>
      </c>
      <c r="O15" s="8">
        <v>333.13</v>
      </c>
    </row>
    <row r="16" spans="2:15" ht="28.5" customHeight="1" thickBot="1">
      <c r="B16" s="46" t="s">
        <v>16</v>
      </c>
      <c r="C16" s="47"/>
      <c r="D16" s="48"/>
      <c r="E16" s="18">
        <v>479.087</v>
      </c>
      <c r="F16" s="18">
        <v>465.069</v>
      </c>
      <c r="G16" s="18">
        <v>460.251</v>
      </c>
      <c r="H16" s="18">
        <v>452.685</v>
      </c>
      <c r="I16" s="18">
        <v>457.198</v>
      </c>
      <c r="J16" s="18">
        <v>451.021</v>
      </c>
      <c r="K16" s="7">
        <v>446.785</v>
      </c>
      <c r="L16" s="30">
        <v>438.129</v>
      </c>
      <c r="M16" s="17">
        <v>436.204</v>
      </c>
      <c r="N16" s="8">
        <v>443.173</v>
      </c>
      <c r="O16" s="8">
        <v>448.002</v>
      </c>
    </row>
    <row r="17" spans="2:15" ht="28.5" customHeight="1" thickBot="1">
      <c r="B17" s="46" t="s">
        <v>20</v>
      </c>
      <c r="C17" s="47"/>
      <c r="D17" s="48"/>
      <c r="E17" s="18">
        <v>1025.487</v>
      </c>
      <c r="F17" s="18">
        <v>1028.499</v>
      </c>
      <c r="G17" s="18">
        <v>1042.351</v>
      </c>
      <c r="H17" s="18">
        <v>1035.078</v>
      </c>
      <c r="I17" s="18">
        <v>1020.134</v>
      </c>
      <c r="J17" s="18">
        <v>1021.238</v>
      </c>
      <c r="K17" s="7">
        <v>1028.313</v>
      </c>
      <c r="L17" s="30">
        <v>1020.891</v>
      </c>
      <c r="M17" s="17">
        <v>1004.429</v>
      </c>
      <c r="N17" s="8">
        <v>970.269</v>
      </c>
      <c r="O17" s="8">
        <v>1130.98</v>
      </c>
    </row>
    <row r="18" spans="2:15" ht="28.5" customHeight="1" thickBot="1">
      <c r="B18" s="68" t="s">
        <v>24</v>
      </c>
      <c r="C18" s="69"/>
      <c r="D18" s="70"/>
      <c r="E18" s="18">
        <v>747.831</v>
      </c>
      <c r="F18" s="18">
        <v>743.343</v>
      </c>
      <c r="G18" s="18">
        <v>724.239</v>
      </c>
      <c r="H18" s="18">
        <v>716.261</v>
      </c>
      <c r="I18" s="18">
        <v>711.81</v>
      </c>
      <c r="J18" s="18">
        <v>700.8</v>
      </c>
      <c r="K18" s="7">
        <v>693.149</v>
      </c>
      <c r="L18" s="30">
        <v>671.252</v>
      </c>
      <c r="M18" s="17">
        <v>636.512</v>
      </c>
      <c r="N18" s="8">
        <v>680.225</v>
      </c>
      <c r="O18" s="8">
        <v>658.936</v>
      </c>
    </row>
    <row r="19" spans="2:15" ht="28.5" customHeight="1" thickBot="1">
      <c r="B19" s="68" t="s">
        <v>25</v>
      </c>
      <c r="C19" s="69"/>
      <c r="D19" s="70"/>
      <c r="E19" s="18">
        <v>541.213</v>
      </c>
      <c r="F19" s="18">
        <v>545.424</v>
      </c>
      <c r="G19" s="18">
        <v>540.997</v>
      </c>
      <c r="H19" s="18">
        <v>538.755</v>
      </c>
      <c r="I19" s="18">
        <v>551.67</v>
      </c>
      <c r="J19" s="18">
        <v>577.881</v>
      </c>
      <c r="K19" s="7">
        <v>574.568</v>
      </c>
      <c r="L19" s="30">
        <v>567.185</v>
      </c>
      <c r="M19" s="17">
        <v>580.2</v>
      </c>
      <c r="N19" s="8">
        <v>513.577</v>
      </c>
      <c r="O19" s="8">
        <v>547.154</v>
      </c>
    </row>
    <row r="20" spans="2:15" ht="28.5" customHeight="1" thickBot="1">
      <c r="B20" s="46" t="s">
        <v>7</v>
      </c>
      <c r="C20" s="47"/>
      <c r="D20" s="48"/>
      <c r="E20" s="18">
        <v>194.166</v>
      </c>
      <c r="F20" s="18">
        <v>196.953</v>
      </c>
      <c r="G20" s="18">
        <v>198.05</v>
      </c>
      <c r="H20" s="18">
        <v>198.776</v>
      </c>
      <c r="I20" s="18">
        <v>206.466</v>
      </c>
      <c r="J20" s="18">
        <v>206.808</v>
      </c>
      <c r="K20" s="7">
        <v>202.382</v>
      </c>
      <c r="L20" s="30">
        <v>212.342</v>
      </c>
      <c r="M20" s="17">
        <v>215.538</v>
      </c>
      <c r="N20" s="8">
        <v>239.231</v>
      </c>
      <c r="O20" s="8">
        <v>241.029</v>
      </c>
    </row>
    <row r="21" spans="2:15" ht="28.5" customHeight="1" thickBot="1">
      <c r="B21" s="46" t="s">
        <v>8</v>
      </c>
      <c r="C21" s="47"/>
      <c r="D21" s="48"/>
      <c r="E21" s="18">
        <v>284.05</v>
      </c>
      <c r="F21" s="18">
        <v>272.913</v>
      </c>
      <c r="G21" s="18">
        <v>276.928</v>
      </c>
      <c r="H21" s="18">
        <v>276.554</v>
      </c>
      <c r="I21" s="18">
        <v>297.299</v>
      </c>
      <c r="J21" s="18">
        <v>306.833</v>
      </c>
      <c r="K21" s="7">
        <v>304.2</v>
      </c>
      <c r="L21" s="30">
        <v>297.963</v>
      </c>
      <c r="M21" s="17">
        <v>297.981</v>
      </c>
      <c r="N21" s="8">
        <v>286.758</v>
      </c>
      <c r="O21" s="8">
        <v>282.712</v>
      </c>
    </row>
    <row r="22" spans="2:15" ht="28.5" customHeight="1" thickBot="1">
      <c r="B22" s="46" t="s">
        <v>9</v>
      </c>
      <c r="C22" s="47"/>
      <c r="D22" s="48"/>
      <c r="E22" s="18">
        <v>45.349</v>
      </c>
      <c r="F22" s="18">
        <v>44.854</v>
      </c>
      <c r="G22" s="18">
        <v>45.736</v>
      </c>
      <c r="H22" s="18">
        <v>46.497</v>
      </c>
      <c r="I22" s="18">
        <v>48.817</v>
      </c>
      <c r="J22" s="18">
        <v>49.134</v>
      </c>
      <c r="K22" s="7">
        <v>49.911</v>
      </c>
      <c r="L22" s="30">
        <v>51.83</v>
      </c>
      <c r="M22" s="17">
        <v>51.383</v>
      </c>
      <c r="N22" s="8">
        <v>54.397</v>
      </c>
      <c r="O22" s="8">
        <v>55.442</v>
      </c>
    </row>
    <row r="23" spans="2:15" ht="28.5" customHeight="1" thickBot="1">
      <c r="B23" s="65" t="s">
        <v>17</v>
      </c>
      <c r="C23" s="66"/>
      <c r="D23" s="67"/>
      <c r="E23" s="18">
        <v>1407.441</v>
      </c>
      <c r="F23" s="18">
        <v>1430.439</v>
      </c>
      <c r="G23" s="18">
        <v>1436.379</v>
      </c>
      <c r="H23" s="18">
        <v>1420.006</v>
      </c>
      <c r="I23" s="18">
        <v>1469.763</v>
      </c>
      <c r="J23" s="18">
        <v>1462.459</v>
      </c>
      <c r="K23" s="7">
        <v>1488.191</v>
      </c>
      <c r="L23" s="30">
        <v>1495.764</v>
      </c>
      <c r="M23" s="17">
        <v>1521.261</v>
      </c>
      <c r="N23" s="8">
        <v>1504.579</v>
      </c>
      <c r="O23" s="8">
        <v>1509.229</v>
      </c>
    </row>
    <row r="24" spans="2:15" ht="28.5" customHeight="1" thickBot="1" thickTop="1">
      <c r="B24" s="43" t="s">
        <v>2</v>
      </c>
      <c r="C24" s="44"/>
      <c r="D24" s="45"/>
      <c r="E24" s="13">
        <v>75802.299</v>
      </c>
      <c r="F24" s="13">
        <v>76105.59099999999</v>
      </c>
      <c r="G24" s="13">
        <v>77781.72400000002</v>
      </c>
      <c r="H24" s="13">
        <v>77039.066</v>
      </c>
      <c r="I24" s="13">
        <v>77622.42099999999</v>
      </c>
      <c r="J24" s="24">
        <v>78981.72599999998</v>
      </c>
      <c r="K24" s="13">
        <v>79479.61699999998</v>
      </c>
      <c r="L24" s="31">
        <v>81503.258</v>
      </c>
      <c r="M24" s="29">
        <v>79922.626</v>
      </c>
      <c r="N24" s="14">
        <v>79655.492</v>
      </c>
      <c r="O24" s="14">
        <v>81481.885</v>
      </c>
    </row>
    <row r="25" spans="2:15" ht="28.5" customHeight="1" thickBot="1" thickTop="1">
      <c r="B25" s="43" t="s">
        <v>1</v>
      </c>
      <c r="C25" s="44"/>
      <c r="D25" s="45"/>
      <c r="E25" s="13">
        <v>6764.242</v>
      </c>
      <c r="F25" s="13">
        <v>6804.163000000001</v>
      </c>
      <c r="G25" s="13">
        <v>6848.076</v>
      </c>
      <c r="H25" s="13">
        <v>6716.312000000001</v>
      </c>
      <c r="I25" s="24">
        <v>6816.5160000000005</v>
      </c>
      <c r="J25" s="24">
        <v>6826.546</v>
      </c>
      <c r="K25" s="13">
        <v>6805.589</v>
      </c>
      <c r="L25" s="31">
        <v>6770.288999999999</v>
      </c>
      <c r="M25" s="29">
        <v>6726.197</v>
      </c>
      <c r="N25" s="14">
        <v>6656.6219999999985</v>
      </c>
      <c r="O25" s="14">
        <v>6873.499</v>
      </c>
    </row>
    <row r="26" spans="2:15" ht="28.5" customHeight="1" thickBot="1" thickTop="1">
      <c r="B26" s="40" t="s">
        <v>3</v>
      </c>
      <c r="C26" s="41"/>
      <c r="D26" s="42"/>
      <c r="E26" s="15">
        <v>82566.541</v>
      </c>
      <c r="F26" s="15">
        <v>82909.75399999999</v>
      </c>
      <c r="G26" s="15">
        <v>84629.80000000002</v>
      </c>
      <c r="H26" s="15">
        <v>83755.37800000001</v>
      </c>
      <c r="I26" s="19">
        <v>84438.93699999999</v>
      </c>
      <c r="J26" s="19">
        <v>85808.27199999998</v>
      </c>
      <c r="K26" s="15">
        <v>86285.20599999998</v>
      </c>
      <c r="L26" s="32">
        <v>88273.547</v>
      </c>
      <c r="M26" s="28">
        <v>86648.823</v>
      </c>
      <c r="N26" s="16">
        <v>86312.114</v>
      </c>
      <c r="O26" s="16">
        <v>88355.38399999999</v>
      </c>
    </row>
    <row r="27" spans="5:15" ht="28.5" customHeight="1" thickBo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28.5" customHeight="1">
      <c r="B28" s="37" t="s">
        <v>37</v>
      </c>
      <c r="C28" s="38"/>
      <c r="D28" s="39"/>
      <c r="E28" s="10">
        <f aca="true" t="shared" si="0" ref="E28:K28">(E24/$E$24*100)</f>
        <v>100</v>
      </c>
      <c r="F28" s="10">
        <f t="shared" si="0"/>
        <v>100.40010923679239</v>
      </c>
      <c r="G28" s="10">
        <f t="shared" si="0"/>
        <v>102.61129942773901</v>
      </c>
      <c r="H28" s="10">
        <f t="shared" si="0"/>
        <v>101.63156924831529</v>
      </c>
      <c r="I28" s="10">
        <f t="shared" si="0"/>
        <v>102.40114353259916</v>
      </c>
      <c r="J28" s="10">
        <f t="shared" si="0"/>
        <v>104.19436750856327</v>
      </c>
      <c r="K28" s="10">
        <f t="shared" si="0"/>
        <v>104.85119587204075</v>
      </c>
      <c r="L28" s="10">
        <f>(L24/$E$24*100)</f>
        <v>107.52082598444672</v>
      </c>
      <c r="M28" s="27">
        <f>(M24/$E$24*100)</f>
        <v>105.4356227375109</v>
      </c>
      <c r="N28" s="22">
        <f>(N24/$E$24*100)</f>
        <v>105.08321390093987</v>
      </c>
      <c r="O28" s="22">
        <f>(O24/$E$24*100)</f>
        <v>107.49263026969669</v>
      </c>
    </row>
    <row r="29" spans="2:15" ht="28.5" customHeight="1">
      <c r="B29" s="49" t="s">
        <v>38</v>
      </c>
      <c r="C29" s="50"/>
      <c r="D29" s="51"/>
      <c r="E29" s="11">
        <f aca="true" t="shared" si="1" ref="E29:K29">(E25/$E$25*100)</f>
        <v>100</v>
      </c>
      <c r="F29" s="11">
        <f t="shared" si="1"/>
        <v>100.59017699248491</v>
      </c>
      <c r="G29" s="11">
        <f t="shared" si="1"/>
        <v>101.23937020585603</v>
      </c>
      <c r="H29" s="11">
        <f t="shared" si="1"/>
        <v>99.29142097518097</v>
      </c>
      <c r="I29" s="11">
        <f t="shared" si="1"/>
        <v>100.77279908081348</v>
      </c>
      <c r="J29" s="11">
        <f t="shared" si="1"/>
        <v>100.92107881415242</v>
      </c>
      <c r="K29" s="11">
        <f t="shared" si="1"/>
        <v>100.6112584381221</v>
      </c>
      <c r="L29" s="11">
        <f>(L25/$E$25*100)</f>
        <v>100.08939656505487</v>
      </c>
      <c r="M29" s="25">
        <f>(M25/$E$25*100)</f>
        <v>99.43755708326225</v>
      </c>
      <c r="N29" s="23">
        <f>(N25/$E$25*100)</f>
        <v>98.40898655015593</v>
      </c>
      <c r="O29" s="23">
        <f>(O25/$E$25*100)</f>
        <v>101.6152142398217</v>
      </c>
    </row>
    <row r="30" spans="2:15" ht="28.5" customHeight="1" thickBot="1">
      <c r="B30" s="34" t="s">
        <v>39</v>
      </c>
      <c r="C30" s="35"/>
      <c r="D30" s="36"/>
      <c r="E30" s="12">
        <f aca="true" t="shared" si="2" ref="E30:K30">(E26/$E$26*100)</f>
        <v>100</v>
      </c>
      <c r="F30" s="12">
        <f t="shared" si="2"/>
        <v>100.41568048732958</v>
      </c>
      <c r="G30" s="12">
        <f t="shared" si="2"/>
        <v>102.4989044896528</v>
      </c>
      <c r="H30" s="12">
        <f t="shared" si="2"/>
        <v>101.43985322093123</v>
      </c>
      <c r="I30" s="12">
        <f t="shared" si="2"/>
        <v>102.26774184472617</v>
      </c>
      <c r="J30" s="12">
        <f t="shared" si="2"/>
        <v>103.92620419934993</v>
      </c>
      <c r="K30" s="12">
        <f t="shared" si="2"/>
        <v>104.50384012090319</v>
      </c>
      <c r="L30" s="12">
        <f>(L26/$E$26*100)</f>
        <v>106.91200809780806</v>
      </c>
      <c r="M30" s="20">
        <f>(M26/$E$26*100)</f>
        <v>104.94423279764136</v>
      </c>
      <c r="N30" s="21">
        <f>(N26/$E$26*100)</f>
        <v>104.5364295931932</v>
      </c>
      <c r="O30" s="21">
        <f>(O26/$E$26*100)</f>
        <v>107.01112451834453</v>
      </c>
    </row>
    <row r="31" spans="2:15" ht="28.5" customHeight="1">
      <c r="B31" s="6" t="s">
        <v>6</v>
      </c>
      <c r="C31" s="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5:15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5:15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5:15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5:15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5:15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5:15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5:15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5:15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5:15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5:15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5:15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5:15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5:15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5:15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5:15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5:15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5:15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5:15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5:15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5:15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5:15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5:15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5:15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5:15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5:15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5:15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5:15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5:15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5:15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5:15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5:15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5:15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5:15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5:15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5:15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5:15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5:15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5:15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5:15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5:15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5:15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5:15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5:15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5:15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5:15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5:15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5:15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5:15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5:15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</sheetData>
  <sheetProtection/>
  <mergeCells count="37">
    <mergeCell ref="B9:D9"/>
    <mergeCell ref="O3:O4"/>
    <mergeCell ref="M3:M4"/>
    <mergeCell ref="L3:L4"/>
    <mergeCell ref="F3:F4"/>
    <mergeCell ref="J3:J4"/>
    <mergeCell ref="I3:I4"/>
    <mergeCell ref="E3:E4"/>
    <mergeCell ref="K3:K4"/>
    <mergeCell ref="G3:G4"/>
    <mergeCell ref="B11:D11"/>
    <mergeCell ref="B22:D22"/>
    <mergeCell ref="B23:D23"/>
    <mergeCell ref="B19:D19"/>
    <mergeCell ref="B18:D18"/>
    <mergeCell ref="B20:D20"/>
    <mergeCell ref="B21:D21"/>
    <mergeCell ref="H3:H4"/>
    <mergeCell ref="B3:D4"/>
    <mergeCell ref="B5:D5"/>
    <mergeCell ref="N3:N4"/>
    <mergeCell ref="B13:D13"/>
    <mergeCell ref="B10:D10"/>
    <mergeCell ref="B6:D6"/>
    <mergeCell ref="B7:D7"/>
    <mergeCell ref="B8:D8"/>
    <mergeCell ref="B12:D12"/>
    <mergeCell ref="B30:D30"/>
    <mergeCell ref="B28:D28"/>
    <mergeCell ref="B26:D26"/>
    <mergeCell ref="B25:D25"/>
    <mergeCell ref="B24:D24"/>
    <mergeCell ref="B14:D14"/>
    <mergeCell ref="B15:D15"/>
    <mergeCell ref="B17:D17"/>
    <mergeCell ref="B16:D16"/>
    <mergeCell ref="B29:D29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2024-02-29T23:53:58Z</cp:lastPrinted>
  <dcterms:created xsi:type="dcterms:W3CDTF">2007-02-06T06:07:58Z</dcterms:created>
  <dcterms:modified xsi:type="dcterms:W3CDTF">2024-03-26T08:15:03Z</dcterms:modified>
  <cp:category/>
  <cp:version/>
  <cp:contentType/>
  <cp:contentStatus/>
</cp:coreProperties>
</file>