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普通建設事業費（P12）" sheetId="1" r:id="rId1"/>
  </sheets>
  <definedNames>
    <definedName name="_xlnm.Print_Area" localSheetId="0">'普通建設事業費（P12）'!$B$1:$O$31</definedName>
    <definedName name="_xlnm.Print_Titles" localSheetId="0">'普通建設事業費（P12）'!$1:$4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<sst xmlns="http://schemas.openxmlformats.org/spreadsheetml/2006/main" count="40" uniqueCount="40">
  <si>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</si>
  <si>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</si>
  <si>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</si>
  <si>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</si>
  <si>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</si>
  <si>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</si>
  <si>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</si>
  <si>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</si>
  <si>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</si>
  <si>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■普通建設事業費の推移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</si>
  <si>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</si>
  <si>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</si>
  <si>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</si>
  <si>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</si>
  <si>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</si>
  <si>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</si>
  <si>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</si>
  <si>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</si>
  <si>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</si>
  <si>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知夫村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</si>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</sst>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55" zoomScaleSheetLayoutView="55" zoomScalePageLayoutView="0" workbookViewId="0" topLeftCell="A1">
      <pane xSplit="4" ySplit="4" topLeftCell="E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R14" sqref="R14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7" t="s">
        <v>9</v>
      </c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J2" s="3"/>
      <c r="K2" s="3"/>
      <c r="L2" s="3"/>
      <c r="M2" s="3"/>
      <c r="N2" s="3"/>
      <c r="O2" s="3" t="s">
        <v>5</v>
      </c>
    </row>
    <row r="3" spans="2:15" ht="18.75" customHeight="1">
      <c r="B3" s="61" t="s">
        <v>4</v>
      </c>
      <c r="C3" s="62"/>
      <c r="D3" s="63"/>
      <c r="E3" s="70" t="s">
        <v>20</v>
      </c>
      <c r="F3" s="68" t="s">
        <v>21</v>
      </c>
      <c r="G3" s="68" t="s">
        <v>28</v>
      </c>
      <c r="H3" s="68" t="s">
        <v>26</v>
      </c>
      <c r="I3" s="68" t="s">
        <v>27</v>
      </c>
      <c r="J3" s="68" t="s">
        <v>29</v>
      </c>
      <c r="K3" s="68" t="s">
        <v>30</v>
      </c>
      <c r="L3" s="68" t="s">
        <v>31</v>
      </c>
      <c r="M3" s="59" t="s">
        <v>34</v>
      </c>
      <c r="N3" s="33" t="s">
        <v>35</v>
      </c>
      <c r="O3" s="66" t="s">
        <v>36</v>
      </c>
    </row>
    <row r="4" spans="2:15" ht="15.75" customHeight="1" thickBot="1">
      <c r="B4" s="64"/>
      <c r="C4" s="51"/>
      <c r="D4" s="65"/>
      <c r="E4" s="71"/>
      <c r="F4" s="69"/>
      <c r="G4" s="69"/>
      <c r="H4" s="69"/>
      <c r="I4" s="69"/>
      <c r="J4" s="69"/>
      <c r="K4" s="69"/>
      <c r="L4" s="69"/>
      <c r="M4" s="60"/>
      <c r="N4" s="34"/>
      <c r="O4" s="67"/>
    </row>
    <row r="5" spans="2:15" ht="28.5" customHeight="1" thickBot="1">
      <c r="B5" s="35" t="s">
        <v>32</v>
      </c>
      <c r="C5" s="36"/>
      <c r="D5" s="37"/>
      <c r="E5" s="32">
        <v>9691.193</v>
      </c>
      <c r="F5" s="4">
        <v>10770.252</v>
      </c>
      <c r="G5" s="4">
        <v>10773.662</v>
      </c>
      <c r="H5" s="21">
        <v>12648.699</v>
      </c>
      <c r="I5" s="21">
        <v>8524.221</v>
      </c>
      <c r="J5" s="21">
        <v>8732.737</v>
      </c>
      <c r="K5" s="4">
        <v>8385.91</v>
      </c>
      <c r="L5" s="4">
        <v>11072.596</v>
      </c>
      <c r="M5" s="21">
        <v>12771.808</v>
      </c>
      <c r="N5" s="29">
        <v>8869.411</v>
      </c>
      <c r="O5" s="20">
        <v>13364.055</v>
      </c>
    </row>
    <row r="6" spans="2:15" ht="28.5" customHeight="1" thickBot="1">
      <c r="B6" s="41" t="s">
        <v>22</v>
      </c>
      <c r="C6" s="42"/>
      <c r="D6" s="43"/>
      <c r="E6" s="22">
        <v>6035.938</v>
      </c>
      <c r="F6" s="22">
        <v>7389.185</v>
      </c>
      <c r="G6" s="22">
        <v>7482.363</v>
      </c>
      <c r="H6" s="22">
        <v>6513.017</v>
      </c>
      <c r="I6" s="22">
        <v>5058.147</v>
      </c>
      <c r="J6" s="22">
        <v>4356.352</v>
      </c>
      <c r="K6" s="5">
        <v>6297.636</v>
      </c>
      <c r="L6" s="5">
        <v>6047.18</v>
      </c>
      <c r="M6" s="22">
        <v>3464.424</v>
      </c>
      <c r="N6" s="30">
        <v>5076.638</v>
      </c>
      <c r="O6" s="9">
        <v>5352.509</v>
      </c>
    </row>
    <row r="7" spans="2:15" ht="28.5" customHeight="1" thickBot="1">
      <c r="B7" s="35" t="s">
        <v>33</v>
      </c>
      <c r="C7" s="36"/>
      <c r="D7" s="37"/>
      <c r="E7" s="32">
        <v>11664.813</v>
      </c>
      <c r="F7" s="4">
        <v>8344.044</v>
      </c>
      <c r="G7" s="4">
        <v>8088.894</v>
      </c>
      <c r="H7" s="21">
        <v>9133.299</v>
      </c>
      <c r="I7" s="21">
        <v>7512.674</v>
      </c>
      <c r="J7" s="21">
        <v>9555.306</v>
      </c>
      <c r="K7" s="4">
        <v>8938.373</v>
      </c>
      <c r="L7" s="4">
        <v>10326.252</v>
      </c>
      <c r="M7" s="21">
        <v>17454.249</v>
      </c>
      <c r="N7" s="29">
        <v>19949.462</v>
      </c>
      <c r="O7" s="9">
        <v>9220.301</v>
      </c>
    </row>
    <row r="8" spans="2:15" ht="28.5" customHeight="1" thickBot="1">
      <c r="B8" s="41" t="s">
        <v>10</v>
      </c>
      <c r="C8" s="42"/>
      <c r="D8" s="43"/>
      <c r="E8" s="22">
        <v>2273.555</v>
      </c>
      <c r="F8" s="22">
        <v>3359.362</v>
      </c>
      <c r="G8" s="22">
        <v>5921.873</v>
      </c>
      <c r="H8" s="22">
        <v>5681.009</v>
      </c>
      <c r="I8" s="22">
        <v>4215.354</v>
      </c>
      <c r="J8" s="22">
        <v>1763.802</v>
      </c>
      <c r="K8" s="5">
        <v>2274.284</v>
      </c>
      <c r="L8" s="5">
        <v>3016.814</v>
      </c>
      <c r="M8" s="22">
        <v>2613.178</v>
      </c>
      <c r="N8" s="30">
        <v>3316.42</v>
      </c>
      <c r="O8" s="9">
        <v>4248.411</v>
      </c>
    </row>
    <row r="9" spans="2:15" ht="28.5" customHeight="1" thickBot="1">
      <c r="B9" s="38" t="s">
        <v>23</v>
      </c>
      <c r="C9" s="39"/>
      <c r="D9" s="40"/>
      <c r="E9" s="21">
        <v>4056.32</v>
      </c>
      <c r="F9" s="21">
        <v>5080.679</v>
      </c>
      <c r="G9" s="21">
        <v>4282.287</v>
      </c>
      <c r="H9" s="21">
        <v>3150.76</v>
      </c>
      <c r="I9" s="21">
        <v>1699.925</v>
      </c>
      <c r="J9" s="21">
        <v>2354.126</v>
      </c>
      <c r="K9" s="4">
        <v>2351.442</v>
      </c>
      <c r="L9" s="4">
        <v>4046.156</v>
      </c>
      <c r="M9" s="21">
        <v>4603.482</v>
      </c>
      <c r="N9" s="29">
        <v>5295.277</v>
      </c>
      <c r="O9" s="9">
        <v>2891.645</v>
      </c>
    </row>
    <row r="10" spans="2:15" ht="28.5" customHeight="1" thickBot="1">
      <c r="B10" s="35" t="s">
        <v>11</v>
      </c>
      <c r="C10" s="36"/>
      <c r="D10" s="37"/>
      <c r="E10" s="21">
        <v>3933.858</v>
      </c>
      <c r="F10" s="21">
        <v>5539.927</v>
      </c>
      <c r="G10" s="21">
        <v>4383.005</v>
      </c>
      <c r="H10" s="21">
        <v>5488.528</v>
      </c>
      <c r="I10" s="21">
        <v>8383.889</v>
      </c>
      <c r="J10" s="21">
        <v>5679.421</v>
      </c>
      <c r="K10" s="4">
        <v>3697.512</v>
      </c>
      <c r="L10" s="4">
        <v>2590.965</v>
      </c>
      <c r="M10" s="21">
        <v>2169.534</v>
      </c>
      <c r="N10" s="29">
        <v>2421.668</v>
      </c>
      <c r="O10" s="9">
        <v>2753.338</v>
      </c>
    </row>
    <row r="11" spans="2:15" ht="28.5" customHeight="1" thickBot="1">
      <c r="B11" s="38" t="s">
        <v>12</v>
      </c>
      <c r="C11" s="39"/>
      <c r="D11" s="40"/>
      <c r="E11" s="21">
        <v>1225.401</v>
      </c>
      <c r="F11" s="21">
        <v>2014.281</v>
      </c>
      <c r="G11" s="21">
        <v>2931.299</v>
      </c>
      <c r="H11" s="21">
        <v>1151.695</v>
      </c>
      <c r="I11" s="21">
        <v>1877.877</v>
      </c>
      <c r="J11" s="21">
        <v>1328.686</v>
      </c>
      <c r="K11" s="4">
        <v>1085.173</v>
      </c>
      <c r="L11" s="4">
        <v>2340.738</v>
      </c>
      <c r="M11" s="21">
        <v>3032.974</v>
      </c>
      <c r="N11" s="29">
        <v>1798.419</v>
      </c>
      <c r="O11" s="9">
        <v>1604.747</v>
      </c>
    </row>
    <row r="12" spans="2:15" ht="28.5" customHeight="1" thickBot="1">
      <c r="B12" s="35" t="s">
        <v>13</v>
      </c>
      <c r="C12" s="36"/>
      <c r="D12" s="37"/>
      <c r="E12" s="21">
        <v>2747.997</v>
      </c>
      <c r="F12" s="21">
        <v>3389.804</v>
      </c>
      <c r="G12" s="21">
        <v>4729.917</v>
      </c>
      <c r="H12" s="21">
        <v>5304.426</v>
      </c>
      <c r="I12" s="21">
        <v>2988.738</v>
      </c>
      <c r="J12" s="21">
        <v>4421.788</v>
      </c>
      <c r="K12" s="4">
        <v>4696.285</v>
      </c>
      <c r="L12" s="4">
        <v>6137.379</v>
      </c>
      <c r="M12" s="21">
        <v>4529.762</v>
      </c>
      <c r="N12" s="29">
        <v>3326.848</v>
      </c>
      <c r="O12" s="9">
        <v>3019.64</v>
      </c>
    </row>
    <row r="13" spans="2:15" ht="28.5" customHeight="1" thickBot="1">
      <c r="B13" s="41" t="s">
        <v>14</v>
      </c>
      <c r="C13" s="42"/>
      <c r="D13" s="43"/>
      <c r="E13" s="21">
        <v>2648.362</v>
      </c>
      <c r="F13" s="21">
        <v>2865.87</v>
      </c>
      <c r="G13" s="21">
        <v>2156.286</v>
      </c>
      <c r="H13" s="21">
        <v>2598.144</v>
      </c>
      <c r="I13" s="21">
        <v>3270.164</v>
      </c>
      <c r="J13" s="21">
        <v>2013.428</v>
      </c>
      <c r="K13" s="4">
        <v>2136.975</v>
      </c>
      <c r="L13" s="4">
        <v>2056.755</v>
      </c>
      <c r="M13" s="21">
        <v>1668.206</v>
      </c>
      <c r="N13" s="29">
        <v>1566.761</v>
      </c>
      <c r="O13" s="9">
        <v>1797.457</v>
      </c>
    </row>
    <row r="14" spans="2:15" ht="28.5" customHeight="1" thickBot="1">
      <c r="B14" s="38" t="s">
        <v>15</v>
      </c>
      <c r="C14" s="39"/>
      <c r="D14" s="40"/>
      <c r="E14" s="21">
        <v>1055.044</v>
      </c>
      <c r="F14" s="21">
        <v>1045.817</v>
      </c>
      <c r="G14" s="21">
        <v>1496.948</v>
      </c>
      <c r="H14" s="21">
        <v>2621.149</v>
      </c>
      <c r="I14" s="21">
        <v>2074.014</v>
      </c>
      <c r="J14" s="21">
        <v>1573.237</v>
      </c>
      <c r="K14" s="4">
        <v>1847.701</v>
      </c>
      <c r="L14" s="4">
        <v>2293.09</v>
      </c>
      <c r="M14" s="21">
        <v>2060.125</v>
      </c>
      <c r="N14" s="29">
        <v>1002.093</v>
      </c>
      <c r="O14" s="9">
        <v>876.665</v>
      </c>
    </row>
    <row r="15" spans="2:15" ht="28.5" customHeight="1" thickBot="1">
      <c r="B15" s="35" t="s">
        <v>0</v>
      </c>
      <c r="C15" s="36"/>
      <c r="D15" s="37"/>
      <c r="E15" s="21">
        <v>380.546</v>
      </c>
      <c r="F15" s="21">
        <v>521.343</v>
      </c>
      <c r="G15" s="21">
        <v>599.318</v>
      </c>
      <c r="H15" s="21">
        <v>1810.629</v>
      </c>
      <c r="I15" s="21">
        <v>669.45</v>
      </c>
      <c r="J15" s="21">
        <v>721.855</v>
      </c>
      <c r="K15" s="4">
        <v>649.914</v>
      </c>
      <c r="L15" s="4">
        <v>1097.609</v>
      </c>
      <c r="M15" s="21">
        <v>1000.79</v>
      </c>
      <c r="N15" s="29">
        <v>534.136</v>
      </c>
      <c r="O15" s="9">
        <v>708.36</v>
      </c>
    </row>
    <row r="16" spans="2:15" ht="28.5" customHeight="1" thickBot="1">
      <c r="B16" s="35" t="s">
        <v>16</v>
      </c>
      <c r="C16" s="36"/>
      <c r="D16" s="37"/>
      <c r="E16" s="21">
        <v>1587.551</v>
      </c>
      <c r="F16" s="21">
        <v>1405.59</v>
      </c>
      <c r="G16" s="21">
        <v>861.183</v>
      </c>
      <c r="H16" s="21">
        <v>1669.039</v>
      </c>
      <c r="I16" s="21">
        <v>850.446</v>
      </c>
      <c r="J16" s="21">
        <v>936.445</v>
      </c>
      <c r="K16" s="4">
        <v>1101.181</v>
      </c>
      <c r="L16" s="4">
        <v>1206.052</v>
      </c>
      <c r="M16" s="21">
        <v>1574.688</v>
      </c>
      <c r="N16" s="29">
        <v>1984.305</v>
      </c>
      <c r="O16" s="9">
        <v>783.463</v>
      </c>
    </row>
    <row r="17" spans="2:15" ht="28.5" customHeight="1" thickBot="1">
      <c r="B17" s="41" t="s">
        <v>17</v>
      </c>
      <c r="C17" s="42"/>
      <c r="D17" s="43"/>
      <c r="E17" s="21">
        <v>1496.925</v>
      </c>
      <c r="F17" s="21">
        <v>1819.652</v>
      </c>
      <c r="G17" s="21">
        <v>1864.805</v>
      </c>
      <c r="H17" s="21">
        <v>1766.136</v>
      </c>
      <c r="I17" s="21">
        <v>1136.482</v>
      </c>
      <c r="J17" s="21">
        <v>985.503</v>
      </c>
      <c r="K17" s="4">
        <v>970.529</v>
      </c>
      <c r="L17" s="4">
        <v>1397.596</v>
      </c>
      <c r="M17" s="21">
        <v>1554.771</v>
      </c>
      <c r="N17" s="29">
        <v>1237.853</v>
      </c>
      <c r="O17" s="9">
        <v>2522.091</v>
      </c>
    </row>
    <row r="18" spans="2:15" ht="28.5" customHeight="1" thickBot="1">
      <c r="B18" s="38" t="s">
        <v>24</v>
      </c>
      <c r="C18" s="39"/>
      <c r="D18" s="40"/>
      <c r="E18" s="21">
        <v>1000.974</v>
      </c>
      <c r="F18" s="21">
        <v>1230.778</v>
      </c>
      <c r="G18" s="21">
        <v>1463.903</v>
      </c>
      <c r="H18" s="21">
        <v>1582.046</v>
      </c>
      <c r="I18" s="21">
        <v>1501.308</v>
      </c>
      <c r="J18" s="21">
        <v>1286.951</v>
      </c>
      <c r="K18" s="4">
        <v>1565.482</v>
      </c>
      <c r="L18" s="4">
        <v>1422.571</v>
      </c>
      <c r="M18" s="21">
        <v>2362.761</v>
      </c>
      <c r="N18" s="29">
        <v>2522.585</v>
      </c>
      <c r="O18" s="9">
        <v>2143.876</v>
      </c>
    </row>
    <row r="19" spans="2:15" ht="28.5" customHeight="1" thickBot="1">
      <c r="B19" s="38" t="s">
        <v>25</v>
      </c>
      <c r="C19" s="39"/>
      <c r="D19" s="40"/>
      <c r="E19" s="21">
        <v>1038.558</v>
      </c>
      <c r="F19" s="21">
        <v>559.96</v>
      </c>
      <c r="G19" s="21">
        <v>1287.954</v>
      </c>
      <c r="H19" s="21">
        <v>1678.954</v>
      </c>
      <c r="I19" s="21">
        <v>1291.709</v>
      </c>
      <c r="J19" s="21">
        <v>1150.063</v>
      </c>
      <c r="K19" s="4">
        <v>1026.314</v>
      </c>
      <c r="L19" s="4">
        <v>1277.222</v>
      </c>
      <c r="M19" s="21">
        <v>1051.89</v>
      </c>
      <c r="N19" s="29">
        <v>1481.313</v>
      </c>
      <c r="O19" s="9">
        <v>1015.243</v>
      </c>
    </row>
    <row r="20" spans="2:15" ht="28.5" customHeight="1" thickBot="1">
      <c r="B20" s="35" t="s">
        <v>7</v>
      </c>
      <c r="C20" s="36"/>
      <c r="D20" s="37"/>
      <c r="E20" s="21">
        <v>854.962</v>
      </c>
      <c r="F20" s="21">
        <v>1373.482</v>
      </c>
      <c r="G20" s="21">
        <v>2573.936</v>
      </c>
      <c r="H20" s="21">
        <v>1475.035</v>
      </c>
      <c r="I20" s="21">
        <v>1306.866</v>
      </c>
      <c r="J20" s="21">
        <v>982.938</v>
      </c>
      <c r="K20" s="4">
        <v>1532.917</v>
      </c>
      <c r="L20" s="4">
        <v>1842.75</v>
      </c>
      <c r="M20" s="21">
        <v>2404.605</v>
      </c>
      <c r="N20" s="29">
        <v>1965.799</v>
      </c>
      <c r="O20" s="9">
        <v>1058.382</v>
      </c>
    </row>
    <row r="21" spans="2:15" ht="28.5" customHeight="1" thickBot="1">
      <c r="B21" s="35" t="s">
        <v>8</v>
      </c>
      <c r="C21" s="36"/>
      <c r="D21" s="37"/>
      <c r="E21" s="21">
        <v>1879.694</v>
      </c>
      <c r="F21" s="21">
        <v>1237.351</v>
      </c>
      <c r="G21" s="21">
        <v>1448.917</v>
      </c>
      <c r="H21" s="21">
        <v>3297.276</v>
      </c>
      <c r="I21" s="21">
        <v>1189.828</v>
      </c>
      <c r="J21" s="21">
        <v>2939.107</v>
      </c>
      <c r="K21" s="4">
        <v>1524.964</v>
      </c>
      <c r="L21" s="4">
        <v>1352.216</v>
      </c>
      <c r="M21" s="21">
        <v>2019.087</v>
      </c>
      <c r="N21" s="29">
        <v>1160.546</v>
      </c>
      <c r="O21" s="9">
        <v>624.298</v>
      </c>
    </row>
    <row r="22" spans="2:15" ht="28.5" customHeight="1" thickBot="1">
      <c r="B22" s="35" t="s">
        <v>19</v>
      </c>
      <c r="C22" s="36"/>
      <c r="D22" s="37"/>
      <c r="E22" s="21">
        <v>86.11</v>
      </c>
      <c r="F22" s="21">
        <v>229.472</v>
      </c>
      <c r="G22" s="21">
        <v>859.085</v>
      </c>
      <c r="H22" s="21">
        <v>302.616</v>
      </c>
      <c r="I22" s="21">
        <v>495.125</v>
      </c>
      <c r="J22" s="21">
        <v>449.508</v>
      </c>
      <c r="K22" s="4">
        <v>350.523</v>
      </c>
      <c r="L22" s="4">
        <v>494.343</v>
      </c>
      <c r="M22" s="21">
        <v>538.426</v>
      </c>
      <c r="N22" s="29">
        <v>616.393</v>
      </c>
      <c r="O22" s="9">
        <v>221.976</v>
      </c>
    </row>
    <row r="23" spans="2:15" ht="28.5" customHeight="1" thickBot="1">
      <c r="B23" s="38" t="s">
        <v>18</v>
      </c>
      <c r="C23" s="39"/>
      <c r="D23" s="40"/>
      <c r="E23" s="21">
        <v>2077.361</v>
      </c>
      <c r="F23" s="21">
        <v>2650.419</v>
      </c>
      <c r="G23" s="21">
        <v>2421.882</v>
      </c>
      <c r="H23" s="21">
        <v>1964.058</v>
      </c>
      <c r="I23" s="21">
        <v>2335.652</v>
      </c>
      <c r="J23" s="21">
        <v>3825.047</v>
      </c>
      <c r="K23" s="4">
        <v>3239.001</v>
      </c>
      <c r="L23" s="4">
        <v>5108.101</v>
      </c>
      <c r="M23" s="21">
        <v>4840.878</v>
      </c>
      <c r="N23" s="29">
        <v>3630.832</v>
      </c>
      <c r="O23" s="9">
        <v>4020.643</v>
      </c>
    </row>
    <row r="24" spans="2:15" ht="28.5" customHeight="1" thickBot="1" thickTop="1">
      <c r="B24" s="47" t="s">
        <v>2</v>
      </c>
      <c r="C24" s="48"/>
      <c r="D24" s="49"/>
      <c r="E24" s="23">
        <v>41629.075000000004</v>
      </c>
      <c r="F24" s="23">
        <v>45887.534</v>
      </c>
      <c r="G24" s="23">
        <v>48593.299999999996</v>
      </c>
      <c r="H24" s="24">
        <v>49071.433</v>
      </c>
      <c r="I24" s="24">
        <v>40260.82499999999</v>
      </c>
      <c r="J24" s="24">
        <v>38192.218</v>
      </c>
      <c r="K24" s="23">
        <v>37726.615000000005</v>
      </c>
      <c r="L24" s="23">
        <v>45578.08</v>
      </c>
      <c r="M24" s="24">
        <v>50639.41100000001</v>
      </c>
      <c r="N24" s="31">
        <v>50054.143</v>
      </c>
      <c r="O24" s="13">
        <v>42454.646</v>
      </c>
    </row>
    <row r="25" spans="2:15" ht="28.5" customHeight="1" thickBot="1" thickTop="1">
      <c r="B25" s="47" t="s">
        <v>1</v>
      </c>
      <c r="C25" s="48"/>
      <c r="D25" s="49"/>
      <c r="E25" s="23">
        <v>14106.087</v>
      </c>
      <c r="F25" s="23">
        <v>14939.733999999999</v>
      </c>
      <c r="G25" s="23">
        <v>17034.217</v>
      </c>
      <c r="H25" s="24">
        <v>20765.082</v>
      </c>
      <c r="I25" s="24">
        <v>16121.044</v>
      </c>
      <c r="J25" s="24">
        <v>16864.082</v>
      </c>
      <c r="K25" s="23">
        <v>15945.501</v>
      </c>
      <c r="L25" s="23">
        <v>19548.305</v>
      </c>
      <c r="M25" s="24">
        <v>21076.227</v>
      </c>
      <c r="N25" s="31">
        <v>17702.616</v>
      </c>
      <c r="O25" s="13">
        <v>15772.454000000002</v>
      </c>
    </row>
    <row r="26" spans="2:15" ht="28.5" customHeight="1" thickBot="1" thickTop="1">
      <c r="B26" s="50" t="s">
        <v>3</v>
      </c>
      <c r="C26" s="51"/>
      <c r="D26" s="52"/>
      <c r="E26" s="5">
        <v>55735.162000000004</v>
      </c>
      <c r="F26" s="5">
        <v>60827.268</v>
      </c>
      <c r="G26" s="5">
        <v>65627.51699999999</v>
      </c>
      <c r="H26" s="22">
        <v>69836.515</v>
      </c>
      <c r="I26" s="22">
        <v>56381.86899999999</v>
      </c>
      <c r="J26" s="22">
        <v>55056.3</v>
      </c>
      <c r="K26" s="5">
        <v>53672.11600000001</v>
      </c>
      <c r="L26" s="5">
        <v>65126.385</v>
      </c>
      <c r="M26" s="22">
        <v>71715.638</v>
      </c>
      <c r="N26" s="30">
        <v>67756.75899999999</v>
      </c>
      <c r="O26" s="14">
        <v>58227.100000000006</v>
      </c>
    </row>
    <row r="27" spans="5:15" ht="28.5" customHeight="1" thickBot="1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28.5" customHeight="1">
      <c r="B28" s="53" t="s">
        <v>37</v>
      </c>
      <c r="C28" s="54"/>
      <c r="D28" s="55"/>
      <c r="E28" s="10">
        <f aca="true" t="shared" si="0" ref="E28:L28">(E24/$E$24*100)</f>
        <v>100</v>
      </c>
      <c r="F28" s="10">
        <f t="shared" si="0"/>
        <v>110.22953068258181</v>
      </c>
      <c r="G28" s="10">
        <f t="shared" si="0"/>
        <v>116.72923311411554</v>
      </c>
      <c r="H28" s="10">
        <f t="shared" si="0"/>
        <v>117.87778854082151</v>
      </c>
      <c r="I28" s="10">
        <f t="shared" si="0"/>
        <v>96.71323468032855</v>
      </c>
      <c r="J28" s="10">
        <f t="shared" si="0"/>
        <v>91.74409472225842</v>
      </c>
      <c r="K28" s="10">
        <f t="shared" si="0"/>
        <v>90.6256384510105</v>
      </c>
      <c r="L28" s="10">
        <f t="shared" si="0"/>
        <v>109.48617042295558</v>
      </c>
      <c r="M28" s="25">
        <f>(M24/$E$24*100)</f>
        <v>121.64433391806088</v>
      </c>
      <c r="N28" s="17">
        <f>(N24/$E$24*100)</f>
        <v>120.2384223046032</v>
      </c>
      <c r="O28" s="26">
        <f>(O24/$E$24*100)</f>
        <v>101.98315960659707</v>
      </c>
    </row>
    <row r="29" spans="2:15" ht="28.5" customHeight="1">
      <c r="B29" s="56" t="s">
        <v>38</v>
      </c>
      <c r="C29" s="57"/>
      <c r="D29" s="58"/>
      <c r="E29" s="11">
        <f aca="true" t="shared" si="1" ref="E29:L29">(E25/$E$25*100)</f>
        <v>100</v>
      </c>
      <c r="F29" s="11">
        <f t="shared" si="1"/>
        <v>105.90983878094613</v>
      </c>
      <c r="G29" s="11">
        <f t="shared" si="1"/>
        <v>120.75791819517347</v>
      </c>
      <c r="H29" s="11">
        <f t="shared" si="1"/>
        <v>147.2065357317022</v>
      </c>
      <c r="I29" s="11">
        <f t="shared" si="1"/>
        <v>114.2843086108855</v>
      </c>
      <c r="J29" s="11">
        <f t="shared" si="1"/>
        <v>119.55180766997964</v>
      </c>
      <c r="K29" s="11">
        <f t="shared" si="1"/>
        <v>113.03986002638436</v>
      </c>
      <c r="L29" s="11">
        <f t="shared" si="1"/>
        <v>138.58063543773693</v>
      </c>
      <c r="M29" s="19">
        <f>(M25/$E$25*100)</f>
        <v>149.41228563243655</v>
      </c>
      <c r="N29" s="18">
        <f>(N25/$E$25*100)</f>
        <v>125.49629106923842</v>
      </c>
      <c r="O29" s="27">
        <f>(O25/$E$25*100)</f>
        <v>111.8131059307943</v>
      </c>
    </row>
    <row r="30" spans="2:15" ht="28.5" customHeight="1" thickBot="1">
      <c r="B30" s="44" t="s">
        <v>39</v>
      </c>
      <c r="C30" s="45"/>
      <c r="D30" s="46"/>
      <c r="E30" s="12">
        <f aca="true" t="shared" si="2" ref="E30:L30">(E26/$E$26*100)</f>
        <v>100</v>
      </c>
      <c r="F30" s="12">
        <f t="shared" si="2"/>
        <v>109.13625405807556</v>
      </c>
      <c r="G30" s="12">
        <f t="shared" si="2"/>
        <v>117.74885843159475</v>
      </c>
      <c r="H30" s="12">
        <f t="shared" si="2"/>
        <v>125.3006405543416</v>
      </c>
      <c r="I30" s="12">
        <f t="shared" si="2"/>
        <v>101.16032137845043</v>
      </c>
      <c r="J30" s="12">
        <f t="shared" si="2"/>
        <v>98.7819861365075</v>
      </c>
      <c r="K30" s="12">
        <f t="shared" si="2"/>
        <v>96.29848389065417</v>
      </c>
      <c r="L30" s="12">
        <f t="shared" si="2"/>
        <v>116.84972764589794</v>
      </c>
      <c r="M30" s="15">
        <f>(M26/$E$26*100)</f>
        <v>128.67216210836528</v>
      </c>
      <c r="N30" s="16">
        <f>(N26/$E$26*100)</f>
        <v>121.56914337128863</v>
      </c>
      <c r="O30" s="28">
        <f>(O26/$E$26*100)</f>
        <v>104.47103392289414</v>
      </c>
    </row>
    <row r="31" spans="2:15" ht="28.5" customHeight="1">
      <c r="B31" s="8" t="s">
        <v>6</v>
      </c>
      <c r="C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5:15" ht="28.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5:15" ht="28.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5:15" ht="28.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5:15" ht="28.5" customHeight="1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5:15" ht="28.5" customHeight="1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5:15" ht="28.5" customHeight="1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5:15" ht="28.5" customHeight="1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5:15" ht="28.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5:15" ht="28.5" customHeight="1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5:15" ht="28.5" customHeight="1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5:15" ht="28.5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5:15" ht="28.5" customHeight="1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5:15" ht="28.5" customHeight="1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5:15" ht="28.5" customHeight="1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5:15" ht="28.5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5:15" ht="28.5" customHeight="1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5:15" ht="28.5" customHeight="1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5:15" ht="28.5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5:15" ht="28.5" customHeight="1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5:15" ht="28.5" customHeight="1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5:15" ht="28.5" customHeight="1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5:15" ht="28.5" customHeight="1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5:15" ht="28.5" customHeight="1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5:15" ht="28.5" customHeight="1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5:15" ht="28.5" customHeight="1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5:15" ht="28.5" customHeight="1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5:15" ht="28.5" customHeight="1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5:15" ht="28.5" customHeight="1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5:15" ht="28.5" customHeight="1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5:15" ht="28.5" customHeight="1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5:15" ht="28.5" customHeight="1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5:15" ht="28.5" customHeight="1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5:15" ht="28.5" customHeight="1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5:15" ht="28.5" customHeight="1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5:15" ht="28.5" customHeight="1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5:15" ht="28.5" customHeight="1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5:15" ht="28.5" customHeight="1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5:15" ht="28.5" customHeight="1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5:15" ht="28.5" customHeight="1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5:15" ht="28.5" customHeight="1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5:15" ht="28.5" customHeight="1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5:15" ht="28.5" customHeigh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5:15" ht="28.5" customHeight="1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5:15" ht="28.5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5:15" ht="28.5" customHeight="1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5:15" ht="28.5" customHeight="1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5:15" ht="28.5" customHeight="1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5:15" ht="28.5" customHeight="1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5:15" ht="28.5" customHeight="1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</sheetData>
  <sheetProtection/>
  <mergeCells count="37">
    <mergeCell ref="O3:O4"/>
    <mergeCell ref="L3:L4"/>
    <mergeCell ref="J3:J4"/>
    <mergeCell ref="K3:K4"/>
    <mergeCell ref="I3:I4"/>
    <mergeCell ref="B5:D5"/>
    <mergeCell ref="F3:F4"/>
    <mergeCell ref="E3:E4"/>
    <mergeCell ref="G3:G4"/>
    <mergeCell ref="H3:H4"/>
    <mergeCell ref="M3:M4"/>
    <mergeCell ref="B16:D16"/>
    <mergeCell ref="B15:D15"/>
    <mergeCell ref="B14:D14"/>
    <mergeCell ref="B13:D13"/>
    <mergeCell ref="B8:D8"/>
    <mergeCell ref="B12:D12"/>
    <mergeCell ref="B11:D11"/>
    <mergeCell ref="B7:D7"/>
    <mergeCell ref="B3:D4"/>
    <mergeCell ref="B23:D23"/>
    <mergeCell ref="B19:D19"/>
    <mergeCell ref="B18:D18"/>
    <mergeCell ref="B17:D17"/>
    <mergeCell ref="B20:D20"/>
    <mergeCell ref="B21:D21"/>
    <mergeCell ref="B22:D22"/>
    <mergeCell ref="N3:N4"/>
    <mergeCell ref="B10:D10"/>
    <mergeCell ref="B9:D9"/>
    <mergeCell ref="B6:D6"/>
    <mergeCell ref="B30:D30"/>
    <mergeCell ref="B24:D24"/>
    <mergeCell ref="B25:D25"/>
    <mergeCell ref="B26:D26"/>
    <mergeCell ref="B28:D28"/>
    <mergeCell ref="B29:D2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2024-03-27T10:52:44Z</dcterms:modified>
  <cp:category/>
  <cp:version/>
  <cp:contentType/>
  <cp:contentStatus/>
</cp:coreProperties>
</file>