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公債費（P11）" sheetId="1" r:id="rId1"/>
  </sheets>
  <definedNames>
    <definedName name="_xlnm.Print_Area" localSheetId="0">'公債費（P11）'!$B$1:$O$47</definedName>
    <definedName name="_xlnm.Print_Titles" localSheetId="0">'公債費（P11）'!$1:$4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<sst xmlns="http://schemas.openxmlformats.org/spreadsheetml/2006/main" count="40" uniqueCount="40">
  <si>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</si>
  <si>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</si>
  <si>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</si>
  <si>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</si>
  <si>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</si>
  <si>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</si>
  <si>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</si>
  <si>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</si>
  <si>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</si>
  <si>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</si>
  <si>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■公債費の推移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</si>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</sst>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S11" sqref="S11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</row>
    <row r="3" spans="2:15" ht="18.75" customHeight="1">
      <c r="B3" s="42" t="s">
        <v>4</v>
      </c>
      <c r="C3" s="43"/>
      <c r="D3" s="44"/>
      <c r="E3" s="51" t="s">
        <v>20</v>
      </c>
      <c r="F3" s="40" t="s">
        <v>21</v>
      </c>
      <c r="G3" s="40" t="s">
        <v>28</v>
      </c>
      <c r="H3" s="40" t="s">
        <v>26</v>
      </c>
      <c r="I3" s="40" t="s">
        <v>27</v>
      </c>
      <c r="J3" s="40" t="s">
        <v>29</v>
      </c>
      <c r="K3" s="40" t="s">
        <v>30</v>
      </c>
      <c r="L3" s="40" t="s">
        <v>31</v>
      </c>
      <c r="M3" s="66" t="s">
        <v>34</v>
      </c>
      <c r="N3" s="68" t="s">
        <v>35</v>
      </c>
      <c r="O3" s="64" t="s">
        <v>36</v>
      </c>
    </row>
    <row r="4" spans="2:15" ht="15.75" customHeight="1" thickBot="1">
      <c r="B4" s="45"/>
      <c r="C4" s="46"/>
      <c r="D4" s="47"/>
      <c r="E4" s="52"/>
      <c r="F4" s="41"/>
      <c r="G4" s="41"/>
      <c r="H4" s="41"/>
      <c r="I4" s="41"/>
      <c r="J4" s="41"/>
      <c r="K4" s="41"/>
      <c r="L4" s="41"/>
      <c r="M4" s="67"/>
      <c r="N4" s="69"/>
      <c r="O4" s="65"/>
    </row>
    <row r="5" spans="2:15" ht="28.5" customHeight="1" thickBot="1">
      <c r="B5" s="31" t="s">
        <v>32</v>
      </c>
      <c r="C5" s="32"/>
      <c r="D5" s="33"/>
      <c r="E5" s="30">
        <v>15849.953</v>
      </c>
      <c r="F5" s="7">
        <v>15420.168</v>
      </c>
      <c r="G5" s="7">
        <v>15114.444</v>
      </c>
      <c r="H5" s="18">
        <v>14770.605</v>
      </c>
      <c r="I5" s="18">
        <v>13901.509</v>
      </c>
      <c r="J5" s="18">
        <v>13615.746</v>
      </c>
      <c r="K5" s="7">
        <v>13388.606</v>
      </c>
      <c r="L5" s="7">
        <v>12717.033</v>
      </c>
      <c r="M5" s="17">
        <v>11824.02</v>
      </c>
      <c r="N5" s="8">
        <v>12517.725</v>
      </c>
      <c r="O5" s="26">
        <v>11581.756</v>
      </c>
    </row>
    <row r="6" spans="2:15" ht="28.5" customHeight="1" thickBot="1">
      <c r="B6" s="34" t="s">
        <v>22</v>
      </c>
      <c r="C6" s="35"/>
      <c r="D6" s="36"/>
      <c r="E6" s="18">
        <v>5840.126</v>
      </c>
      <c r="F6" s="18">
        <v>6315.844</v>
      </c>
      <c r="G6" s="18">
        <v>5743.889</v>
      </c>
      <c r="H6" s="18">
        <v>5581.274</v>
      </c>
      <c r="I6" s="18">
        <v>5553.095</v>
      </c>
      <c r="J6" s="18">
        <v>6119.432</v>
      </c>
      <c r="K6" s="7">
        <v>5613.401</v>
      </c>
      <c r="L6" s="7">
        <v>6055.244</v>
      </c>
      <c r="M6" s="17">
        <v>5392.969</v>
      </c>
      <c r="N6" s="8">
        <v>6218.852</v>
      </c>
      <c r="O6" s="8">
        <v>6231.987</v>
      </c>
    </row>
    <row r="7" spans="2:15" ht="28.5" customHeight="1" thickBot="1">
      <c r="B7" s="31" t="s">
        <v>33</v>
      </c>
      <c r="C7" s="32"/>
      <c r="D7" s="33"/>
      <c r="E7" s="30">
        <v>15759.72</v>
      </c>
      <c r="F7" s="7">
        <v>15246.015</v>
      </c>
      <c r="G7" s="7">
        <v>15203.942</v>
      </c>
      <c r="H7" s="18">
        <v>14524.824</v>
      </c>
      <c r="I7" s="18">
        <v>13792.772</v>
      </c>
      <c r="J7" s="18">
        <v>13262.54</v>
      </c>
      <c r="K7" s="7">
        <v>11945.472</v>
      </c>
      <c r="L7" s="7">
        <v>11062.622</v>
      </c>
      <c r="M7" s="17">
        <v>10943.189</v>
      </c>
      <c r="N7" s="8">
        <v>10545.573</v>
      </c>
      <c r="O7" s="8">
        <v>9656.98</v>
      </c>
    </row>
    <row r="8" spans="2:15" ht="28.5" customHeight="1" thickBot="1">
      <c r="B8" s="34" t="s">
        <v>11</v>
      </c>
      <c r="C8" s="35"/>
      <c r="D8" s="36"/>
      <c r="E8" s="19">
        <v>4206.923</v>
      </c>
      <c r="F8" s="19">
        <v>4019.86</v>
      </c>
      <c r="G8" s="19">
        <v>4245.071</v>
      </c>
      <c r="H8" s="19">
        <v>4394.618</v>
      </c>
      <c r="I8" s="19">
        <v>4349.973</v>
      </c>
      <c r="J8" s="19">
        <v>4096.075</v>
      </c>
      <c r="K8" s="15">
        <v>3993.275</v>
      </c>
      <c r="L8" s="15">
        <v>4156.52</v>
      </c>
      <c r="M8" s="28">
        <v>4061.098</v>
      </c>
      <c r="N8" s="16">
        <v>3815.712</v>
      </c>
      <c r="O8" s="8">
        <v>3727.122</v>
      </c>
    </row>
    <row r="9" spans="2:15" ht="28.5" customHeight="1" thickBot="1">
      <c r="B9" s="37" t="s">
        <v>23</v>
      </c>
      <c r="C9" s="38"/>
      <c r="D9" s="39"/>
      <c r="E9" s="18">
        <v>3904.19</v>
      </c>
      <c r="F9" s="18">
        <v>3939.072</v>
      </c>
      <c r="G9" s="18">
        <v>3937.564</v>
      </c>
      <c r="H9" s="18">
        <v>3756.505</v>
      </c>
      <c r="I9" s="18">
        <v>3553.604</v>
      </c>
      <c r="J9" s="18">
        <v>3492.358</v>
      </c>
      <c r="K9" s="7">
        <v>3382.052</v>
      </c>
      <c r="L9" s="7">
        <v>3370.172</v>
      </c>
      <c r="M9" s="17">
        <v>3308.22</v>
      </c>
      <c r="N9" s="8">
        <v>3242.269</v>
      </c>
      <c r="O9" s="8">
        <v>3037.352</v>
      </c>
    </row>
    <row r="10" spans="2:15" ht="28.5" customHeight="1" thickBot="1">
      <c r="B10" s="31" t="s">
        <v>12</v>
      </c>
      <c r="C10" s="32"/>
      <c r="D10" s="33"/>
      <c r="E10" s="18">
        <v>3493.92</v>
      </c>
      <c r="F10" s="18">
        <v>3571.515</v>
      </c>
      <c r="G10" s="18">
        <v>3576.428</v>
      </c>
      <c r="H10" s="18">
        <v>3645.546</v>
      </c>
      <c r="I10" s="18">
        <v>3681.359</v>
      </c>
      <c r="J10" s="18">
        <v>3738.758</v>
      </c>
      <c r="K10" s="7">
        <v>3685.303</v>
      </c>
      <c r="L10" s="7">
        <v>3747.045</v>
      </c>
      <c r="M10" s="17">
        <v>4773.369</v>
      </c>
      <c r="N10" s="8">
        <v>4184.133</v>
      </c>
      <c r="O10" s="8">
        <v>4149.218</v>
      </c>
    </row>
    <row r="11" spans="2:15" ht="28.5" customHeight="1" thickBot="1">
      <c r="B11" s="37" t="s">
        <v>13</v>
      </c>
      <c r="C11" s="38"/>
      <c r="D11" s="39"/>
      <c r="E11" s="18">
        <v>2447.09</v>
      </c>
      <c r="F11" s="18">
        <v>2192.468</v>
      </c>
      <c r="G11" s="18">
        <v>2140.26</v>
      </c>
      <c r="H11" s="18">
        <v>2155.464</v>
      </c>
      <c r="I11" s="18">
        <v>2228.668</v>
      </c>
      <c r="J11" s="18">
        <v>2287.682</v>
      </c>
      <c r="K11" s="7">
        <v>2286.038</v>
      </c>
      <c r="L11" s="7">
        <v>3138.2</v>
      </c>
      <c r="M11" s="17">
        <v>2162.175</v>
      </c>
      <c r="N11" s="8">
        <v>3198.383</v>
      </c>
      <c r="O11" s="8">
        <v>2172.633</v>
      </c>
    </row>
    <row r="12" spans="2:15" ht="28.5" customHeight="1" thickBot="1">
      <c r="B12" s="31" t="s">
        <v>14</v>
      </c>
      <c r="C12" s="32"/>
      <c r="D12" s="33"/>
      <c r="E12" s="18">
        <v>6500.653</v>
      </c>
      <c r="F12" s="18">
        <v>6053.823</v>
      </c>
      <c r="G12" s="18">
        <v>5898.116</v>
      </c>
      <c r="H12" s="18">
        <v>5539.37</v>
      </c>
      <c r="I12" s="18">
        <v>4502.586</v>
      </c>
      <c r="J12" s="18">
        <v>4195.97</v>
      </c>
      <c r="K12" s="7">
        <v>3992.166</v>
      </c>
      <c r="L12" s="7">
        <v>3957.048</v>
      </c>
      <c r="M12" s="17">
        <v>3868.7</v>
      </c>
      <c r="N12" s="8">
        <v>3719.487</v>
      </c>
      <c r="O12" s="8">
        <v>4179.748</v>
      </c>
    </row>
    <row r="13" spans="2:15" ht="28.5" customHeight="1" thickBot="1">
      <c r="B13" s="34" t="s">
        <v>15</v>
      </c>
      <c r="C13" s="35"/>
      <c r="D13" s="36"/>
      <c r="E13" s="18">
        <v>3387.599</v>
      </c>
      <c r="F13" s="18">
        <v>3346.012</v>
      </c>
      <c r="G13" s="18">
        <v>3310.234</v>
      </c>
      <c r="H13" s="18">
        <v>3246.636</v>
      </c>
      <c r="I13" s="18">
        <v>3137.351</v>
      </c>
      <c r="J13" s="18">
        <v>2953.341</v>
      </c>
      <c r="K13" s="7">
        <v>2692.236</v>
      </c>
      <c r="L13" s="7">
        <v>2582.768</v>
      </c>
      <c r="M13" s="17">
        <v>2497.482</v>
      </c>
      <c r="N13" s="8">
        <v>2584.096</v>
      </c>
      <c r="O13" s="8">
        <v>2429.941</v>
      </c>
    </row>
    <row r="14" spans="2:15" ht="28.5" customHeight="1" thickBot="1">
      <c r="B14" s="37" t="s">
        <v>16</v>
      </c>
      <c r="C14" s="38"/>
      <c r="D14" s="39"/>
      <c r="E14" s="18">
        <v>1633.422</v>
      </c>
      <c r="F14" s="18">
        <v>1571.069</v>
      </c>
      <c r="G14" s="18">
        <v>1625.599</v>
      </c>
      <c r="H14" s="18">
        <v>1441.11</v>
      </c>
      <c r="I14" s="18">
        <v>1295.804</v>
      </c>
      <c r="J14" s="18">
        <v>1156.125</v>
      </c>
      <c r="K14" s="7">
        <v>1262.081</v>
      </c>
      <c r="L14" s="7">
        <v>1201.814</v>
      </c>
      <c r="M14" s="17">
        <v>1213.255</v>
      </c>
      <c r="N14" s="8">
        <v>1199.745</v>
      </c>
      <c r="O14" s="8">
        <v>1345.169</v>
      </c>
    </row>
    <row r="15" spans="2:15" ht="28.5" customHeight="1" thickBot="1">
      <c r="B15" s="31" t="s">
        <v>0</v>
      </c>
      <c r="C15" s="32"/>
      <c r="D15" s="33"/>
      <c r="E15" s="18">
        <v>522.305</v>
      </c>
      <c r="F15" s="18">
        <v>494.692</v>
      </c>
      <c r="G15" s="18">
        <v>702.044</v>
      </c>
      <c r="H15" s="18">
        <v>444.309</v>
      </c>
      <c r="I15" s="18">
        <v>419.342</v>
      </c>
      <c r="J15" s="18">
        <v>406.417</v>
      </c>
      <c r="K15" s="7">
        <v>423.895</v>
      </c>
      <c r="L15" s="7">
        <v>475.096</v>
      </c>
      <c r="M15" s="17">
        <v>485.106</v>
      </c>
      <c r="N15" s="8">
        <v>486.131</v>
      </c>
      <c r="O15" s="8">
        <v>539.949</v>
      </c>
    </row>
    <row r="16" spans="2:15" ht="28.5" customHeight="1" thickBot="1">
      <c r="B16" s="31" t="s">
        <v>17</v>
      </c>
      <c r="C16" s="32"/>
      <c r="D16" s="33"/>
      <c r="E16" s="18">
        <v>1227.876</v>
      </c>
      <c r="F16" s="18">
        <v>1247.259</v>
      </c>
      <c r="G16" s="18">
        <v>1377.839</v>
      </c>
      <c r="H16" s="18">
        <v>1487.672</v>
      </c>
      <c r="I16" s="18">
        <v>1273.106</v>
      </c>
      <c r="J16" s="18">
        <v>1154.708</v>
      </c>
      <c r="K16" s="7">
        <v>1137.29</v>
      </c>
      <c r="L16" s="7">
        <v>1177.069</v>
      </c>
      <c r="M16" s="17">
        <v>1155.692</v>
      </c>
      <c r="N16" s="8">
        <v>1149.368</v>
      </c>
      <c r="O16" s="8">
        <v>1166.543</v>
      </c>
    </row>
    <row r="17" spans="2:15" ht="28.5" customHeight="1" thickBot="1">
      <c r="B17" s="34" t="s">
        <v>18</v>
      </c>
      <c r="C17" s="35"/>
      <c r="D17" s="36"/>
      <c r="E17" s="18">
        <v>2312.888</v>
      </c>
      <c r="F17" s="18">
        <v>2298.626</v>
      </c>
      <c r="G17" s="18">
        <v>2238.265</v>
      </c>
      <c r="H17" s="18">
        <v>2225.743</v>
      </c>
      <c r="I17" s="18">
        <v>1994.128</v>
      </c>
      <c r="J17" s="18">
        <v>1927.846</v>
      </c>
      <c r="K17" s="7">
        <v>1945.185</v>
      </c>
      <c r="L17" s="7">
        <v>1770.183</v>
      </c>
      <c r="M17" s="17">
        <v>1765.925</v>
      </c>
      <c r="N17" s="8">
        <v>1605.821</v>
      </c>
      <c r="O17" s="8">
        <v>1530.738</v>
      </c>
    </row>
    <row r="18" spans="2:15" ht="28.5" customHeight="1" thickBot="1">
      <c r="B18" s="37" t="s">
        <v>24</v>
      </c>
      <c r="C18" s="38"/>
      <c r="D18" s="39"/>
      <c r="E18" s="18">
        <v>1571.351</v>
      </c>
      <c r="F18" s="18">
        <v>1316.31</v>
      </c>
      <c r="G18" s="18">
        <v>1327.405</v>
      </c>
      <c r="H18" s="18">
        <v>1455.737</v>
      </c>
      <c r="I18" s="18">
        <v>1475.809</v>
      </c>
      <c r="J18" s="18">
        <v>1755.954</v>
      </c>
      <c r="K18" s="7">
        <v>1511.534</v>
      </c>
      <c r="L18" s="7">
        <v>1205.672</v>
      </c>
      <c r="M18" s="17">
        <v>1271.173</v>
      </c>
      <c r="N18" s="8">
        <v>1290.634</v>
      </c>
      <c r="O18" s="8">
        <v>1337.655</v>
      </c>
    </row>
    <row r="19" spans="2:15" ht="28.5" customHeight="1" thickBot="1">
      <c r="B19" s="37" t="s">
        <v>25</v>
      </c>
      <c r="C19" s="38"/>
      <c r="D19" s="39"/>
      <c r="E19" s="18">
        <v>1015.811</v>
      </c>
      <c r="F19" s="18">
        <v>966.969</v>
      </c>
      <c r="G19" s="18">
        <v>957.793</v>
      </c>
      <c r="H19" s="18">
        <v>876.144</v>
      </c>
      <c r="I19" s="18">
        <v>716.121</v>
      </c>
      <c r="J19" s="18">
        <v>868.18</v>
      </c>
      <c r="K19" s="7">
        <v>651.36</v>
      </c>
      <c r="L19" s="7">
        <v>867.294</v>
      </c>
      <c r="M19" s="17">
        <v>942.96</v>
      </c>
      <c r="N19" s="8">
        <v>886.914</v>
      </c>
      <c r="O19" s="8">
        <v>896.511</v>
      </c>
    </row>
    <row r="20" spans="2:15" ht="28.5" customHeight="1" thickBot="1">
      <c r="B20" s="31" t="s">
        <v>7</v>
      </c>
      <c r="C20" s="32"/>
      <c r="D20" s="33"/>
      <c r="E20" s="18">
        <v>1016.546</v>
      </c>
      <c r="F20" s="18">
        <v>966.501</v>
      </c>
      <c r="G20" s="18">
        <v>1125.533</v>
      </c>
      <c r="H20" s="18">
        <v>877.828</v>
      </c>
      <c r="I20" s="18">
        <v>891.628</v>
      </c>
      <c r="J20" s="18">
        <v>1020.438</v>
      </c>
      <c r="K20" s="7">
        <v>1054.734</v>
      </c>
      <c r="L20" s="7">
        <v>1217.324</v>
      </c>
      <c r="M20" s="17">
        <v>1150.253</v>
      </c>
      <c r="N20" s="8">
        <v>1048.419</v>
      </c>
      <c r="O20" s="8">
        <v>1280.277</v>
      </c>
    </row>
    <row r="21" spans="2:15" ht="28.5" customHeight="1" thickBot="1">
      <c r="B21" s="31" t="s">
        <v>8</v>
      </c>
      <c r="C21" s="32"/>
      <c r="D21" s="33"/>
      <c r="E21" s="18">
        <v>663.545</v>
      </c>
      <c r="F21" s="18">
        <v>748.823</v>
      </c>
      <c r="G21" s="18">
        <v>675.817</v>
      </c>
      <c r="H21" s="18">
        <v>701.12</v>
      </c>
      <c r="I21" s="18">
        <v>769.203</v>
      </c>
      <c r="J21" s="18">
        <v>844.69</v>
      </c>
      <c r="K21" s="7">
        <v>941.864</v>
      </c>
      <c r="L21" s="7">
        <v>1652.988</v>
      </c>
      <c r="M21" s="17">
        <v>1138.991</v>
      </c>
      <c r="N21" s="8">
        <v>1400.604</v>
      </c>
      <c r="O21" s="8">
        <v>1461.351</v>
      </c>
    </row>
    <row r="22" spans="2:15" ht="28.5" customHeight="1" thickBot="1">
      <c r="B22" s="31" t="s">
        <v>9</v>
      </c>
      <c r="C22" s="32"/>
      <c r="D22" s="33"/>
      <c r="E22" s="18">
        <v>212.723</v>
      </c>
      <c r="F22" s="18">
        <v>192.864</v>
      </c>
      <c r="G22" s="18">
        <v>187.207</v>
      </c>
      <c r="H22" s="18">
        <v>174.367</v>
      </c>
      <c r="I22" s="18">
        <v>183.931</v>
      </c>
      <c r="J22" s="18">
        <v>336.987</v>
      </c>
      <c r="K22" s="7">
        <v>240.373</v>
      </c>
      <c r="L22" s="7">
        <v>237.039</v>
      </c>
      <c r="M22" s="17">
        <v>270.366</v>
      </c>
      <c r="N22" s="8">
        <v>393.914</v>
      </c>
      <c r="O22" s="8">
        <v>340.244</v>
      </c>
    </row>
    <row r="23" spans="2:15" ht="28.5" customHeight="1" thickBot="1">
      <c r="B23" s="37" t="s">
        <v>19</v>
      </c>
      <c r="C23" s="38"/>
      <c r="D23" s="39"/>
      <c r="E23" s="18">
        <v>3126.006</v>
      </c>
      <c r="F23" s="18">
        <v>3022.93</v>
      </c>
      <c r="G23" s="18">
        <v>2955.277</v>
      </c>
      <c r="H23" s="18">
        <v>2958.314</v>
      </c>
      <c r="I23" s="18">
        <v>2866.591</v>
      </c>
      <c r="J23" s="18">
        <v>2837.571</v>
      </c>
      <c r="K23" s="7">
        <v>2616.776</v>
      </c>
      <c r="L23" s="7">
        <v>2321.557</v>
      </c>
      <c r="M23" s="17">
        <v>2358.418</v>
      </c>
      <c r="N23" s="8">
        <v>2259.298</v>
      </c>
      <c r="O23" s="8">
        <v>2381.55</v>
      </c>
    </row>
    <row r="24" spans="2:15" ht="28.5" customHeight="1" thickBot="1" thickTop="1">
      <c r="B24" s="56" t="s">
        <v>2</v>
      </c>
      <c r="C24" s="57"/>
      <c r="D24" s="58"/>
      <c r="E24" s="13">
        <v>58002.575000000004</v>
      </c>
      <c r="F24" s="13">
        <v>56758.765</v>
      </c>
      <c r="G24" s="13">
        <v>55859.71399999999</v>
      </c>
      <c r="H24" s="24">
        <v>54368.206000000006</v>
      </c>
      <c r="I24" s="24">
        <v>51563.566</v>
      </c>
      <c r="J24" s="24">
        <v>50808.561</v>
      </c>
      <c r="K24" s="13">
        <v>48286.313</v>
      </c>
      <c r="L24" s="13">
        <v>48203.88399999999</v>
      </c>
      <c r="M24" s="29">
        <v>46333.74</v>
      </c>
      <c r="N24" s="14">
        <v>47442.134000000005</v>
      </c>
      <c r="O24" s="14">
        <v>44736.796</v>
      </c>
    </row>
    <row r="25" spans="2:15" ht="28.5" customHeight="1" thickBot="1" thickTop="1">
      <c r="B25" s="56" t="s">
        <v>1</v>
      </c>
      <c r="C25" s="57"/>
      <c r="D25" s="58"/>
      <c r="E25" s="13">
        <v>16690.072</v>
      </c>
      <c r="F25" s="13">
        <v>16172.054999999998</v>
      </c>
      <c r="G25" s="13">
        <v>16483.013</v>
      </c>
      <c r="H25" s="24">
        <v>15888.980000000003</v>
      </c>
      <c r="I25" s="24">
        <v>15023.014</v>
      </c>
      <c r="J25" s="24">
        <v>15262.257</v>
      </c>
      <c r="K25" s="13">
        <v>14477.328</v>
      </c>
      <c r="L25" s="13">
        <v>14708.804</v>
      </c>
      <c r="M25" s="29">
        <v>14249.621000000001</v>
      </c>
      <c r="N25" s="14">
        <v>14304.944</v>
      </c>
      <c r="O25" s="14">
        <v>14709.928</v>
      </c>
    </row>
    <row r="26" spans="2:15" ht="28.5" customHeight="1" thickBot="1" thickTop="1">
      <c r="B26" s="59" t="s">
        <v>3</v>
      </c>
      <c r="C26" s="46"/>
      <c r="D26" s="60"/>
      <c r="E26" s="15">
        <v>74692.647</v>
      </c>
      <c r="F26" s="15">
        <v>72930.81999999999</v>
      </c>
      <c r="G26" s="15">
        <v>72342.72699999998</v>
      </c>
      <c r="H26" s="19">
        <v>70257.18600000002</v>
      </c>
      <c r="I26" s="19">
        <v>66586.58</v>
      </c>
      <c r="J26" s="19">
        <v>66070.818</v>
      </c>
      <c r="K26" s="15">
        <v>62763.641</v>
      </c>
      <c r="L26" s="15">
        <v>62912.687999999995</v>
      </c>
      <c r="M26" s="28">
        <v>60583.361</v>
      </c>
      <c r="N26" s="16">
        <v>61747.07800000001</v>
      </c>
      <c r="O26" s="16">
        <v>59446.724</v>
      </c>
    </row>
    <row r="27" spans="5:15" ht="28.5" customHeight="1" thickBo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28.5" customHeight="1">
      <c r="B28" s="61" t="s">
        <v>37</v>
      </c>
      <c r="C28" s="62"/>
      <c r="D28" s="63"/>
      <c r="E28" s="10">
        <f aca="true" t="shared" si="0" ref="E28:K28">(E24/$E$24*100)</f>
        <v>100</v>
      </c>
      <c r="F28" s="10">
        <f t="shared" si="0"/>
        <v>97.85559520417843</v>
      </c>
      <c r="G28" s="10">
        <f t="shared" si="0"/>
        <v>96.30557608864777</v>
      </c>
      <c r="H28" s="10">
        <f t="shared" si="0"/>
        <v>93.73412473497945</v>
      </c>
      <c r="I28" s="10">
        <f t="shared" si="0"/>
        <v>88.89875320190525</v>
      </c>
      <c r="J28" s="10">
        <f t="shared" si="0"/>
        <v>87.59707823316465</v>
      </c>
      <c r="K28" s="10">
        <f t="shared" si="0"/>
        <v>83.24856784375521</v>
      </c>
      <c r="L28" s="10">
        <f>(L24/$E$24*100)</f>
        <v>83.10645518754984</v>
      </c>
      <c r="M28" s="27">
        <f>(M24/$E$24*100)</f>
        <v>79.88221212592715</v>
      </c>
      <c r="N28" s="22">
        <f>(N24/$E$24*100)</f>
        <v>81.79315142474279</v>
      </c>
      <c r="O28" s="22">
        <f>(O24/$E$24*100)</f>
        <v>77.12898263568471</v>
      </c>
    </row>
    <row r="29" spans="2:15" ht="28.5" customHeight="1">
      <c r="B29" s="48" t="s">
        <v>38</v>
      </c>
      <c r="C29" s="49"/>
      <c r="D29" s="50"/>
      <c r="E29" s="11">
        <f aca="true" t="shared" si="1" ref="E29:K29">(E25/$E$25*100)</f>
        <v>100</v>
      </c>
      <c r="F29" s="11">
        <f t="shared" si="1"/>
        <v>96.89625664886286</v>
      </c>
      <c r="G29" s="11">
        <f t="shared" si="1"/>
        <v>98.75938821594058</v>
      </c>
      <c r="H29" s="11">
        <f t="shared" si="1"/>
        <v>95.20018847132596</v>
      </c>
      <c r="I29" s="11">
        <f t="shared" si="1"/>
        <v>90.01167879922866</v>
      </c>
      <c r="J29" s="11">
        <f t="shared" si="1"/>
        <v>91.44512378376798</v>
      </c>
      <c r="K29" s="11">
        <f t="shared" si="1"/>
        <v>86.7421542579325</v>
      </c>
      <c r="L29" s="11">
        <f>(L25/$E$25*100)</f>
        <v>88.12906259481684</v>
      </c>
      <c r="M29" s="25">
        <f>(M25/$E$25*100)</f>
        <v>85.37782820829054</v>
      </c>
      <c r="N29" s="23">
        <f>(N25/$E$25*100)</f>
        <v>85.70930071482016</v>
      </c>
      <c r="O29" s="23">
        <f>(O25/$E$25*100)</f>
        <v>88.13579713736405</v>
      </c>
    </row>
    <row r="30" spans="2:15" ht="28.5" customHeight="1" thickBot="1">
      <c r="B30" s="53" t="s">
        <v>39</v>
      </c>
      <c r="C30" s="54"/>
      <c r="D30" s="55"/>
      <c r="E30" s="12">
        <f aca="true" t="shared" si="2" ref="E30:K30">(E26/$E$26*100)</f>
        <v>100</v>
      </c>
      <c r="F30" s="12">
        <f t="shared" si="2"/>
        <v>97.64123100363547</v>
      </c>
      <c r="G30" s="12">
        <f t="shared" si="2"/>
        <v>96.85388040940627</v>
      </c>
      <c r="H30" s="12">
        <f t="shared" si="2"/>
        <v>94.06171667741273</v>
      </c>
      <c r="I30" s="12">
        <f t="shared" si="2"/>
        <v>89.14743642704215</v>
      </c>
      <c r="J30" s="12">
        <f t="shared" si="2"/>
        <v>88.45692401288176</v>
      </c>
      <c r="K30" s="12">
        <f t="shared" si="2"/>
        <v>84.02920972930575</v>
      </c>
      <c r="L30" s="12">
        <f>(L26/$E$26*100)</f>
        <v>84.2287568145764</v>
      </c>
      <c r="M30" s="20">
        <f>(M26/$E$26*100)</f>
        <v>81.11020754158037</v>
      </c>
      <c r="N30" s="21">
        <f>(N26/$E$26*100)</f>
        <v>82.66821498507076</v>
      </c>
      <c r="O30" s="21">
        <f>(O26/$E$26*100)</f>
        <v>79.58845534018899</v>
      </c>
    </row>
    <row r="31" spans="2:15" ht="28.5" customHeight="1">
      <c r="B31" s="6" t="s">
        <v>6</v>
      </c>
      <c r="C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O3:O4"/>
    <mergeCell ref="M3:M4"/>
    <mergeCell ref="L3:L4"/>
    <mergeCell ref="F3:F4"/>
    <mergeCell ref="J3:J4"/>
    <mergeCell ref="I3:I4"/>
    <mergeCell ref="N3:N4"/>
    <mergeCell ref="B6:D6"/>
    <mergeCell ref="B10:D10"/>
    <mergeCell ref="B9:D9"/>
    <mergeCell ref="B13:D13"/>
    <mergeCell ref="B14:D14"/>
    <mergeCell ref="B30:D30"/>
    <mergeCell ref="B24:D24"/>
    <mergeCell ref="B25:D25"/>
    <mergeCell ref="B26:D26"/>
    <mergeCell ref="B28:D28"/>
    <mergeCell ref="B29:D29"/>
    <mergeCell ref="E3:E4"/>
    <mergeCell ref="B22:D22"/>
    <mergeCell ref="B23:D23"/>
    <mergeCell ref="B19:D19"/>
    <mergeCell ref="B18:D18"/>
    <mergeCell ref="B20:D20"/>
    <mergeCell ref="B21:D21"/>
    <mergeCell ref="B17:D17"/>
    <mergeCell ref="B16:D16"/>
    <mergeCell ref="B15:D15"/>
    <mergeCell ref="B7:D7"/>
    <mergeCell ref="B8:D8"/>
    <mergeCell ref="B12:D12"/>
    <mergeCell ref="B11:D11"/>
    <mergeCell ref="K3:K4"/>
    <mergeCell ref="G3:G4"/>
    <mergeCell ref="H3:H4"/>
    <mergeCell ref="B3:D4"/>
    <mergeCell ref="B5:D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2024-03-27T10:52:25Z</dcterms:modified>
  <cp:category/>
  <cp:version/>
  <cp:contentType/>
  <cp:contentStatus/>
</cp:coreProperties>
</file>