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標準財政規模（P18）" sheetId="1" r:id="rId1"/>
  </sheets>
  <definedNames>
    <definedName name="_xlnm.Print_Area" localSheetId="0">'標準財政規模（P18）'!$B$1:$O$31</definedName>
    <definedName name="_xlnm.Print_Titles" localSheetId="0">'標準財政規模（P18）'!$1:$4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<sst xmlns="http://schemas.openxmlformats.org/spreadsheetml/2006/main" count="40" uniqueCount="40">
  <si>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</si>
  <si>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</si>
  <si>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</si>
  <si>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</si>
  <si>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</si>
  <si>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</si>
  <si>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</si>
  <si>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</si>
  <si>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</si>
  <si>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■標準財政規模の推移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</si>
  <si>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</si>
  <si>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</si>
  <si>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</si>
  <si>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</si>
  <si>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</si>
  <si>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</si>
  <si>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</si>
  <si>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</si>
  <si>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</si>
  <si>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川本町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</si>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</sst>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144"/>
  <sheetViews>
    <sheetView tabSelected="1" view="pageBreakPreview" zoomScale="70" zoomScaleSheetLayoutView="7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T10" sqref="T10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1" style="2" customWidth="1"/>
    <col min="17" max="17" width="12.8984375" style="2" customWidth="1"/>
    <col min="18" max="18" width="18.09765625" style="7" customWidth="1"/>
    <col min="19" max="16384" width="9" style="2" customWidth="1"/>
  </cols>
  <sheetData>
    <row r="1" spans="2:18" ht="28.5" customHeight="1">
      <c r="B1" s="5" t="s">
        <v>9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6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4</v>
      </c>
      <c r="P2" s="3"/>
      <c r="R2" s="8"/>
    </row>
    <row r="3" spans="2:15" ht="18.75" customHeight="1">
      <c r="B3" s="83" t="s">
        <v>3</v>
      </c>
      <c r="C3" s="84"/>
      <c r="D3" s="85"/>
      <c r="E3" s="79" t="s">
        <v>20</v>
      </c>
      <c r="F3" s="81" t="s">
        <v>21</v>
      </c>
      <c r="G3" s="81" t="s">
        <v>22</v>
      </c>
      <c r="H3" s="81" t="s">
        <v>29</v>
      </c>
      <c r="I3" s="81" t="s">
        <v>27</v>
      </c>
      <c r="J3" s="81" t="s">
        <v>28</v>
      </c>
      <c r="K3" s="81" t="s">
        <v>30</v>
      </c>
      <c r="L3" s="81" t="s">
        <v>31</v>
      </c>
      <c r="M3" s="81" t="s">
        <v>32</v>
      </c>
      <c r="N3" s="89" t="s">
        <v>38</v>
      </c>
      <c r="O3" s="91" t="s">
        <v>39</v>
      </c>
    </row>
    <row r="4" spans="2:15" ht="15.75" customHeight="1" thickBot="1">
      <c r="B4" s="86"/>
      <c r="C4" s="87"/>
      <c r="D4" s="88"/>
      <c r="E4" s="80"/>
      <c r="F4" s="82"/>
      <c r="G4" s="82"/>
      <c r="H4" s="82"/>
      <c r="I4" s="82"/>
      <c r="J4" s="82"/>
      <c r="K4" s="82"/>
      <c r="L4" s="82"/>
      <c r="M4" s="82"/>
      <c r="N4" s="90"/>
      <c r="O4" s="92"/>
    </row>
    <row r="5" spans="2:15" ht="28.5" customHeight="1" thickBot="1">
      <c r="B5" s="63" t="s">
        <v>36</v>
      </c>
      <c r="C5" s="64"/>
      <c r="D5" s="65"/>
      <c r="E5" s="59">
        <v>55650.387</v>
      </c>
      <c r="F5" s="12">
        <v>56290.383</v>
      </c>
      <c r="G5" s="12">
        <v>57386.048</v>
      </c>
      <c r="H5" s="39">
        <v>56484.1</v>
      </c>
      <c r="I5" s="39">
        <v>56659.863</v>
      </c>
      <c r="J5" s="39">
        <v>55615.99</v>
      </c>
      <c r="K5" s="40">
        <v>55073.599</v>
      </c>
      <c r="L5" s="55">
        <v>55404.055</v>
      </c>
      <c r="M5" s="50">
        <v>54570.903</v>
      </c>
      <c r="N5" s="57">
        <v>55201.772</v>
      </c>
      <c r="O5" s="38">
        <v>56345.74</v>
      </c>
    </row>
    <row r="6" spans="2:20" ht="28.5" customHeight="1" thickBot="1">
      <c r="B6" s="76" t="s">
        <v>23</v>
      </c>
      <c r="C6" s="77"/>
      <c r="D6" s="78"/>
      <c r="E6" s="24">
        <v>20307.094</v>
      </c>
      <c r="F6" s="24">
        <v>20187.896</v>
      </c>
      <c r="G6" s="24">
        <v>20414.107</v>
      </c>
      <c r="H6" s="24">
        <v>20515.263</v>
      </c>
      <c r="I6" s="24">
        <v>20720.165</v>
      </c>
      <c r="J6" s="24">
        <v>20621.855</v>
      </c>
      <c r="K6" s="12">
        <v>20353.798</v>
      </c>
      <c r="L6" s="52">
        <v>20356.878</v>
      </c>
      <c r="M6" s="23">
        <v>20122.714</v>
      </c>
      <c r="N6" s="13">
        <v>20425.33</v>
      </c>
      <c r="O6" s="13">
        <v>20956.482</v>
      </c>
      <c r="R6" s="6"/>
      <c r="S6" s="1"/>
      <c r="T6" s="1"/>
    </row>
    <row r="7" spans="2:20" ht="28.5" customHeight="1" thickBot="1">
      <c r="B7" s="63" t="s">
        <v>37</v>
      </c>
      <c r="C7" s="64"/>
      <c r="D7" s="65"/>
      <c r="E7" s="59">
        <v>47640.18</v>
      </c>
      <c r="F7" s="12">
        <v>47039.269</v>
      </c>
      <c r="G7" s="12">
        <v>47625.685</v>
      </c>
      <c r="H7" s="24">
        <v>47220.173</v>
      </c>
      <c r="I7" s="24">
        <v>47504.122</v>
      </c>
      <c r="J7" s="24">
        <v>46916.426</v>
      </c>
      <c r="K7" s="12">
        <v>46017.29</v>
      </c>
      <c r="L7" s="52">
        <v>45475.19</v>
      </c>
      <c r="M7" s="23">
        <v>45215.363</v>
      </c>
      <c r="N7" s="13">
        <v>45795.853</v>
      </c>
      <c r="O7" s="13">
        <v>47185.856</v>
      </c>
      <c r="R7" s="6"/>
      <c r="S7" s="1"/>
      <c r="T7" s="1"/>
    </row>
    <row r="8" spans="2:20" ht="28.5" customHeight="1" thickBot="1">
      <c r="B8" s="76" t="s">
        <v>10</v>
      </c>
      <c r="C8" s="77"/>
      <c r="D8" s="78"/>
      <c r="E8" s="25">
        <v>14928.6</v>
      </c>
      <c r="F8" s="25">
        <v>15109.354</v>
      </c>
      <c r="G8" s="25">
        <v>15081.286</v>
      </c>
      <c r="H8" s="25">
        <v>15072.769</v>
      </c>
      <c r="I8" s="25">
        <v>15222.122</v>
      </c>
      <c r="J8" s="25">
        <v>14994.33</v>
      </c>
      <c r="K8" s="20">
        <v>14741.277</v>
      </c>
      <c r="L8" s="54">
        <v>14765.602</v>
      </c>
      <c r="M8" s="48">
        <v>14821.202</v>
      </c>
      <c r="N8" s="21">
        <v>15238.595</v>
      </c>
      <c r="O8" s="13">
        <v>15786.807</v>
      </c>
      <c r="P8" s="26"/>
      <c r="R8" s="9"/>
      <c r="S8" s="1"/>
      <c r="T8" s="1"/>
    </row>
    <row r="9" spans="2:20" ht="28.5" customHeight="1" thickBot="1">
      <c r="B9" s="63" t="s">
        <v>24</v>
      </c>
      <c r="C9" s="64"/>
      <c r="D9" s="65"/>
      <c r="E9" s="24">
        <v>14081.22</v>
      </c>
      <c r="F9" s="24">
        <v>13959.565</v>
      </c>
      <c r="G9" s="24">
        <v>14051.489</v>
      </c>
      <c r="H9" s="24">
        <v>14136.805</v>
      </c>
      <c r="I9" s="24">
        <v>14296.464</v>
      </c>
      <c r="J9" s="24">
        <v>13937.841</v>
      </c>
      <c r="K9" s="12">
        <v>13456.925</v>
      </c>
      <c r="L9" s="52">
        <v>13284.387</v>
      </c>
      <c r="M9" s="23">
        <v>13169.321</v>
      </c>
      <c r="N9" s="13">
        <v>13413.207</v>
      </c>
      <c r="O9" s="13">
        <v>13687.307</v>
      </c>
      <c r="P9" s="26"/>
      <c r="R9" s="10"/>
      <c r="S9" s="1"/>
      <c r="T9" s="1"/>
    </row>
    <row r="10" spans="2:20" ht="28.5" customHeight="1" thickBot="1">
      <c r="B10" s="76" t="s">
        <v>11</v>
      </c>
      <c r="C10" s="77"/>
      <c r="D10" s="78"/>
      <c r="E10" s="24">
        <v>14713.06</v>
      </c>
      <c r="F10" s="24">
        <v>14508.814</v>
      </c>
      <c r="G10" s="24">
        <v>14690.746</v>
      </c>
      <c r="H10" s="24">
        <v>14454.224</v>
      </c>
      <c r="I10" s="24">
        <v>14548.196</v>
      </c>
      <c r="J10" s="24">
        <v>14385.668</v>
      </c>
      <c r="K10" s="12">
        <v>14303.267</v>
      </c>
      <c r="L10" s="52">
        <v>14238.956</v>
      </c>
      <c r="M10" s="23">
        <v>14244.721</v>
      </c>
      <c r="N10" s="13">
        <v>14988.395</v>
      </c>
      <c r="O10" s="13">
        <v>15332.106</v>
      </c>
      <c r="P10" s="42"/>
      <c r="Q10" s="31"/>
      <c r="R10" s="6"/>
      <c r="S10" s="1"/>
      <c r="T10" s="1"/>
    </row>
    <row r="11" spans="2:20" ht="28.5" customHeight="1" thickBot="1">
      <c r="B11" s="60" t="s">
        <v>12</v>
      </c>
      <c r="C11" s="61"/>
      <c r="D11" s="62"/>
      <c r="E11" s="24">
        <v>8684.453</v>
      </c>
      <c r="F11" s="24">
        <v>8618.76</v>
      </c>
      <c r="G11" s="24">
        <v>8758.101</v>
      </c>
      <c r="H11" s="24">
        <v>8735.976</v>
      </c>
      <c r="I11" s="24">
        <v>8937.129</v>
      </c>
      <c r="J11" s="24">
        <v>8846.003</v>
      </c>
      <c r="K11" s="12">
        <v>8773.757</v>
      </c>
      <c r="L11" s="52">
        <v>8674.732</v>
      </c>
      <c r="M11" s="23">
        <v>8613.737</v>
      </c>
      <c r="N11" s="13">
        <v>8859.467</v>
      </c>
      <c r="O11" s="13">
        <v>9188.394</v>
      </c>
      <c r="P11" s="43"/>
      <c r="Q11" s="31"/>
      <c r="R11" s="6"/>
      <c r="S11" s="1"/>
      <c r="T11" s="1"/>
    </row>
    <row r="12" spans="2:20" ht="28.5" customHeight="1" thickBot="1">
      <c r="B12" s="63" t="s">
        <v>13</v>
      </c>
      <c r="C12" s="64"/>
      <c r="D12" s="65"/>
      <c r="E12" s="24">
        <v>19444.884</v>
      </c>
      <c r="F12" s="24">
        <v>19420.83</v>
      </c>
      <c r="G12" s="24">
        <v>19767.215</v>
      </c>
      <c r="H12" s="24">
        <v>19559.269</v>
      </c>
      <c r="I12" s="24">
        <v>19145.374</v>
      </c>
      <c r="J12" s="24">
        <v>18479.257</v>
      </c>
      <c r="K12" s="12">
        <v>17877.805</v>
      </c>
      <c r="L12" s="52">
        <v>17478.892</v>
      </c>
      <c r="M12" s="23">
        <v>16973.594</v>
      </c>
      <c r="N12" s="13">
        <v>17245.077</v>
      </c>
      <c r="O12" s="13">
        <v>17537.568</v>
      </c>
      <c r="P12" s="43"/>
      <c r="Q12" s="31"/>
      <c r="R12" s="6"/>
      <c r="S12" s="1"/>
      <c r="T12" s="1"/>
    </row>
    <row r="13" spans="2:20" ht="28.5" customHeight="1" thickBot="1">
      <c r="B13" s="76" t="s">
        <v>14</v>
      </c>
      <c r="C13" s="77"/>
      <c r="D13" s="78"/>
      <c r="E13" s="24">
        <v>8108.033</v>
      </c>
      <c r="F13" s="24">
        <v>8211.968</v>
      </c>
      <c r="G13" s="24">
        <v>8111.457</v>
      </c>
      <c r="H13" s="24">
        <v>8045.159</v>
      </c>
      <c r="I13" s="24">
        <v>8144.395</v>
      </c>
      <c r="J13" s="24">
        <v>7970.076</v>
      </c>
      <c r="K13" s="12">
        <v>7889.87</v>
      </c>
      <c r="L13" s="52">
        <v>7734.373</v>
      </c>
      <c r="M13" s="23">
        <v>7658.451</v>
      </c>
      <c r="N13" s="13">
        <v>7520.027</v>
      </c>
      <c r="O13" s="13">
        <v>7781.385</v>
      </c>
      <c r="P13" s="43"/>
      <c r="Q13" s="31"/>
      <c r="R13" s="6"/>
      <c r="S13" s="1"/>
      <c r="T13" s="1"/>
    </row>
    <row r="14" spans="2:20" ht="28.5" customHeight="1" thickBot="1">
      <c r="B14" s="60" t="s">
        <v>15</v>
      </c>
      <c r="C14" s="61"/>
      <c r="D14" s="62"/>
      <c r="E14" s="24">
        <v>4364.333</v>
      </c>
      <c r="F14" s="24">
        <v>4386.173</v>
      </c>
      <c r="G14" s="24">
        <v>4409.348</v>
      </c>
      <c r="H14" s="24">
        <v>4351.471</v>
      </c>
      <c r="I14" s="24">
        <v>4339.764</v>
      </c>
      <c r="J14" s="24">
        <v>4165.509</v>
      </c>
      <c r="K14" s="12">
        <v>4084.825</v>
      </c>
      <c r="L14" s="52">
        <v>4097.191</v>
      </c>
      <c r="M14" s="23">
        <v>4115.056</v>
      </c>
      <c r="N14" s="13">
        <v>4259.272</v>
      </c>
      <c r="O14" s="13">
        <v>4433.049</v>
      </c>
      <c r="P14" s="43"/>
      <c r="Q14" s="32"/>
      <c r="R14" s="28"/>
      <c r="S14" s="1"/>
      <c r="T14" s="1"/>
    </row>
    <row r="15" spans="2:20" ht="28.5" customHeight="1" thickBot="1">
      <c r="B15" s="63" t="s">
        <v>19</v>
      </c>
      <c r="C15" s="64"/>
      <c r="D15" s="65"/>
      <c r="E15" s="24">
        <v>2308.194</v>
      </c>
      <c r="F15" s="24">
        <v>2224.876</v>
      </c>
      <c r="G15" s="24">
        <v>2200.055</v>
      </c>
      <c r="H15" s="24">
        <v>2177.907</v>
      </c>
      <c r="I15" s="24">
        <v>2250.523</v>
      </c>
      <c r="J15" s="24">
        <v>2205.02</v>
      </c>
      <c r="K15" s="12">
        <v>2183.843</v>
      </c>
      <c r="L15" s="52">
        <v>2157.895</v>
      </c>
      <c r="M15" s="23">
        <v>2182.085</v>
      </c>
      <c r="N15" s="13">
        <v>2253.873</v>
      </c>
      <c r="O15" s="13">
        <v>2472.191</v>
      </c>
      <c r="P15" s="43"/>
      <c r="Q15" s="32"/>
      <c r="R15" s="28"/>
      <c r="S15" s="1"/>
      <c r="T15" s="1"/>
    </row>
    <row r="16" spans="2:20" ht="28.5" customHeight="1" thickBot="1">
      <c r="B16" s="63" t="s">
        <v>16</v>
      </c>
      <c r="C16" s="64"/>
      <c r="D16" s="65"/>
      <c r="E16" s="24">
        <v>4076.23</v>
      </c>
      <c r="F16" s="24">
        <v>4037.253</v>
      </c>
      <c r="G16" s="24">
        <v>4049.297</v>
      </c>
      <c r="H16" s="24">
        <v>4064.612</v>
      </c>
      <c r="I16" s="24">
        <v>4059.831</v>
      </c>
      <c r="J16" s="24">
        <v>3861.753</v>
      </c>
      <c r="K16" s="12">
        <v>3767.998</v>
      </c>
      <c r="L16" s="52">
        <v>3677.978</v>
      </c>
      <c r="M16" s="23">
        <v>3678.51</v>
      </c>
      <c r="N16" s="13">
        <v>3783.694</v>
      </c>
      <c r="O16" s="13">
        <v>4022.313</v>
      </c>
      <c r="P16" s="43"/>
      <c r="Q16" s="32"/>
      <c r="R16" s="28"/>
      <c r="S16" s="1"/>
      <c r="T16" s="1"/>
    </row>
    <row r="17" spans="2:20" ht="28.5" customHeight="1" thickBot="1">
      <c r="B17" s="76" t="s">
        <v>17</v>
      </c>
      <c r="C17" s="77"/>
      <c r="D17" s="78"/>
      <c r="E17" s="24">
        <v>7866.726</v>
      </c>
      <c r="F17" s="24">
        <v>7928.29</v>
      </c>
      <c r="G17" s="24">
        <v>7814.011</v>
      </c>
      <c r="H17" s="24">
        <v>7743.581</v>
      </c>
      <c r="I17" s="24">
        <v>7622.831</v>
      </c>
      <c r="J17" s="24">
        <v>7402.669</v>
      </c>
      <c r="K17" s="12">
        <v>7232.551</v>
      </c>
      <c r="L17" s="52">
        <v>7004.287</v>
      </c>
      <c r="M17" s="23">
        <v>6867.97</v>
      </c>
      <c r="N17" s="13">
        <v>6923.107</v>
      </c>
      <c r="O17" s="13">
        <v>7177.81</v>
      </c>
      <c r="P17" s="43"/>
      <c r="Q17" s="32"/>
      <c r="R17" s="28"/>
      <c r="S17" s="1"/>
      <c r="T17" s="1"/>
    </row>
    <row r="18" spans="2:20" ht="28.5" customHeight="1" thickBot="1">
      <c r="B18" s="60" t="s">
        <v>25</v>
      </c>
      <c r="C18" s="61"/>
      <c r="D18" s="62"/>
      <c r="E18" s="24">
        <v>5302.17</v>
      </c>
      <c r="F18" s="24">
        <v>5115.704</v>
      </c>
      <c r="G18" s="24">
        <v>5034.27</v>
      </c>
      <c r="H18" s="24">
        <v>4982.595</v>
      </c>
      <c r="I18" s="24">
        <v>4967.918</v>
      </c>
      <c r="J18" s="24">
        <v>4766.778</v>
      </c>
      <c r="K18" s="12">
        <v>4709.918</v>
      </c>
      <c r="L18" s="52">
        <v>4693.001</v>
      </c>
      <c r="M18" s="23">
        <v>4685.769</v>
      </c>
      <c r="N18" s="13">
        <v>4683.277</v>
      </c>
      <c r="O18" s="13">
        <v>4998.229</v>
      </c>
      <c r="P18" s="43"/>
      <c r="Q18" s="32"/>
      <c r="R18" s="28"/>
      <c r="S18" s="1"/>
      <c r="T18" s="1"/>
    </row>
    <row r="19" spans="2:20" ht="28.5" customHeight="1" thickBot="1">
      <c r="B19" s="60" t="s">
        <v>26</v>
      </c>
      <c r="C19" s="61"/>
      <c r="D19" s="62"/>
      <c r="E19" s="24">
        <v>4136.565</v>
      </c>
      <c r="F19" s="24">
        <v>4119.579</v>
      </c>
      <c r="G19" s="24">
        <v>4077.746</v>
      </c>
      <c r="H19" s="24">
        <v>3954.187</v>
      </c>
      <c r="I19" s="24">
        <v>3914.192</v>
      </c>
      <c r="J19" s="24">
        <v>3807.158</v>
      </c>
      <c r="K19" s="12">
        <v>3794.125</v>
      </c>
      <c r="L19" s="52">
        <v>3735.847</v>
      </c>
      <c r="M19" s="23">
        <v>3809.376</v>
      </c>
      <c r="N19" s="13">
        <v>3973.785</v>
      </c>
      <c r="O19" s="13">
        <v>4217.518</v>
      </c>
      <c r="P19" s="43"/>
      <c r="Q19" s="32"/>
      <c r="R19" s="28"/>
      <c r="S19" s="1"/>
      <c r="T19" s="1"/>
    </row>
    <row r="20" spans="2:20" ht="28.5" customHeight="1" thickBot="1">
      <c r="B20" s="63" t="s">
        <v>6</v>
      </c>
      <c r="C20" s="64"/>
      <c r="D20" s="65"/>
      <c r="E20" s="24">
        <v>2342.43</v>
      </c>
      <c r="F20" s="24">
        <v>2211.744</v>
      </c>
      <c r="G20" s="24">
        <v>2232.84</v>
      </c>
      <c r="H20" s="24">
        <v>2204.349</v>
      </c>
      <c r="I20" s="24">
        <v>2278.107</v>
      </c>
      <c r="J20" s="24">
        <v>2310.18</v>
      </c>
      <c r="K20" s="12">
        <v>2379.513</v>
      </c>
      <c r="L20" s="52">
        <v>2477.675</v>
      </c>
      <c r="M20" s="23">
        <v>2538.978</v>
      </c>
      <c r="N20" s="13">
        <v>2567.919</v>
      </c>
      <c r="O20" s="13">
        <v>2768.141</v>
      </c>
      <c r="P20" s="43"/>
      <c r="Q20" s="32"/>
      <c r="R20" s="28"/>
      <c r="S20" s="1"/>
      <c r="T20" s="1"/>
    </row>
    <row r="21" spans="2:20" ht="28.5" customHeight="1" thickBot="1">
      <c r="B21" s="63" t="s">
        <v>7</v>
      </c>
      <c r="C21" s="64"/>
      <c r="D21" s="65"/>
      <c r="E21" s="24">
        <v>2230.992</v>
      </c>
      <c r="F21" s="24">
        <v>2215.618</v>
      </c>
      <c r="G21" s="24">
        <v>2230.588</v>
      </c>
      <c r="H21" s="24">
        <v>2238.166</v>
      </c>
      <c r="I21" s="24">
        <v>2443.04</v>
      </c>
      <c r="J21" s="24">
        <v>2509.422</v>
      </c>
      <c r="K21" s="12">
        <v>2611.174</v>
      </c>
      <c r="L21" s="52">
        <v>2680.193</v>
      </c>
      <c r="M21" s="23">
        <v>2780.665</v>
      </c>
      <c r="N21" s="13">
        <v>2901.294</v>
      </c>
      <c r="O21" s="13">
        <v>3348.342</v>
      </c>
      <c r="P21" s="43"/>
      <c r="Q21" s="32"/>
      <c r="R21" s="28"/>
      <c r="S21" s="1"/>
      <c r="T21" s="1"/>
    </row>
    <row r="22" spans="2:20" ht="28.5" customHeight="1" thickBot="1">
      <c r="B22" s="63" t="s">
        <v>8</v>
      </c>
      <c r="C22" s="64"/>
      <c r="D22" s="65"/>
      <c r="E22" s="24">
        <v>771.03</v>
      </c>
      <c r="F22" s="24">
        <v>760.794</v>
      </c>
      <c r="G22" s="24">
        <v>739.737</v>
      </c>
      <c r="H22" s="24">
        <v>717.5</v>
      </c>
      <c r="I22" s="24">
        <v>741.212</v>
      </c>
      <c r="J22" s="24">
        <v>740.539</v>
      </c>
      <c r="K22" s="12">
        <v>805.373</v>
      </c>
      <c r="L22" s="52">
        <v>809.217</v>
      </c>
      <c r="M22" s="23">
        <v>819.043</v>
      </c>
      <c r="N22" s="13">
        <v>877.272</v>
      </c>
      <c r="O22" s="13">
        <v>999.109</v>
      </c>
      <c r="P22" s="43"/>
      <c r="Q22" s="32"/>
      <c r="R22" s="28"/>
      <c r="S22" s="1"/>
      <c r="T22" s="1"/>
    </row>
    <row r="23" spans="2:20" ht="28.5" customHeight="1" thickBot="1">
      <c r="B23" s="60" t="s">
        <v>18</v>
      </c>
      <c r="C23" s="61"/>
      <c r="D23" s="62"/>
      <c r="E23" s="24">
        <v>9390.678</v>
      </c>
      <c r="F23" s="24">
        <v>9035.884</v>
      </c>
      <c r="G23" s="24">
        <v>9023.663</v>
      </c>
      <c r="H23" s="24">
        <v>8980.478</v>
      </c>
      <c r="I23" s="24">
        <v>9115.855</v>
      </c>
      <c r="J23" s="24">
        <v>8920.607</v>
      </c>
      <c r="K23" s="12">
        <v>8964.838</v>
      </c>
      <c r="L23" s="52">
        <v>8747.471</v>
      </c>
      <c r="M23" s="23">
        <v>8431.298</v>
      </c>
      <c r="N23" s="13">
        <v>8499.342</v>
      </c>
      <c r="O23" s="13">
        <v>8694.118</v>
      </c>
      <c r="P23" s="43"/>
      <c r="Q23" s="32"/>
      <c r="R23" s="28"/>
      <c r="S23" s="1"/>
      <c r="T23" s="1"/>
    </row>
    <row r="24" spans="2:20" ht="28.5" customHeight="1" thickBot="1" thickTop="1">
      <c r="B24" s="93" t="s">
        <v>1</v>
      </c>
      <c r="C24" s="69"/>
      <c r="D24" s="94"/>
      <c r="E24" s="18">
        <v>195449.878</v>
      </c>
      <c r="F24" s="18">
        <v>195134.87100000004</v>
      </c>
      <c r="G24" s="18">
        <v>197774.67699999997</v>
      </c>
      <c r="H24" s="35">
        <v>196178.57899999997</v>
      </c>
      <c r="I24" s="35">
        <v>197033.435</v>
      </c>
      <c r="J24" s="35">
        <v>193797.37</v>
      </c>
      <c r="K24" s="41">
        <v>190597.718</v>
      </c>
      <c r="L24" s="56">
        <v>189678.69199999998</v>
      </c>
      <c r="M24" s="51">
        <v>187731.555</v>
      </c>
      <c r="N24" s="58">
        <v>191167.69599999997</v>
      </c>
      <c r="O24" s="19">
        <v>196020.26</v>
      </c>
      <c r="P24" s="43"/>
      <c r="Q24" s="32"/>
      <c r="R24" s="28"/>
      <c r="S24" s="1"/>
      <c r="T24" s="1"/>
    </row>
    <row r="25" spans="2:20" ht="28.5" customHeight="1" thickBot="1" thickTop="1">
      <c r="B25" s="93" t="s">
        <v>0</v>
      </c>
      <c r="C25" s="69"/>
      <c r="D25" s="94"/>
      <c r="E25" s="18">
        <v>50897.381</v>
      </c>
      <c r="F25" s="18">
        <v>50247.883</v>
      </c>
      <c r="G25" s="36">
        <v>49923.01200000001</v>
      </c>
      <c r="H25" s="36">
        <v>49460.005000000005</v>
      </c>
      <c r="I25" s="36">
        <v>49877.668000000005</v>
      </c>
      <c r="J25" s="36">
        <v>48659.710999999996</v>
      </c>
      <c r="K25" s="18">
        <v>48424.02799999999</v>
      </c>
      <c r="L25" s="53">
        <v>47815.128</v>
      </c>
      <c r="M25" s="49">
        <v>47567.20100000001</v>
      </c>
      <c r="N25" s="19">
        <v>48242.86200000001</v>
      </c>
      <c r="O25" s="19">
        <v>50912.205</v>
      </c>
      <c r="P25" s="43"/>
      <c r="Q25" s="32"/>
      <c r="R25" s="28"/>
      <c r="S25" s="1"/>
      <c r="T25" s="1"/>
    </row>
    <row r="26" spans="2:20" ht="28.5" customHeight="1" thickBot="1" thickTop="1">
      <c r="B26" s="95" t="s">
        <v>2</v>
      </c>
      <c r="C26" s="87"/>
      <c r="D26" s="96"/>
      <c r="E26" s="20">
        <v>246347.259</v>
      </c>
      <c r="F26" s="20">
        <v>245382.75400000004</v>
      </c>
      <c r="G26" s="20">
        <v>247697.68899999998</v>
      </c>
      <c r="H26" s="25">
        <v>245638.58399999997</v>
      </c>
      <c r="I26" s="25">
        <v>246911.103</v>
      </c>
      <c r="J26" s="25">
        <v>242457.081</v>
      </c>
      <c r="K26" s="20">
        <v>239021.74599999998</v>
      </c>
      <c r="L26" s="54">
        <v>237493.81999999998</v>
      </c>
      <c r="M26" s="48">
        <v>235298.756</v>
      </c>
      <c r="N26" s="21">
        <v>239410.55799999996</v>
      </c>
      <c r="O26" s="21">
        <v>246932.46500000003</v>
      </c>
      <c r="P26" s="43"/>
      <c r="Q26" s="32"/>
      <c r="R26" s="28"/>
      <c r="S26" s="1"/>
      <c r="T26" s="1"/>
    </row>
    <row r="27" spans="5:20" ht="28.5" customHeight="1" thickBot="1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3"/>
      <c r="Q27" s="32"/>
      <c r="R27" s="28"/>
      <c r="S27" s="1"/>
      <c r="T27" s="1"/>
    </row>
    <row r="28" spans="2:20" ht="28.5" customHeight="1">
      <c r="B28" s="70" t="s">
        <v>33</v>
      </c>
      <c r="C28" s="71"/>
      <c r="D28" s="72"/>
      <c r="E28" s="15">
        <f aca="true" t="shared" si="0" ref="E28:L28">(E24/$E$24*100)</f>
        <v>100</v>
      </c>
      <c r="F28" s="15">
        <f t="shared" si="0"/>
        <v>99.83882977916213</v>
      </c>
      <c r="G28" s="15">
        <f t="shared" si="0"/>
        <v>101.18946045082717</v>
      </c>
      <c r="H28" s="15">
        <f t="shared" si="0"/>
        <v>100.37283267068602</v>
      </c>
      <c r="I28" s="15">
        <f t="shared" si="0"/>
        <v>100.81021130133425</v>
      </c>
      <c r="J28" s="15">
        <f t="shared" si="0"/>
        <v>99.15451060041082</v>
      </c>
      <c r="K28" s="15">
        <f t="shared" si="0"/>
        <v>97.51744025135693</v>
      </c>
      <c r="L28" s="15">
        <f t="shared" si="0"/>
        <v>97.04722967389111</v>
      </c>
      <c r="M28" s="44">
        <f>(M24/$E$24*100)</f>
        <v>96.05099625593012</v>
      </c>
      <c r="N28" s="33">
        <f>(N24/$E$24*100)</f>
        <v>97.80906386649163</v>
      </c>
      <c r="O28" s="45">
        <v>100.2918303177452</v>
      </c>
      <c r="P28" s="43"/>
      <c r="Q28" s="32"/>
      <c r="R28" s="28"/>
      <c r="S28" s="1"/>
      <c r="T28" s="1"/>
    </row>
    <row r="29" spans="2:20" ht="28.5" customHeight="1">
      <c r="B29" s="73" t="s">
        <v>34</v>
      </c>
      <c r="C29" s="74"/>
      <c r="D29" s="75"/>
      <c r="E29" s="16">
        <f aca="true" t="shared" si="1" ref="E29:L29">(E25/$E$25*100)</f>
        <v>100</v>
      </c>
      <c r="F29" s="16">
        <f t="shared" si="1"/>
        <v>98.72390683520631</v>
      </c>
      <c r="G29" s="16">
        <f t="shared" si="1"/>
        <v>98.08562055481795</v>
      </c>
      <c r="H29" s="16">
        <f t="shared" si="1"/>
        <v>97.17593327640965</v>
      </c>
      <c r="I29" s="16">
        <f t="shared" si="1"/>
        <v>97.99653149147302</v>
      </c>
      <c r="J29" s="16">
        <f t="shared" si="1"/>
        <v>95.60356553513037</v>
      </c>
      <c r="K29" s="16">
        <f t="shared" si="1"/>
        <v>95.14051027497857</v>
      </c>
      <c r="L29" s="16">
        <f t="shared" si="1"/>
        <v>93.94418152871165</v>
      </c>
      <c r="M29" s="37">
        <f>(M25/$E$25*100)</f>
        <v>93.45707002095061</v>
      </c>
      <c r="N29" s="34">
        <f>(N25/$E$25*100)</f>
        <v>94.78456661650235</v>
      </c>
      <c r="O29" s="46">
        <v>100.02912527070893</v>
      </c>
      <c r="P29" s="22"/>
      <c r="Q29" s="27"/>
      <c r="R29" s="28"/>
      <c r="S29" s="1"/>
      <c r="T29" s="1"/>
    </row>
    <row r="30" spans="2:20" ht="28.5" customHeight="1" thickBot="1">
      <c r="B30" s="66" t="s">
        <v>35</v>
      </c>
      <c r="C30" s="67"/>
      <c r="D30" s="68"/>
      <c r="E30" s="17">
        <f aca="true" t="shared" si="2" ref="E30:L30">(E26/$E$26*100)</f>
        <v>100</v>
      </c>
      <c r="F30" s="17">
        <f t="shared" si="2"/>
        <v>99.60847747853369</v>
      </c>
      <c r="G30" s="17">
        <f t="shared" si="2"/>
        <v>100.54818145957125</v>
      </c>
      <c r="H30" s="17">
        <f t="shared" si="2"/>
        <v>99.71232681748651</v>
      </c>
      <c r="I30" s="17">
        <f t="shared" si="2"/>
        <v>100.22888178349896</v>
      </c>
      <c r="J30" s="17">
        <f t="shared" si="2"/>
        <v>98.42085598362596</v>
      </c>
      <c r="K30" s="17">
        <f t="shared" si="2"/>
        <v>97.02634686103814</v>
      </c>
      <c r="L30" s="17">
        <f t="shared" si="2"/>
        <v>96.4061142649044</v>
      </c>
      <c r="M30" s="29">
        <f>(M26/$E$26*100)</f>
        <v>95.51506964402637</v>
      </c>
      <c r="N30" s="30">
        <f>(N26/$E$26*100)</f>
        <v>97.1841777220667</v>
      </c>
      <c r="O30" s="47">
        <v>100.2375532824581</v>
      </c>
      <c r="P30" s="22"/>
      <c r="R30" s="28"/>
      <c r="S30" s="1"/>
      <c r="T30" s="1"/>
    </row>
    <row r="31" spans="2:20" ht="28.5" customHeight="1">
      <c r="B31" s="11" t="s">
        <v>5</v>
      </c>
      <c r="C31" s="1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2"/>
      <c r="R31" s="6"/>
      <c r="S31" s="1"/>
      <c r="T31" s="1"/>
    </row>
    <row r="32" spans="5:18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2"/>
      <c r="R32" s="6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2"/>
      <c r="R33" s="6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2"/>
      <c r="R34" s="6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2"/>
      <c r="R35" s="6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2"/>
      <c r="R36" s="6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2"/>
      <c r="R37" s="6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2"/>
      <c r="R38" s="6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2"/>
      <c r="R39" s="6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2"/>
      <c r="R40" s="6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2"/>
      <c r="R41" s="6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2"/>
      <c r="R42" s="6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2"/>
      <c r="R43" s="6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2"/>
      <c r="R44" s="6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2"/>
      <c r="R45" s="6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2"/>
      <c r="R46" s="6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2"/>
      <c r="R47" s="6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2"/>
      <c r="R48" s="6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2"/>
      <c r="R49" s="6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2"/>
      <c r="R50" s="6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2"/>
      <c r="R51" s="6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2"/>
      <c r="R52" s="6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2"/>
      <c r="R53" s="6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2"/>
      <c r="R54" s="6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2"/>
      <c r="R55" s="6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2"/>
      <c r="R56" s="6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2"/>
      <c r="R57" s="6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2"/>
      <c r="R58" s="6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2"/>
      <c r="R59" s="6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22"/>
      <c r="R60" s="6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2"/>
      <c r="R61" s="6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22"/>
      <c r="R62" s="6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2"/>
      <c r="R63" s="6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2"/>
      <c r="R64" s="6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2"/>
      <c r="R65" s="6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2"/>
      <c r="R66" s="6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22"/>
      <c r="R67" s="6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22"/>
      <c r="R68" s="6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22"/>
      <c r="R69" s="6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2"/>
      <c r="R70" s="6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2"/>
      <c r="R71" s="6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2"/>
      <c r="R72" s="6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2"/>
      <c r="R73" s="6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2"/>
      <c r="R74" s="6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2"/>
      <c r="R75" s="6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2"/>
      <c r="R76" s="6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22"/>
      <c r="R77" s="6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22"/>
      <c r="R78" s="6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22"/>
      <c r="R79" s="6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22"/>
      <c r="R80" s="6"/>
    </row>
    <row r="81" spans="16:18" ht="28.5" customHeight="1">
      <c r="P81" s="22"/>
      <c r="R81" s="6"/>
    </row>
    <row r="82" spans="16:18" ht="28.5" customHeight="1">
      <c r="P82" s="22"/>
      <c r="R82" s="6"/>
    </row>
    <row r="83" spans="16:18" ht="28.5" customHeight="1">
      <c r="P83" s="22"/>
      <c r="R83" s="6"/>
    </row>
    <row r="84" spans="16:18" ht="28.5" customHeight="1">
      <c r="P84" s="22"/>
      <c r="R84" s="6"/>
    </row>
    <row r="85" spans="16:18" ht="28.5" customHeight="1">
      <c r="P85" s="22"/>
      <c r="R85" s="6"/>
    </row>
    <row r="86" spans="16:18" ht="28.5" customHeight="1">
      <c r="P86" s="22"/>
      <c r="R86" s="6"/>
    </row>
    <row r="87" spans="16:18" ht="28.5" customHeight="1">
      <c r="P87" s="22"/>
      <c r="R87" s="6"/>
    </row>
    <row r="88" spans="16:18" ht="28.5" customHeight="1">
      <c r="P88" s="22"/>
      <c r="R88" s="6"/>
    </row>
    <row r="89" spans="16:18" ht="28.5" customHeight="1">
      <c r="P89" s="22"/>
      <c r="R89" s="6"/>
    </row>
    <row r="90" spans="16:18" ht="28.5" customHeight="1">
      <c r="P90" s="22"/>
      <c r="R90" s="6"/>
    </row>
    <row r="91" spans="16:18" ht="28.5" customHeight="1">
      <c r="P91" s="14"/>
      <c r="R91" s="6"/>
    </row>
    <row r="92" ht="28.5" customHeight="1">
      <c r="P92" s="22"/>
    </row>
    <row r="93" spans="16:18" ht="28.5" customHeight="1">
      <c r="P93" s="22"/>
      <c r="R93" s="6"/>
    </row>
    <row r="94" spans="16:18" ht="28.5" customHeight="1">
      <c r="P94" s="22"/>
      <c r="R94" s="6"/>
    </row>
    <row r="95" spans="16:18" ht="28.5" customHeight="1">
      <c r="P95" s="4"/>
      <c r="R95" s="6"/>
    </row>
    <row r="96" ht="28.5" customHeight="1">
      <c r="P96" s="4"/>
    </row>
    <row r="97" ht="28.5" customHeight="1">
      <c r="P97" s="4"/>
    </row>
    <row r="98" ht="28.5" customHeight="1">
      <c r="P98" s="4"/>
    </row>
    <row r="99" ht="28.5" customHeight="1">
      <c r="P99" s="4"/>
    </row>
    <row r="100" ht="28.5" customHeight="1">
      <c r="P100" s="4"/>
    </row>
    <row r="101" ht="28.5" customHeight="1">
      <c r="P101" s="4"/>
    </row>
    <row r="102" ht="28.5" customHeight="1">
      <c r="P102" s="4"/>
    </row>
    <row r="103" ht="28.5" customHeight="1">
      <c r="P103" s="4"/>
    </row>
    <row r="104" ht="28.5" customHeight="1">
      <c r="P104" s="4"/>
    </row>
    <row r="105" ht="28.5" customHeight="1">
      <c r="P105" s="4"/>
    </row>
    <row r="106" ht="28.5" customHeight="1">
      <c r="P106" s="4"/>
    </row>
    <row r="107" ht="28.5" customHeight="1">
      <c r="P107" s="4"/>
    </row>
    <row r="108" ht="28.5" customHeight="1">
      <c r="P108" s="4"/>
    </row>
    <row r="109" ht="28.5" customHeight="1">
      <c r="P109" s="4"/>
    </row>
    <row r="110" ht="28.5" customHeight="1">
      <c r="P110" s="4"/>
    </row>
    <row r="111" ht="28.5" customHeight="1">
      <c r="P111" s="4"/>
    </row>
    <row r="112" ht="28.5" customHeight="1">
      <c r="P112" s="4"/>
    </row>
    <row r="113" ht="28.5" customHeight="1">
      <c r="P113" s="4"/>
    </row>
    <row r="114" ht="28.5" customHeight="1">
      <c r="P114" s="4"/>
    </row>
    <row r="115" ht="28.5" customHeight="1">
      <c r="P115" s="4"/>
    </row>
    <row r="116" ht="28.5" customHeight="1">
      <c r="P116" s="4"/>
    </row>
    <row r="117" ht="28.5" customHeight="1">
      <c r="P117" s="4"/>
    </row>
    <row r="118" ht="28.5" customHeight="1">
      <c r="P118" s="4"/>
    </row>
    <row r="119" ht="28.5" customHeight="1">
      <c r="P119" s="4"/>
    </row>
    <row r="120" ht="28.5" customHeight="1">
      <c r="P120" s="4"/>
    </row>
    <row r="121" ht="28.5" customHeight="1">
      <c r="P121" s="4"/>
    </row>
    <row r="122" ht="28.5" customHeight="1">
      <c r="P122" s="4"/>
    </row>
    <row r="123" ht="28.5" customHeight="1">
      <c r="P123" s="4"/>
    </row>
    <row r="124" ht="28.5" customHeight="1">
      <c r="P124" s="4"/>
    </row>
    <row r="125" ht="28.5" customHeight="1">
      <c r="P125" s="4"/>
    </row>
    <row r="126" ht="28.5" customHeight="1">
      <c r="P126" s="4"/>
    </row>
    <row r="127" ht="28.5" customHeight="1">
      <c r="P127" s="4"/>
    </row>
    <row r="128" ht="28.5" customHeight="1">
      <c r="P128" s="4"/>
    </row>
    <row r="129" ht="28.5" customHeight="1">
      <c r="P129" s="4"/>
    </row>
    <row r="130" ht="28.5" customHeight="1">
      <c r="P130" s="4"/>
    </row>
    <row r="131" ht="28.5" customHeight="1">
      <c r="P131" s="4"/>
    </row>
    <row r="132" ht="28.5" customHeight="1">
      <c r="P132" s="4"/>
    </row>
    <row r="133" ht="28.5" customHeight="1">
      <c r="P133" s="4"/>
    </row>
    <row r="134" ht="28.5" customHeight="1">
      <c r="P134" s="4"/>
    </row>
    <row r="135" ht="28.5" customHeight="1">
      <c r="P135" s="4"/>
    </row>
    <row r="136" ht="28.5" customHeight="1">
      <c r="P136" s="4"/>
    </row>
    <row r="137" ht="28.5" customHeight="1">
      <c r="P137" s="4"/>
    </row>
    <row r="138" ht="28.5" customHeight="1">
      <c r="P138" s="4"/>
    </row>
    <row r="139" ht="28.5" customHeight="1">
      <c r="P139" s="4"/>
    </row>
    <row r="140" ht="28.5" customHeight="1">
      <c r="P140" s="4"/>
    </row>
    <row r="141" ht="28.5" customHeight="1">
      <c r="P141" s="4"/>
    </row>
    <row r="142" ht="28.5" customHeight="1">
      <c r="P142" s="4"/>
    </row>
    <row r="143" ht="28.5" customHeight="1">
      <c r="P143" s="4"/>
    </row>
    <row r="144" ht="28.5" customHeight="1">
      <c r="P144" s="4"/>
    </row>
  </sheetData>
  <sheetProtection/>
  <mergeCells count="37">
    <mergeCell ref="F3:F4"/>
    <mergeCell ref="O3:O4"/>
    <mergeCell ref="M3:M4"/>
    <mergeCell ref="L3:L4"/>
    <mergeCell ref="K3:K4"/>
    <mergeCell ref="J3:J4"/>
    <mergeCell ref="G3:G4"/>
    <mergeCell ref="H3:H4"/>
    <mergeCell ref="N3:N4"/>
    <mergeCell ref="E3:E4"/>
    <mergeCell ref="B16:D16"/>
    <mergeCell ref="B15:D15"/>
    <mergeCell ref="B14:D14"/>
    <mergeCell ref="B7:D7"/>
    <mergeCell ref="B3:D4"/>
    <mergeCell ref="B17:D17"/>
    <mergeCell ref="B20:D20"/>
    <mergeCell ref="B19:D19"/>
    <mergeCell ref="B18:D18"/>
    <mergeCell ref="B21:D21"/>
    <mergeCell ref="B22:D22"/>
    <mergeCell ref="B30:D30"/>
    <mergeCell ref="B24:D24"/>
    <mergeCell ref="B25:D25"/>
    <mergeCell ref="B26:D26"/>
    <mergeCell ref="B28:D28"/>
    <mergeCell ref="B29:D29"/>
    <mergeCell ref="B23:D23"/>
    <mergeCell ref="B13:D13"/>
    <mergeCell ref="B8:D8"/>
    <mergeCell ref="B12:D12"/>
    <mergeCell ref="B11:D11"/>
    <mergeCell ref="I3:I4"/>
    <mergeCell ref="B5:D5"/>
    <mergeCell ref="B6:D6"/>
    <mergeCell ref="B10:D10"/>
    <mergeCell ref="B9:D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2023-03-26T13:43:19Z</dcterms:modified>
  <cp:category/>
  <cp:version/>
  <cp:contentType/>
  <cp:contentStatus/>
</cp:coreProperties>
</file>