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積立金現在高（P16）" sheetId="1" r:id="rId1"/>
  </sheets>
  <definedNames>
    <definedName name="_xlnm.Print_Area" localSheetId="0">'積立金現在高（P16）'!$B$1:$O$31</definedName>
    <definedName name="_xlnm.Print_Titles" localSheetId="0">'積立金現在高（P16）'!$1:$4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<sst xmlns="http://schemas.openxmlformats.org/spreadsheetml/2006/main" count="40" uniqueCount="40">
  <si>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</si>
  <si>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</si>
  <si>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</si>
  <si>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</si>
  <si>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</si>
  <si>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</si>
  <si>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</si>
  <si>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</si>
  <si>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</si>
  <si>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</si>
  <si>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■積立金現在高の推移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</si>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</sst>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95"/>
  <sheetViews>
    <sheetView tabSelected="1" view="pageBreakPreview" zoomScale="6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V14" sqref="V14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0.8984375" style="2" customWidth="1"/>
    <col min="17" max="17" width="13" style="8" customWidth="1"/>
    <col min="18" max="18" width="18.09765625" style="8" customWidth="1"/>
    <col min="19" max="16384" width="9" style="2" customWidth="1"/>
  </cols>
  <sheetData>
    <row r="1" spans="2:18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7"/>
      <c r="R1" s="7"/>
    </row>
    <row r="2" spans="2:18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  <c r="Q2" s="9"/>
      <c r="R2" s="9"/>
    </row>
    <row r="3" spans="2:15" ht="18.75" customHeight="1">
      <c r="B3" s="74" t="s">
        <v>4</v>
      </c>
      <c r="C3" s="75"/>
      <c r="D3" s="76"/>
      <c r="E3" s="70" t="s">
        <v>20</v>
      </c>
      <c r="F3" s="72" t="s">
        <v>21</v>
      </c>
      <c r="G3" s="72" t="s">
        <v>22</v>
      </c>
      <c r="H3" s="72" t="s">
        <v>29</v>
      </c>
      <c r="I3" s="72" t="s">
        <v>27</v>
      </c>
      <c r="J3" s="72" t="s">
        <v>28</v>
      </c>
      <c r="K3" s="72" t="s">
        <v>30</v>
      </c>
      <c r="L3" s="72" t="s">
        <v>31</v>
      </c>
      <c r="M3" s="72" t="s">
        <v>32</v>
      </c>
      <c r="N3" s="80" t="s">
        <v>38</v>
      </c>
      <c r="O3" s="82" t="s">
        <v>39</v>
      </c>
    </row>
    <row r="4" spans="2:15" ht="15.75" customHeight="1" thickBot="1">
      <c r="B4" s="77"/>
      <c r="C4" s="78"/>
      <c r="D4" s="79"/>
      <c r="E4" s="71"/>
      <c r="F4" s="73"/>
      <c r="G4" s="73"/>
      <c r="H4" s="73"/>
      <c r="I4" s="73"/>
      <c r="J4" s="73"/>
      <c r="K4" s="73"/>
      <c r="L4" s="73"/>
      <c r="M4" s="73"/>
      <c r="N4" s="81"/>
      <c r="O4" s="83"/>
    </row>
    <row r="5" spans="2:15" ht="28.5" customHeight="1" thickBot="1">
      <c r="B5" s="54" t="s">
        <v>36</v>
      </c>
      <c r="C5" s="55"/>
      <c r="D5" s="56"/>
      <c r="E5" s="50">
        <v>15121.306</v>
      </c>
      <c r="F5" s="13">
        <v>14775.306</v>
      </c>
      <c r="G5" s="13">
        <v>15285.377</v>
      </c>
      <c r="H5" s="24">
        <v>13657.384</v>
      </c>
      <c r="I5" s="24">
        <v>13707.57</v>
      </c>
      <c r="J5" s="24">
        <v>13697.372</v>
      </c>
      <c r="K5" s="13">
        <v>13402.206</v>
      </c>
      <c r="L5" s="45">
        <v>13750.481</v>
      </c>
      <c r="M5" s="23">
        <v>14418.584</v>
      </c>
      <c r="N5" s="14">
        <v>13292.889</v>
      </c>
      <c r="O5" s="34">
        <v>13948.988</v>
      </c>
    </row>
    <row r="6" spans="2:15" ht="28.5" customHeight="1" thickBot="1">
      <c r="B6" s="67" t="s">
        <v>23</v>
      </c>
      <c r="C6" s="68"/>
      <c r="D6" s="69"/>
      <c r="E6" s="24">
        <v>10293.776</v>
      </c>
      <c r="F6" s="24">
        <v>11633.438</v>
      </c>
      <c r="G6" s="24">
        <v>11388.807</v>
      </c>
      <c r="H6" s="24">
        <v>12051.341</v>
      </c>
      <c r="I6" s="24">
        <v>14076.493</v>
      </c>
      <c r="J6" s="24">
        <v>15021.466</v>
      </c>
      <c r="K6" s="13">
        <v>15097.441</v>
      </c>
      <c r="L6" s="45">
        <v>15387.012</v>
      </c>
      <c r="M6" s="23">
        <v>15083.032</v>
      </c>
      <c r="N6" s="14">
        <v>16025.739</v>
      </c>
      <c r="O6" s="14">
        <v>16403.971</v>
      </c>
    </row>
    <row r="7" spans="2:15" ht="28.5" customHeight="1" thickBot="1">
      <c r="B7" s="54" t="s">
        <v>37</v>
      </c>
      <c r="C7" s="55"/>
      <c r="D7" s="56"/>
      <c r="E7" s="50">
        <v>8245.188</v>
      </c>
      <c r="F7" s="13">
        <v>7727.518</v>
      </c>
      <c r="G7" s="13">
        <v>8880.744</v>
      </c>
      <c r="H7" s="27">
        <v>9537.493</v>
      </c>
      <c r="I7" s="27">
        <v>10890.791</v>
      </c>
      <c r="J7" s="27">
        <v>11086.739</v>
      </c>
      <c r="K7" s="35">
        <v>10872.096</v>
      </c>
      <c r="L7" s="48">
        <v>11064.307</v>
      </c>
      <c r="M7" s="42">
        <v>11346.785</v>
      </c>
      <c r="N7" s="49">
        <v>10721.711</v>
      </c>
      <c r="O7" s="14">
        <v>10386.941</v>
      </c>
    </row>
    <row r="8" spans="2:18" ht="28.5" customHeight="1" thickBot="1">
      <c r="B8" s="67" t="s">
        <v>11</v>
      </c>
      <c r="C8" s="68"/>
      <c r="D8" s="69"/>
      <c r="E8" s="24">
        <v>2569.154</v>
      </c>
      <c r="F8" s="24">
        <v>3150.248</v>
      </c>
      <c r="G8" s="24">
        <v>3785.959</v>
      </c>
      <c r="H8" s="24">
        <v>3946.266</v>
      </c>
      <c r="I8" s="24">
        <v>3915.276</v>
      </c>
      <c r="J8" s="24">
        <v>3816.234</v>
      </c>
      <c r="K8" s="13">
        <v>3671.146</v>
      </c>
      <c r="L8" s="45">
        <v>3864.589</v>
      </c>
      <c r="M8" s="23">
        <v>3690.236</v>
      </c>
      <c r="N8" s="14">
        <v>3826.821</v>
      </c>
      <c r="O8" s="14">
        <v>4479.726</v>
      </c>
      <c r="Q8" s="10"/>
      <c r="R8" s="10"/>
    </row>
    <row r="9" spans="2:18" ht="28.5" customHeight="1" thickBot="1">
      <c r="B9" s="51" t="s">
        <v>24</v>
      </c>
      <c r="C9" s="52"/>
      <c r="D9" s="53"/>
      <c r="E9" s="24">
        <v>8034.611</v>
      </c>
      <c r="F9" s="24">
        <v>8384.619</v>
      </c>
      <c r="G9" s="24">
        <v>7773.577</v>
      </c>
      <c r="H9" s="24">
        <v>8233.075</v>
      </c>
      <c r="I9" s="24">
        <v>8189.008</v>
      </c>
      <c r="J9" s="24">
        <v>7730.896</v>
      </c>
      <c r="K9" s="13">
        <v>7545.066</v>
      </c>
      <c r="L9" s="45">
        <v>6310.625</v>
      </c>
      <c r="M9" s="23">
        <v>5936.755</v>
      </c>
      <c r="N9" s="14">
        <v>5403.467</v>
      </c>
      <c r="O9" s="14">
        <v>5274.949</v>
      </c>
      <c r="Q9" s="11"/>
      <c r="R9" s="11"/>
    </row>
    <row r="10" spans="2:18" ht="28.5" customHeight="1" thickBot="1">
      <c r="B10" s="54" t="s">
        <v>12</v>
      </c>
      <c r="C10" s="55"/>
      <c r="D10" s="56"/>
      <c r="E10" s="24">
        <v>6648.632</v>
      </c>
      <c r="F10" s="24">
        <v>7710.041</v>
      </c>
      <c r="G10" s="24">
        <v>8442.536</v>
      </c>
      <c r="H10" s="24">
        <v>8709.673</v>
      </c>
      <c r="I10" s="24">
        <v>9610.951</v>
      </c>
      <c r="J10" s="24">
        <v>8745.346</v>
      </c>
      <c r="K10" s="13">
        <v>7744.978</v>
      </c>
      <c r="L10" s="45">
        <v>7100.701</v>
      </c>
      <c r="M10" s="23">
        <v>6202.598</v>
      </c>
      <c r="N10" s="14">
        <v>5408.532</v>
      </c>
      <c r="O10" s="14">
        <v>5222.694</v>
      </c>
      <c r="P10" s="36"/>
      <c r="Q10" s="7"/>
      <c r="R10" s="7"/>
    </row>
    <row r="11" spans="2:18" ht="28.5" customHeight="1" thickBot="1">
      <c r="B11" s="51" t="s">
        <v>13</v>
      </c>
      <c r="C11" s="52"/>
      <c r="D11" s="53"/>
      <c r="E11" s="24">
        <v>3679.365</v>
      </c>
      <c r="F11" s="24">
        <v>3703.964</v>
      </c>
      <c r="G11" s="24">
        <v>3906.597</v>
      </c>
      <c r="H11" s="24">
        <v>4172.797</v>
      </c>
      <c r="I11" s="24">
        <v>4832.012</v>
      </c>
      <c r="J11" s="24">
        <v>5247.986</v>
      </c>
      <c r="K11" s="13">
        <v>5547.407</v>
      </c>
      <c r="L11" s="45">
        <v>5833.617</v>
      </c>
      <c r="M11" s="23">
        <v>5524.238</v>
      </c>
      <c r="N11" s="14">
        <v>5405.925</v>
      </c>
      <c r="O11" s="14">
        <v>5435.697</v>
      </c>
      <c r="P11" s="37"/>
      <c r="Q11" s="7"/>
      <c r="R11" s="7"/>
    </row>
    <row r="12" spans="2:18" ht="28.5" customHeight="1" thickBot="1">
      <c r="B12" s="54" t="s">
        <v>14</v>
      </c>
      <c r="C12" s="55"/>
      <c r="D12" s="56"/>
      <c r="E12" s="24">
        <v>9262.952</v>
      </c>
      <c r="F12" s="24">
        <v>10054.099</v>
      </c>
      <c r="G12" s="24">
        <v>10786.76</v>
      </c>
      <c r="H12" s="24">
        <v>11123.476</v>
      </c>
      <c r="I12" s="24">
        <v>11106.758</v>
      </c>
      <c r="J12" s="24">
        <v>11064.071</v>
      </c>
      <c r="K12" s="13">
        <v>11283.649</v>
      </c>
      <c r="L12" s="45">
        <v>11076.41</v>
      </c>
      <c r="M12" s="23">
        <v>10562.807</v>
      </c>
      <c r="N12" s="14">
        <v>10291.222</v>
      </c>
      <c r="O12" s="14">
        <v>10862.338</v>
      </c>
      <c r="P12" s="37"/>
      <c r="Q12" s="7"/>
      <c r="R12" s="7"/>
    </row>
    <row r="13" spans="2:18" ht="28.5" customHeight="1" thickBot="1">
      <c r="B13" s="67" t="s">
        <v>15</v>
      </c>
      <c r="C13" s="68"/>
      <c r="D13" s="69"/>
      <c r="E13" s="24">
        <v>3256.459</v>
      </c>
      <c r="F13" s="24">
        <v>3564.218</v>
      </c>
      <c r="G13" s="24">
        <v>3682.039</v>
      </c>
      <c r="H13" s="24">
        <v>3716.763</v>
      </c>
      <c r="I13" s="24">
        <v>3667.229</v>
      </c>
      <c r="J13" s="24">
        <v>3053.477</v>
      </c>
      <c r="K13" s="13">
        <v>3031.745</v>
      </c>
      <c r="L13" s="45">
        <v>3125.585</v>
      </c>
      <c r="M13" s="23">
        <v>3441.651</v>
      </c>
      <c r="N13" s="14">
        <v>3526.72</v>
      </c>
      <c r="O13" s="14">
        <v>3439.264</v>
      </c>
      <c r="P13" s="37"/>
      <c r="Q13" s="7"/>
      <c r="R13" s="7"/>
    </row>
    <row r="14" spans="2:18" ht="28.5" customHeight="1" thickBot="1">
      <c r="B14" s="51" t="s">
        <v>16</v>
      </c>
      <c r="C14" s="52"/>
      <c r="D14" s="53"/>
      <c r="E14" s="24">
        <v>3207.512</v>
      </c>
      <c r="F14" s="24">
        <v>3371.182</v>
      </c>
      <c r="G14" s="24">
        <v>3407.229</v>
      </c>
      <c r="H14" s="24">
        <v>3344.95</v>
      </c>
      <c r="I14" s="24">
        <v>3388.532</v>
      </c>
      <c r="J14" s="24">
        <v>3371.81</v>
      </c>
      <c r="K14" s="13">
        <v>3423.56</v>
      </c>
      <c r="L14" s="45">
        <v>3314.794</v>
      </c>
      <c r="M14" s="23">
        <v>3298.023</v>
      </c>
      <c r="N14" s="14">
        <v>3274.891</v>
      </c>
      <c r="O14" s="14">
        <v>3497.781</v>
      </c>
      <c r="P14" s="37"/>
      <c r="Q14" s="26"/>
      <c r="R14" s="26"/>
    </row>
    <row r="15" spans="2:18" ht="28.5" customHeight="1" thickBot="1">
      <c r="B15" s="54" t="s">
        <v>0</v>
      </c>
      <c r="C15" s="55"/>
      <c r="D15" s="56"/>
      <c r="E15" s="24">
        <v>1450.053</v>
      </c>
      <c r="F15" s="24">
        <v>1612.413</v>
      </c>
      <c r="G15" s="24">
        <v>1870.485</v>
      </c>
      <c r="H15" s="24">
        <v>1696.996</v>
      </c>
      <c r="I15" s="24">
        <v>1740.096</v>
      </c>
      <c r="J15" s="24">
        <v>1887.279</v>
      </c>
      <c r="K15" s="13">
        <v>2084.458</v>
      </c>
      <c r="L15" s="45">
        <v>2170.945</v>
      </c>
      <c r="M15" s="23">
        <v>2246.969</v>
      </c>
      <c r="N15" s="14">
        <v>2242.645</v>
      </c>
      <c r="O15" s="14">
        <v>2424.541</v>
      </c>
      <c r="P15" s="37"/>
      <c r="Q15" s="26"/>
      <c r="R15" s="26"/>
    </row>
    <row r="16" spans="2:18" ht="28.5" customHeight="1" thickBot="1">
      <c r="B16" s="54" t="s">
        <v>17</v>
      </c>
      <c r="C16" s="55"/>
      <c r="D16" s="56"/>
      <c r="E16" s="24">
        <v>3072.52</v>
      </c>
      <c r="F16" s="24">
        <v>3513.669</v>
      </c>
      <c r="G16" s="24">
        <v>3787.348</v>
      </c>
      <c r="H16" s="24">
        <v>3836.816</v>
      </c>
      <c r="I16" s="24">
        <v>3886.864</v>
      </c>
      <c r="J16" s="24">
        <v>3893.457</v>
      </c>
      <c r="K16" s="13">
        <v>3852.239</v>
      </c>
      <c r="L16" s="45">
        <v>3772.19</v>
      </c>
      <c r="M16" s="23">
        <v>3792.314</v>
      </c>
      <c r="N16" s="14">
        <v>3745.981</v>
      </c>
      <c r="O16" s="14">
        <v>4073.923</v>
      </c>
      <c r="P16" s="37"/>
      <c r="Q16" s="26"/>
      <c r="R16" s="26"/>
    </row>
    <row r="17" spans="2:18" ht="28.5" customHeight="1" thickBot="1">
      <c r="B17" s="67" t="s">
        <v>18</v>
      </c>
      <c r="C17" s="68"/>
      <c r="D17" s="69"/>
      <c r="E17" s="24">
        <v>3593.699</v>
      </c>
      <c r="F17" s="24">
        <v>3893.145</v>
      </c>
      <c r="G17" s="24">
        <v>4115.428</v>
      </c>
      <c r="H17" s="24">
        <v>3801.405</v>
      </c>
      <c r="I17" s="24">
        <v>4581.877</v>
      </c>
      <c r="J17" s="24">
        <v>4800.607</v>
      </c>
      <c r="K17" s="13">
        <v>4864.913</v>
      </c>
      <c r="L17" s="45">
        <v>4808.692</v>
      </c>
      <c r="M17" s="23">
        <v>4939.423</v>
      </c>
      <c r="N17" s="14">
        <v>4934.257</v>
      </c>
      <c r="O17" s="14">
        <v>5273.36</v>
      </c>
      <c r="P17" s="37"/>
      <c r="Q17" s="26"/>
      <c r="R17" s="26"/>
    </row>
    <row r="18" spans="2:18" ht="28.5" customHeight="1" thickBot="1">
      <c r="B18" s="51" t="s">
        <v>25</v>
      </c>
      <c r="C18" s="52"/>
      <c r="D18" s="53"/>
      <c r="E18" s="24">
        <v>2908.537</v>
      </c>
      <c r="F18" s="24">
        <v>3547.336</v>
      </c>
      <c r="G18" s="24">
        <v>4095.026</v>
      </c>
      <c r="H18" s="24">
        <v>4215.917</v>
      </c>
      <c r="I18" s="24">
        <v>4240.426</v>
      </c>
      <c r="J18" s="24">
        <v>3977.606</v>
      </c>
      <c r="K18" s="13">
        <v>3511.652</v>
      </c>
      <c r="L18" s="45">
        <v>3075.832</v>
      </c>
      <c r="M18" s="23">
        <v>3017.685</v>
      </c>
      <c r="N18" s="14">
        <v>2839.993</v>
      </c>
      <c r="O18" s="14">
        <v>3325.855</v>
      </c>
      <c r="P18" s="37"/>
      <c r="Q18" s="26"/>
      <c r="R18" s="26"/>
    </row>
    <row r="19" spans="2:18" ht="28.5" customHeight="1" thickBot="1">
      <c r="B19" s="51" t="s">
        <v>26</v>
      </c>
      <c r="C19" s="52"/>
      <c r="D19" s="53"/>
      <c r="E19" s="24">
        <v>2825.747</v>
      </c>
      <c r="F19" s="24">
        <v>3461.09</v>
      </c>
      <c r="G19" s="24">
        <v>3731.232</v>
      </c>
      <c r="H19" s="24">
        <v>3437.324</v>
      </c>
      <c r="I19" s="24">
        <v>3448.384</v>
      </c>
      <c r="J19" s="24">
        <v>3491.51</v>
      </c>
      <c r="K19" s="13">
        <v>3317.327</v>
      </c>
      <c r="L19" s="45">
        <v>3196.23</v>
      </c>
      <c r="M19" s="23">
        <v>2834.988</v>
      </c>
      <c r="N19" s="14">
        <v>2801.478</v>
      </c>
      <c r="O19" s="14">
        <v>3004.427</v>
      </c>
      <c r="P19" s="37"/>
      <c r="Q19" s="26"/>
      <c r="R19" s="26"/>
    </row>
    <row r="20" spans="2:18" ht="28.5" customHeight="1" thickBot="1">
      <c r="B20" s="54" t="s">
        <v>7</v>
      </c>
      <c r="C20" s="55"/>
      <c r="D20" s="56"/>
      <c r="E20" s="24">
        <v>753.431</v>
      </c>
      <c r="F20" s="24">
        <v>800.578</v>
      </c>
      <c r="G20" s="24">
        <v>926.167</v>
      </c>
      <c r="H20" s="24">
        <v>786.936</v>
      </c>
      <c r="I20" s="24">
        <v>886.817</v>
      </c>
      <c r="J20" s="24">
        <v>1037.033</v>
      </c>
      <c r="K20" s="13">
        <v>1040.489</v>
      </c>
      <c r="L20" s="45">
        <v>1082.173</v>
      </c>
      <c r="M20" s="23">
        <v>1201.266</v>
      </c>
      <c r="N20" s="14">
        <v>1273.064</v>
      </c>
      <c r="O20" s="14">
        <v>1514.508</v>
      </c>
      <c r="P20" s="37"/>
      <c r="Q20" s="26"/>
      <c r="R20" s="26"/>
    </row>
    <row r="21" spans="2:18" ht="28.5" customHeight="1" thickBot="1">
      <c r="B21" s="54" t="s">
        <v>8</v>
      </c>
      <c r="C21" s="55"/>
      <c r="D21" s="56"/>
      <c r="E21" s="24">
        <v>1152.861</v>
      </c>
      <c r="F21" s="24">
        <v>1378.794</v>
      </c>
      <c r="G21" s="24">
        <v>1561.642</v>
      </c>
      <c r="H21" s="24">
        <v>1747.654</v>
      </c>
      <c r="I21" s="24">
        <v>2077.542</v>
      </c>
      <c r="J21" s="24">
        <v>2202.903</v>
      </c>
      <c r="K21" s="13">
        <v>2327.502</v>
      </c>
      <c r="L21" s="45">
        <v>2389.572</v>
      </c>
      <c r="M21" s="23">
        <v>1900.245</v>
      </c>
      <c r="N21" s="14">
        <v>1813.57</v>
      </c>
      <c r="O21" s="14">
        <v>2102.227</v>
      </c>
      <c r="P21" s="37"/>
      <c r="Q21" s="26"/>
      <c r="R21" s="26"/>
    </row>
    <row r="22" spans="2:18" ht="28.5" customHeight="1" thickBot="1">
      <c r="B22" s="54" t="s">
        <v>9</v>
      </c>
      <c r="C22" s="55"/>
      <c r="D22" s="56"/>
      <c r="E22" s="24">
        <v>808.38</v>
      </c>
      <c r="F22" s="24">
        <v>823.527</v>
      </c>
      <c r="G22" s="24">
        <v>853.51</v>
      </c>
      <c r="H22" s="24">
        <v>872.13</v>
      </c>
      <c r="I22" s="24">
        <v>898.453</v>
      </c>
      <c r="J22" s="24">
        <v>891.858</v>
      </c>
      <c r="K22" s="13">
        <v>746.559</v>
      </c>
      <c r="L22" s="45">
        <v>657.209</v>
      </c>
      <c r="M22" s="23">
        <v>565.54</v>
      </c>
      <c r="N22" s="14">
        <v>528.998</v>
      </c>
      <c r="O22" s="14">
        <v>478.898</v>
      </c>
      <c r="P22" s="37"/>
      <c r="Q22" s="26"/>
      <c r="R22" s="26"/>
    </row>
    <row r="23" spans="2:18" ht="28.5" customHeight="1" thickBot="1">
      <c r="B23" s="51" t="s">
        <v>19</v>
      </c>
      <c r="C23" s="52"/>
      <c r="D23" s="53"/>
      <c r="E23" s="24">
        <v>4208.389</v>
      </c>
      <c r="F23" s="24">
        <v>4426.306</v>
      </c>
      <c r="G23" s="24">
        <v>4893.877</v>
      </c>
      <c r="H23" s="24">
        <v>4994.403</v>
      </c>
      <c r="I23" s="24">
        <v>5626.812</v>
      </c>
      <c r="J23" s="24">
        <v>5618.408</v>
      </c>
      <c r="K23" s="13">
        <v>5493.507</v>
      </c>
      <c r="L23" s="45">
        <v>5501.129</v>
      </c>
      <c r="M23" s="23">
        <v>5154.899</v>
      </c>
      <c r="N23" s="14">
        <v>4678.521</v>
      </c>
      <c r="O23" s="14">
        <v>5065.703</v>
      </c>
      <c r="P23" s="37"/>
      <c r="Q23" s="26"/>
      <c r="R23" s="26"/>
    </row>
    <row r="24" spans="2:18" ht="28.5" customHeight="1" thickBot="1" thickTop="1">
      <c r="B24" s="84" t="s">
        <v>2</v>
      </c>
      <c r="C24" s="60"/>
      <c r="D24" s="85"/>
      <c r="E24" s="19">
        <v>63854.984</v>
      </c>
      <c r="F24" s="19">
        <v>67139.233</v>
      </c>
      <c r="G24" s="19">
        <v>70250.357</v>
      </c>
      <c r="H24" s="32">
        <v>71431.505</v>
      </c>
      <c r="I24" s="32">
        <v>76328.859</v>
      </c>
      <c r="J24" s="32">
        <v>76410.10999999999</v>
      </c>
      <c r="K24" s="19">
        <v>75163.989</v>
      </c>
      <c r="L24" s="46">
        <v>74387.742</v>
      </c>
      <c r="M24" s="44">
        <v>72765.03499999999</v>
      </c>
      <c r="N24" s="20">
        <v>70376.30599999998</v>
      </c>
      <c r="O24" s="20">
        <v>72015.304</v>
      </c>
      <c r="P24" s="37"/>
      <c r="Q24" s="26"/>
      <c r="R24" s="26"/>
    </row>
    <row r="25" spans="2:18" ht="28.5" customHeight="1" thickBot="1" thickTop="1">
      <c r="B25" s="84" t="s">
        <v>1</v>
      </c>
      <c r="C25" s="60"/>
      <c r="D25" s="85"/>
      <c r="E25" s="19">
        <v>27237.588</v>
      </c>
      <c r="F25" s="19">
        <v>30392.258000000005</v>
      </c>
      <c r="G25" s="19">
        <v>32923.983</v>
      </c>
      <c r="H25" s="32">
        <v>32451.294</v>
      </c>
      <c r="I25" s="32">
        <v>34443.032</v>
      </c>
      <c r="J25" s="32">
        <v>34225.948</v>
      </c>
      <c r="K25" s="19">
        <v>33693.95100000001</v>
      </c>
      <c r="L25" s="46">
        <v>33094.350999999995</v>
      </c>
      <c r="M25" s="44">
        <v>32393.003000000004</v>
      </c>
      <c r="N25" s="20">
        <v>31660.117999999995</v>
      </c>
      <c r="O25" s="20">
        <v>34200.487</v>
      </c>
      <c r="P25" s="37"/>
      <c r="Q25" s="26"/>
      <c r="R25" s="26"/>
    </row>
    <row r="26" spans="2:18" ht="28.5" customHeight="1" thickBot="1" thickTop="1">
      <c r="B26" s="86" t="s">
        <v>3</v>
      </c>
      <c r="C26" s="78"/>
      <c r="D26" s="87"/>
      <c r="E26" s="21">
        <v>91092.572</v>
      </c>
      <c r="F26" s="21">
        <v>97531.491</v>
      </c>
      <c r="G26" s="21">
        <v>103174.34</v>
      </c>
      <c r="H26" s="25">
        <v>103882.799</v>
      </c>
      <c r="I26" s="25">
        <v>110771.891</v>
      </c>
      <c r="J26" s="25">
        <v>110636.05799999999</v>
      </c>
      <c r="K26" s="21">
        <v>108857.94</v>
      </c>
      <c r="L26" s="47">
        <v>107482.093</v>
      </c>
      <c r="M26" s="43">
        <v>105158.038</v>
      </c>
      <c r="N26" s="22">
        <v>102036.42399999997</v>
      </c>
      <c r="O26" s="22">
        <v>106215.791</v>
      </c>
      <c r="P26" s="37"/>
      <c r="Q26" s="26"/>
      <c r="R26" s="26"/>
    </row>
    <row r="27" spans="5:18" ht="28.5" customHeight="1" thickBot="1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7"/>
      <c r="Q27" s="26"/>
      <c r="R27" s="26"/>
    </row>
    <row r="28" spans="2:18" ht="28.5" customHeight="1">
      <c r="B28" s="61" t="s">
        <v>33</v>
      </c>
      <c r="C28" s="62"/>
      <c r="D28" s="63"/>
      <c r="E28" s="16">
        <f aca="true" t="shared" si="0" ref="E28:L28">(E24/$E$24*100)</f>
        <v>100</v>
      </c>
      <c r="F28" s="16">
        <f t="shared" si="0"/>
        <v>105.14329312180234</v>
      </c>
      <c r="G28" s="16">
        <f t="shared" si="0"/>
        <v>110.01546410222262</v>
      </c>
      <c r="H28" s="16">
        <f t="shared" si="0"/>
        <v>111.8651991205573</v>
      </c>
      <c r="I28" s="16">
        <f t="shared" si="0"/>
        <v>119.53469285968343</v>
      </c>
      <c r="J28" s="16">
        <f t="shared" si="0"/>
        <v>119.66193586392566</v>
      </c>
      <c r="K28" s="16">
        <f t="shared" si="0"/>
        <v>117.7104499783447</v>
      </c>
      <c r="L28" s="16">
        <f t="shared" si="0"/>
        <v>116.49480955159272</v>
      </c>
      <c r="M28" s="38">
        <f>(M24/$E$24*100)</f>
        <v>113.95357173685925</v>
      </c>
      <c r="N28" s="30">
        <f>(N24/$E$24*100)</f>
        <v>110.21270634098035</v>
      </c>
      <c r="O28" s="39">
        <v>112.77945665133986</v>
      </c>
      <c r="P28" s="37"/>
      <c r="Q28" s="26"/>
      <c r="R28" s="26"/>
    </row>
    <row r="29" spans="2:18" ht="28.5" customHeight="1">
      <c r="B29" s="64" t="s">
        <v>34</v>
      </c>
      <c r="C29" s="65"/>
      <c r="D29" s="66"/>
      <c r="E29" s="17">
        <f aca="true" t="shared" si="1" ref="E29:L29">(E25/$E$25*100)</f>
        <v>100</v>
      </c>
      <c r="F29" s="17">
        <f t="shared" si="1"/>
        <v>111.58204610481664</v>
      </c>
      <c r="G29" s="17">
        <f t="shared" si="1"/>
        <v>120.87701377963423</v>
      </c>
      <c r="H29" s="17">
        <f t="shared" si="1"/>
        <v>119.14158478349846</v>
      </c>
      <c r="I29" s="17">
        <f t="shared" si="1"/>
        <v>126.45404578408336</v>
      </c>
      <c r="J29" s="17">
        <f t="shared" si="1"/>
        <v>125.65704422873272</v>
      </c>
      <c r="K29" s="17">
        <f t="shared" si="1"/>
        <v>123.70387201686144</v>
      </c>
      <c r="L29" s="17">
        <f t="shared" si="1"/>
        <v>121.50250235079551</v>
      </c>
      <c r="M29" s="33">
        <f>(M25/$E$25*100)</f>
        <v>118.9275753785541</v>
      </c>
      <c r="N29" s="31">
        <f>(N25/$E$25*100)</f>
        <v>116.23686355781575</v>
      </c>
      <c r="O29" s="40">
        <v>125.56356678865986</v>
      </c>
      <c r="Q29" s="7"/>
      <c r="R29" s="26"/>
    </row>
    <row r="30" spans="2:18" ht="28.5" customHeight="1" thickBot="1">
      <c r="B30" s="57" t="s">
        <v>35</v>
      </c>
      <c r="C30" s="58"/>
      <c r="D30" s="59"/>
      <c r="E30" s="18">
        <f aca="true" t="shared" si="2" ref="E30:L30">(E26/$E$26*100)</f>
        <v>100</v>
      </c>
      <c r="F30" s="18">
        <f t="shared" si="2"/>
        <v>107.06854451315743</v>
      </c>
      <c r="G30" s="18">
        <f t="shared" si="2"/>
        <v>113.26317583831094</v>
      </c>
      <c r="H30" s="18">
        <f t="shared" si="2"/>
        <v>114.04091104157207</v>
      </c>
      <c r="I30" s="18">
        <f t="shared" si="2"/>
        <v>121.60364842920453</v>
      </c>
      <c r="J30" s="18">
        <f t="shared" si="2"/>
        <v>121.45453308750574</v>
      </c>
      <c r="K30" s="18">
        <f t="shared" si="2"/>
        <v>119.50254297353686</v>
      </c>
      <c r="L30" s="18">
        <f t="shared" si="2"/>
        <v>117.99215966807918</v>
      </c>
      <c r="M30" s="28">
        <f>(M26/$E$26*100)</f>
        <v>115.44084845908182</v>
      </c>
      <c r="N30" s="29">
        <f>(N26/$E$26*100)</f>
        <v>112.01398946118238</v>
      </c>
      <c r="O30" s="41">
        <v>116.60203314931101</v>
      </c>
      <c r="Q30" s="6"/>
      <c r="R30" s="26"/>
    </row>
    <row r="31" spans="2:18" ht="28.5" customHeight="1">
      <c r="B31" s="12" t="s">
        <v>6</v>
      </c>
      <c r="C31" s="1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6"/>
      <c r="R31" s="7"/>
    </row>
    <row r="32" spans="5:18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6"/>
      <c r="R32" s="7"/>
    </row>
    <row r="33" spans="5:18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6"/>
      <c r="R33" s="7"/>
    </row>
    <row r="34" spans="5:18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6"/>
      <c r="R34" s="7"/>
    </row>
    <row r="35" spans="5:18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6"/>
      <c r="R35" s="7"/>
    </row>
    <row r="36" spans="5:18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6"/>
      <c r="R36" s="7"/>
    </row>
    <row r="37" spans="5:18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6"/>
      <c r="R37" s="7"/>
    </row>
    <row r="38" spans="5:18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6"/>
      <c r="R38" s="7"/>
    </row>
    <row r="39" spans="5:18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6"/>
      <c r="R39" s="7"/>
    </row>
    <row r="40" spans="5:18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6"/>
      <c r="R40" s="7"/>
    </row>
    <row r="41" spans="5:18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6"/>
      <c r="R41" s="7"/>
    </row>
    <row r="42" spans="5:18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6"/>
      <c r="R42" s="7"/>
    </row>
    <row r="43" spans="5:18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6"/>
      <c r="R43" s="7"/>
    </row>
    <row r="44" spans="5:18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6"/>
      <c r="R44" s="7"/>
    </row>
    <row r="45" spans="5:18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6"/>
      <c r="R45" s="7"/>
    </row>
    <row r="46" spans="5:18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6"/>
      <c r="R46" s="7"/>
    </row>
    <row r="47" spans="5:18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6"/>
      <c r="R47" s="7"/>
    </row>
    <row r="48" spans="5:18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6"/>
      <c r="R48" s="7"/>
    </row>
    <row r="49" spans="5:18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6"/>
      <c r="R49" s="7"/>
    </row>
    <row r="50" spans="5:18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6"/>
      <c r="R50" s="7"/>
    </row>
    <row r="51" spans="5:18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6"/>
      <c r="R51" s="7"/>
    </row>
    <row r="52" spans="5:18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6"/>
      <c r="R52" s="7"/>
    </row>
    <row r="53" spans="5:18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6"/>
      <c r="R53" s="7"/>
    </row>
    <row r="54" spans="5:18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6"/>
      <c r="R54" s="7"/>
    </row>
    <row r="55" spans="5:18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6"/>
      <c r="R55" s="7"/>
    </row>
    <row r="56" spans="5:18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7"/>
      <c r="R56" s="7"/>
    </row>
    <row r="57" spans="5:18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7"/>
      <c r="R57" s="7"/>
    </row>
    <row r="58" spans="5:18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7"/>
      <c r="R58" s="7"/>
    </row>
    <row r="59" spans="5:18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7"/>
      <c r="R59" s="7"/>
    </row>
    <row r="60" spans="5:18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7"/>
      <c r="R60" s="7"/>
    </row>
    <row r="61" spans="5:18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7"/>
      <c r="R61" s="7"/>
    </row>
    <row r="62" spans="5:18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7"/>
      <c r="R62" s="7"/>
    </row>
    <row r="63" spans="5:18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7"/>
      <c r="R63" s="7"/>
    </row>
    <row r="64" spans="5:18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7"/>
      <c r="R64" s="7"/>
    </row>
    <row r="65" spans="5:18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7"/>
      <c r="R65" s="7"/>
    </row>
    <row r="66" spans="5:18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7"/>
      <c r="R66" s="7"/>
    </row>
    <row r="67" spans="5:18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7"/>
      <c r="R67" s="7"/>
    </row>
    <row r="68" spans="5:18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7"/>
      <c r="R68" s="7"/>
    </row>
    <row r="69" spans="5:18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7"/>
      <c r="R69" s="7"/>
    </row>
    <row r="70" spans="5:18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7"/>
      <c r="R70" s="7"/>
    </row>
    <row r="71" spans="5:18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7"/>
      <c r="R71" s="7"/>
    </row>
    <row r="72" spans="5:18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7"/>
      <c r="R72" s="7"/>
    </row>
    <row r="73" spans="5:18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7"/>
      <c r="R73" s="7"/>
    </row>
    <row r="74" spans="5:18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7"/>
      <c r="R74" s="7"/>
    </row>
    <row r="75" spans="5:18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7"/>
      <c r="R75" s="7"/>
    </row>
    <row r="76" spans="5:18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7"/>
      <c r="R76" s="7"/>
    </row>
    <row r="77" spans="5:18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7"/>
      <c r="R77" s="7"/>
    </row>
    <row r="78" spans="5:18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7"/>
      <c r="R78" s="7"/>
    </row>
    <row r="79" spans="5:18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7"/>
      <c r="R79" s="7"/>
    </row>
    <row r="80" spans="5:18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7"/>
      <c r="R80" s="7"/>
    </row>
    <row r="81" spans="17:18" ht="28.5" customHeight="1">
      <c r="Q81" s="7"/>
      <c r="R81" s="7"/>
    </row>
    <row r="82" spans="17:18" ht="28.5" customHeight="1">
      <c r="Q82" s="7"/>
      <c r="R82" s="7"/>
    </row>
    <row r="83" spans="17:18" ht="28.5" customHeight="1">
      <c r="Q83" s="7"/>
      <c r="R83" s="7"/>
    </row>
    <row r="84" spans="17:18" ht="28.5" customHeight="1">
      <c r="Q84" s="7"/>
      <c r="R84" s="7"/>
    </row>
    <row r="85" spans="17:18" ht="28.5" customHeight="1">
      <c r="Q85" s="7"/>
      <c r="R85" s="7"/>
    </row>
    <row r="86" spans="17:18" ht="28.5" customHeight="1">
      <c r="Q86" s="7"/>
      <c r="R86" s="7"/>
    </row>
    <row r="87" spans="17:18" ht="28.5" customHeight="1">
      <c r="Q87" s="7"/>
      <c r="R87" s="7"/>
    </row>
    <row r="88" spans="17:18" ht="28.5" customHeight="1">
      <c r="Q88" s="7"/>
      <c r="R88" s="7"/>
    </row>
    <row r="89" ht="28.5" customHeight="1">
      <c r="R89" s="7"/>
    </row>
    <row r="90" spans="17:18" ht="28.5" customHeight="1">
      <c r="Q90" s="7"/>
      <c r="R90" s="7"/>
    </row>
    <row r="91" spans="17:18" ht="28.5" customHeight="1">
      <c r="Q91" s="7"/>
      <c r="R91" s="7"/>
    </row>
    <row r="92" ht="28.5" customHeight="1">
      <c r="Q92" s="7"/>
    </row>
    <row r="93" ht="28.5" customHeight="1">
      <c r="R93" s="7"/>
    </row>
    <row r="94" ht="28.5" customHeight="1">
      <c r="R94" s="7"/>
    </row>
    <row r="95" ht="28.5" customHeight="1">
      <c r="R95" s="7"/>
    </row>
  </sheetData>
  <sheetProtection/>
  <mergeCells count="37">
    <mergeCell ref="F3:F4"/>
    <mergeCell ref="O3:O4"/>
    <mergeCell ref="M3:M4"/>
    <mergeCell ref="L3:L4"/>
    <mergeCell ref="K3:K4"/>
    <mergeCell ref="J3:J4"/>
    <mergeCell ref="G3:G4"/>
    <mergeCell ref="H3:H4"/>
    <mergeCell ref="N3:N4"/>
    <mergeCell ref="E3:E4"/>
    <mergeCell ref="B16:D16"/>
    <mergeCell ref="B15:D15"/>
    <mergeCell ref="B14:D14"/>
    <mergeCell ref="B7:D7"/>
    <mergeCell ref="B3:D4"/>
    <mergeCell ref="B17:D17"/>
    <mergeCell ref="B20:D20"/>
    <mergeCell ref="B19:D19"/>
    <mergeCell ref="B18:D18"/>
    <mergeCell ref="B21:D21"/>
    <mergeCell ref="B22:D22"/>
    <mergeCell ref="B30:D30"/>
    <mergeCell ref="B24:D24"/>
    <mergeCell ref="B25:D25"/>
    <mergeCell ref="B26:D26"/>
    <mergeCell ref="B28:D28"/>
    <mergeCell ref="B29:D29"/>
    <mergeCell ref="B23:D23"/>
    <mergeCell ref="B13:D13"/>
    <mergeCell ref="B8:D8"/>
    <mergeCell ref="B12:D12"/>
    <mergeCell ref="B11:D11"/>
    <mergeCell ref="I3:I4"/>
    <mergeCell ref="B5:D5"/>
    <mergeCell ref="B6:D6"/>
    <mergeCell ref="B10:D10"/>
    <mergeCell ref="B9:D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2023-03-26T13:35:34Z</dcterms:modified>
  <cp:category/>
  <cp:version/>
  <cp:contentType/>
  <cp:contentStatus/>
</cp:coreProperties>
</file>