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地域振興部\市町村課\03財政グループ\財政グループ共通\03_公営企業一般\経営戦略\R7\R8.1.13_公営企業に係る経営比較分析表（令和６年度決算）の分析・公表について\04_団体→県\05_大田市\"/>
    </mc:Choice>
  </mc:AlternateContent>
  <xr:revisionPtr revIDLastSave="0" documentId="13_ncr:1_{3A93679C-9B79-4978-B444-9A279B7351A0}" xr6:coauthVersionLast="47" xr6:coauthVersionMax="47" xr10:uidLastSave="{00000000-0000-0000-0000-000000000000}"/>
  <workbookProtection workbookAlgorithmName="SHA-512" workbookHashValue="Kkp96c5m0ESglhPJMD9uKNlws744wor9ccgxtfto9RB3CxdptwOch0gZuU/NtAEKSQm7e0NRItOhfcvuFfLL4Q==" workbookSaltValue="ZWqsSpW8THdQoOjPst8H3w==" workbookSpinCount="100000" lockStructure="1"/>
  <bookViews>
    <workbookView xWindow="-110" yWindow="-110" windowWidth="19420" windowHeight="103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G85" i="4"/>
  <c r="E85" i="4"/>
  <c r="AT10" i="4"/>
  <c r="I8" i="4"/>
</calcChain>
</file>

<file path=xl/sharedStrings.xml><?xml version="1.0" encoding="utf-8"?>
<sst xmlns="http://schemas.openxmlformats.org/spreadsheetml/2006/main" count="325" uniqueCount="115">
  <si>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</si>
  <si>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</si>
  <si>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</si>
  <si>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</si>
  <si>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</si>
  <si>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</si>
  <si>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</si>
  <si>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</si>
  <si>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</si>
  <si>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</si>
  <si>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</si>
  <si>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</si>
  <si>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</si>
  <si>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</si>
  <si>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</si>
  <si>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</si>
  <si>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</si>
  <si>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</si>
  <si>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</si>
  <si>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</si>
  <si>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</si>
  <si>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</si>
  <si>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</si>
  <si>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</si>
  <si>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</si>
  <si>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</si>
  <si>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</si>
  <si>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</si>
  <si>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</si>
  <si>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</si>
  <si>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</si>
  <si>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</si>
  <si>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</si>
  <si>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</si>
  <si>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</si>
  <si>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</si>
  <si>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</si>
  <si>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</si>
  <si>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</si>
  <si>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</si>
  <si>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</si>
  <si>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</si>
  <si>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</si>
  <si>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</si>
  <si>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</si>
  <si>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</si>
  <si>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</si>
  <si>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</si>
  <si>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</si>
  <si>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</si>
  <si>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</si>
  <si>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</si>
  <si>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</si>
  <si>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</si>
  <si>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</si>
  <si>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</si>
  <si>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</si>
  <si>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</si>
  <si>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</si>
  <si>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</si>
  <si>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</si>
  <si>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</si>
  <si>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</si>
  <si>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</si>
  <si>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</si>
  <si>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</si>
  <si>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</si>
  <si>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</si>
  <si>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</si>
  <si>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</si>
  <si>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</si>
  <si>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</si>
  <si>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</si>
  <si>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</si>
  <si>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</si>
  <si>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</si>
  <si>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</si>
  <si>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</si>
  <si>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</si>
  <si>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</si>
  <si>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</si>
  <si>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</si>
  <si>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</si>
  <si>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</si>
  <si>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</si>
  <si>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</si>
  <si>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</si>
  <si>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</si>
  <si>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</si>
  <si>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</si>
  <si>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</si>
  <si>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</si>
  <si>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</si>
  <si>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</si>
  <si>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</si>
  <si>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</si>
  <si>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大田市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</si>
  <si>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</si>
  <si>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</si>
  <si>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</si>
  <si>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</si>
  <si>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</si>
  <si>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</si>
  <si>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</si>
  <si>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</si>
  <si>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</si>
  <si>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</si>
  <si>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</si>
  <si>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</si>
  <si>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</si>
  <si>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</si>
  <si>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</si>
  <si>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平成15年度の供用開始後、21年が経過したところである。
　現在のところ浄化槽本体の更新については必要性は低いものの、付属機器の修繕費用など維持管理費が増加傾向となっている。</t>
    <phoneticPr fontId="4"/>
  </si>
  <si>
    <t>　当市の生活排水処理事業は、公共下水道区域以外が対象区域となる個別処理であり、対象区域の多くは中山間地域などの人口密集地外の区域である。高齢化などの理由により普及が進みにくい状況ではあるが、水質保全などの環境対策として取り組んでいる。
　一方、継続的な整備による設置基数の増加により、維持管理費用も増加しており、財源の多くを一般会計からの繰入金に依存していることから、適正な使用料収入の確保、維持管理費の削減など、経営の健全化に向けて引き続き検討していく必要がある。</t>
    <phoneticPr fontId="4"/>
  </si>
  <si>
    <t>　地方公営企業法の一部適用となった初年度であり、前年度との比較は難しいが、同じ項目があったものは、()内に前年度数値を記載している。
①経常収支比率（239.73）
　公営企業法適用化に伴い、減価償却費等非現金収支の関係で、100％を下回っている。
②累積欠損金比率
　公営企業へ移行した時点で欠損金が発生していた。今後解消できるよう経営努力を行っていく必要がある。
③流動比率
　年度末の未払金が多いため、資金に余裕がない。他会計補助金を分割してもらうことや、基金の振替運用、一時借入金で運転資金を確保している。
④企業債残高対事業規模比率
　浄化槽設置事業を今後も実施していく予定であり、この指標は上昇が続くと考えられる。
⑤経費回収率（191.94）⑥汚水処理原価（78.10）
　継続的な整備により、使用料収入が増えていくが、維持管理費も増加していくと考えられる。
⑦施設利用率（44.03）
　年間計画の着実な実施により、設置基数は増加しているが、節水等により処理水量が伸びていないことから、ほぼ横ばい状況にある。
⑧水洗化率（38.95）
　年間計画の着実な実施により、設置基数の増加に伴い徐々にではあるが数値は上昇している。年間の整備基数に限りがあるため、数値の大幅な改善は難しい。</t>
    <rPh sb="1" eb="7">
      <t>チホウコウエイキギョウ</t>
    </rPh>
    <rPh sb="7" eb="8">
      <t>ホウ</t>
    </rPh>
    <rPh sb="9" eb="13">
      <t>イチブテキヨウ</t>
    </rPh>
    <rPh sb="17" eb="20">
      <t>ショネンド</t>
    </rPh>
    <rPh sb="24" eb="27">
      <t>ゼンネンド</t>
    </rPh>
    <rPh sb="29" eb="31">
      <t>ヒカク</t>
    </rPh>
    <rPh sb="32" eb="33">
      <t>ムズカ</t>
    </rPh>
    <rPh sb="37" eb="38">
      <t>オナ</t>
    </rPh>
    <rPh sb="39" eb="41">
      <t>コウモク</t>
    </rPh>
    <rPh sb="51" eb="52">
      <t>ナイ</t>
    </rPh>
    <rPh sb="53" eb="56">
      <t>ゼンネンド</t>
    </rPh>
    <rPh sb="56" eb="58">
      <t>スウチ</t>
    </rPh>
    <rPh sb="59" eb="61">
      <t>キサイ</t>
    </rPh>
    <rPh sb="68" eb="70">
      <t>ケイジョウ</t>
    </rPh>
    <rPh sb="93" eb="94">
      <t>トモナ</t>
    </rPh>
    <rPh sb="96" eb="102">
      <t>ゲンカショウキャクヒトウ</t>
    </rPh>
    <rPh sb="102" eb="105">
      <t>ヒゲンキン</t>
    </rPh>
    <rPh sb="105" eb="107">
      <t>シュウシ</t>
    </rPh>
    <rPh sb="108" eb="110">
      <t>カンケイ</t>
    </rPh>
    <rPh sb="117" eb="118">
      <t>シタ</t>
    </rPh>
    <rPh sb="126" eb="128">
      <t>ルイセキ</t>
    </rPh>
    <rPh sb="128" eb="131">
      <t>ケッソンキン</t>
    </rPh>
    <rPh sb="131" eb="133">
      <t>ヒリツ</t>
    </rPh>
    <rPh sb="135" eb="139">
      <t>コウエイキギョウ</t>
    </rPh>
    <rPh sb="140" eb="142">
      <t>イコウ</t>
    </rPh>
    <rPh sb="144" eb="146">
      <t>ジテン</t>
    </rPh>
    <rPh sb="147" eb="150">
      <t>ケッソンキン</t>
    </rPh>
    <rPh sb="151" eb="153">
      <t>ハッセイ</t>
    </rPh>
    <rPh sb="158" eb="162">
      <t>コンゴカイショウ</t>
    </rPh>
    <rPh sb="167" eb="171">
      <t>ケイエイドリョク</t>
    </rPh>
    <rPh sb="172" eb="173">
      <t>オコナ</t>
    </rPh>
    <rPh sb="177" eb="179">
      <t>ヒツヨウ</t>
    </rPh>
    <rPh sb="185" eb="189">
      <t>リュウドウヒリツ</t>
    </rPh>
    <rPh sb="191" eb="194">
      <t>ネンドマツ</t>
    </rPh>
    <rPh sb="195" eb="198">
      <t>ミハライキン</t>
    </rPh>
    <rPh sb="199" eb="200">
      <t>オオ</t>
    </rPh>
    <rPh sb="204" eb="206">
      <t>シキン</t>
    </rPh>
    <rPh sb="207" eb="209">
      <t>ヨユウ</t>
    </rPh>
    <rPh sb="213" eb="219">
      <t>タカイケイホジョキン</t>
    </rPh>
    <rPh sb="220" eb="222">
      <t>ブンカツ</t>
    </rPh>
    <rPh sb="231" eb="233">
      <t>キキン</t>
    </rPh>
    <rPh sb="234" eb="238">
      <t>フリカエウンヨウ</t>
    </rPh>
    <rPh sb="239" eb="244">
      <t>イチジカリイレキン</t>
    </rPh>
    <rPh sb="245" eb="249">
      <t>ウンテンシキン</t>
    </rPh>
    <rPh sb="250" eb="252">
      <t>カクホ</t>
    </rPh>
    <rPh sb="278" eb="280">
      <t>ジギョウ</t>
    </rPh>
    <rPh sb="281" eb="283">
      <t>コンゴ</t>
    </rPh>
    <rPh sb="284" eb="286">
      <t>ジッシ</t>
    </rPh>
    <rPh sb="290" eb="292">
      <t>ヨテイ</t>
    </rPh>
    <rPh sb="298" eb="300">
      <t>シヒョウ</t>
    </rPh>
    <rPh sb="304" eb="305">
      <t>ツヅ</t>
    </rPh>
    <rPh sb="307" eb="308">
      <t>カンガ</t>
    </rPh>
    <rPh sb="344" eb="347">
      <t>ケイゾクテキ</t>
    </rPh>
    <rPh sb="348" eb="350">
      <t>セイビ</t>
    </rPh>
    <rPh sb="354" eb="357">
      <t>シヨウリョウ</t>
    </rPh>
    <rPh sb="357" eb="359">
      <t>シュウニュウ</t>
    </rPh>
    <rPh sb="360" eb="361">
      <t>フ</t>
    </rPh>
    <rPh sb="367" eb="372">
      <t>イジカンリヒ</t>
    </rPh>
    <rPh sb="373" eb="375">
      <t>ゾウカ</t>
    </rPh>
    <rPh sb="380" eb="381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</si>
</sst>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quotePrefix="1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0BD-A904-C5018ED75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1-40BD-A904-C5018ED75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8-42AA-ACA9-A007845B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8-42AA-ACA9-A007845B2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D-4EF3-879F-867F6CBE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D-4EF3-879F-867F6CBE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7-4F6D-B78D-F01FBDC6A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7-4F6D-B78D-F01FBDC6A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2-4A82-9FCF-3064AD6F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2-4A82-9FCF-3064AD6F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5-4CEA-AEE2-E5D98B40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CEA-AEE2-E5D98B40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5-4DEE-900B-9074419D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5-4DEE-900B-9074419D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4-48C6-9CDE-F65D00D2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4-48C6-9CDE-F65D00D2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4-4B98-A01F-0E1C9EBD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B98-A01F-0E1C9EBD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D-4702-87AC-4851FDCC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D-4702-87AC-4851FDCC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4-47F3-90E4-7F5EEE8E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4-47F3-90E4-7F5EEE8E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6" zoomScale="70" zoomScaleNormal="70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9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島根県　大田市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特定地域生活排水処理</v>
      </c>
      <c r="Q8" s="39"/>
      <c r="R8" s="39"/>
      <c r="S8" s="39"/>
      <c r="T8" s="39"/>
      <c r="U8" s="39"/>
      <c r="V8" s="39"/>
      <c r="W8" s="39" t="str">
        <f>データ!L6</f>
        <v>K2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31475</v>
      </c>
      <c r="AM8" s="41"/>
      <c r="AN8" s="41"/>
      <c r="AO8" s="41"/>
      <c r="AP8" s="41"/>
      <c r="AQ8" s="41"/>
      <c r="AR8" s="41"/>
      <c r="AS8" s="41"/>
      <c r="AT8" s="34">
        <f>データ!T6</f>
        <v>435.34</v>
      </c>
      <c r="AU8" s="34"/>
      <c r="AV8" s="34"/>
      <c r="AW8" s="34"/>
      <c r="AX8" s="34"/>
      <c r="AY8" s="34"/>
      <c r="AZ8" s="34"/>
      <c r="BA8" s="34"/>
      <c r="BB8" s="34">
        <f>データ!U6</f>
        <v>72.3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37.96</v>
      </c>
      <c r="J10" s="34"/>
      <c r="K10" s="34"/>
      <c r="L10" s="34"/>
      <c r="M10" s="34"/>
      <c r="N10" s="34"/>
      <c r="O10" s="34"/>
      <c r="P10" s="34">
        <f>データ!P6</f>
        <v>18.5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5768</v>
      </c>
      <c r="AM10" s="41"/>
      <c r="AN10" s="41"/>
      <c r="AO10" s="41"/>
      <c r="AP10" s="41"/>
      <c r="AQ10" s="41"/>
      <c r="AR10" s="41"/>
      <c r="AS10" s="41"/>
      <c r="AT10" s="34">
        <f>データ!W6</f>
        <v>428.6</v>
      </c>
      <c r="AU10" s="34"/>
      <c r="AV10" s="34"/>
      <c r="AW10" s="34"/>
      <c r="AX10" s="34"/>
      <c r="AY10" s="34"/>
      <c r="AZ10" s="34"/>
      <c r="BA10" s="34"/>
      <c r="BB10" s="34">
        <f>データ!X6</f>
        <v>13.46</v>
      </c>
      <c r="BC10" s="34"/>
      <c r="BD10" s="34"/>
      <c r="BE10" s="34"/>
      <c r="BF10" s="34"/>
      <c r="BG10" s="34"/>
      <c r="BH10" s="34"/>
      <c r="BI10" s="34"/>
      <c r="BJ10" s="2"/>
      <c r="BK10" s="2"/>
      <c r="BL10" s="60" t="s">
        <v>22</v>
      </c>
      <c r="BM10" s="61"/>
      <c r="BN10" s="62" t="s">
        <v>23</v>
      </c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3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0" t="s">
        <v>114</v>
      </c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3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3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3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3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3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3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3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3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3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3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3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3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3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3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3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3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3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3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3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3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3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3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3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3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3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3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3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112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7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7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7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7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7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7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7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7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7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7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7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7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7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7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7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7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7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7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7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7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7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7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7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7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7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7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7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7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7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7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Cs8ZMB/YMLi9gsxAeaxVQxPhdjudnnsrXQQemieFgnPL7vqqqfnb4JaUm6i7JB9gDPKciGwSvctn5lfeLWdugw==" saltValue="xTnCwh8bpxaceNcJ5uxrT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322059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島根県　大田市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37.96</v>
      </c>
      <c r="P6" s="20">
        <f t="shared" si="3"/>
        <v>18.5</v>
      </c>
      <c r="Q6" s="20">
        <f t="shared" si="3"/>
        <v>100</v>
      </c>
      <c r="R6" s="20">
        <f t="shared" si="3"/>
        <v>3300</v>
      </c>
      <c r="S6" s="20">
        <f t="shared" si="3"/>
        <v>31475</v>
      </c>
      <c r="T6" s="20">
        <f t="shared" si="3"/>
        <v>435.34</v>
      </c>
      <c r="U6" s="20">
        <f t="shared" si="3"/>
        <v>72.3</v>
      </c>
      <c r="V6" s="20">
        <f t="shared" si="3"/>
        <v>5768</v>
      </c>
      <c r="W6" s="20">
        <f t="shared" si="3"/>
        <v>428.6</v>
      </c>
      <c r="X6" s="20">
        <f t="shared" si="3"/>
        <v>13.46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84.99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458.9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82.87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532.78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51.26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321.76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43.83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40.9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27.79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2024</v>
      </c>
      <c r="C7" s="23">
        <v>322059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37.96</v>
      </c>
      <c r="P7" s="24">
        <v>18.5</v>
      </c>
      <c r="Q7" s="24">
        <v>100</v>
      </c>
      <c r="R7" s="24">
        <v>3300</v>
      </c>
      <c r="S7" s="24">
        <v>31475</v>
      </c>
      <c r="T7" s="24">
        <v>435.34</v>
      </c>
      <c r="U7" s="24">
        <v>72.3</v>
      </c>
      <c r="V7" s="24">
        <v>5768</v>
      </c>
      <c r="W7" s="24">
        <v>428.6</v>
      </c>
      <c r="X7" s="24">
        <v>13.46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84.99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99.24</v>
      </c>
      <c r="AI7" s="24">
        <v>100.06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458.9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89.91</v>
      </c>
      <c r="AT7" s="24">
        <v>84.61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82.87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103.61</v>
      </c>
      <c r="BE7" s="24">
        <v>106.63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532.78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368.83</v>
      </c>
      <c r="BP7" s="24">
        <v>386.06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51.26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53.25</v>
      </c>
      <c r="CA7" s="24">
        <v>51.14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321.76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325.45</v>
      </c>
      <c r="CL7" s="24">
        <v>329.31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43.83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52.59</v>
      </c>
      <c r="CW7" s="24">
        <v>54.37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40.9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87.02</v>
      </c>
      <c r="DH7" s="24">
        <v>84.89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27.79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島根県小山　実桜子</cp:lastModifiedBy>
  <cp:lastPrinted>2026-02-10T05:19:57Z</cp:lastPrinted>
  <dcterms:created xsi:type="dcterms:W3CDTF">2025-12-23T06:31:10Z</dcterms:created>
  <dcterms:modified xsi:type="dcterms:W3CDTF">2026-02-10T05:20:00Z</dcterms:modified>
  <cp:category/>
</cp:coreProperties>
</file>