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経営戦略\R2\210112 経営比較分析表\7県ＨＰ公開\下水道\174特環\"/>
    </mc:Choice>
  </mc:AlternateContent>
  <workbookProtection workbookAlgorithmName="SHA-512" workbookHashValue="Jh4GxWykQi+kVJ1eGnI8FRf/ttw6ULnkR+ssHui/aEf723kpFmYzZhAtksdFyPe4pJ3v/V/iXoqFOCG8ChRG7g==" workbookSaltValue="WM6+scwTZJ4SgFGT9h5wN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F85" i="4"/>
  <c r="E85" i="4"/>
  <c r="BB10" i="4"/>
  <c r="W10" i="4"/>
  <c r="P10" i="4"/>
  <c r="I10" i="4"/>
  <c r="BB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<sst xmlns="http://schemas.openxmlformats.org/spreadsheetml/2006/main" count="319" uniqueCount="116">
  <si>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</si>
  <si>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</si>
  <si>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</si>
  <si>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</si>
  <si>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</si>
  <si>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</si>
  <si>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</si>
  <si>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</si>
  <si>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</si>
  <si>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</si>
  <si>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</si>
  <si>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</si>
  <si>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</si>
  <si>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</si>
  <si>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</si>
  <si>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</si>
  <si>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</si>
  <si>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</si>
  <si>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</si>
  <si>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</si>
  <si>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</si>
  <si>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</si>
  <si>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</si>
  <si>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</si>
  <si>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</si>
  <si>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</si>
  <si>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</si>
  <si>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</si>
  <si>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</si>
  <si>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</si>
  <si>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</si>
  <si>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</si>
  <si>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</si>
  <si>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</si>
  <si>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</si>
  <si>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</si>
  <si>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</si>
  <si>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</si>
  <si>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</si>
  <si>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</si>
  <si>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</si>
  <si>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</si>
  <si>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</si>
  <si>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</si>
  <si>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</si>
  <si>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</si>
  <si>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</si>
  <si>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</si>
  <si>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</si>
  <si>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</si>
  <si>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</si>
  <si>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</si>
  <si>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</si>
  <si>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</si>
  <si>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</si>
  <si>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</si>
  <si>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</si>
  <si>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</si>
  <si>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</si>
  <si>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</si>
  <si>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</si>
  <si>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</si>
  <si>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</si>
  <si>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</si>
  <si>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</si>
  <si>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</si>
  <si>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</si>
  <si>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</si>
  <si>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</si>
  <si>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</si>
  <si>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</si>
  <si>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</si>
  <si>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</si>
  <si>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</si>
  <si>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</si>
  <si>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</si>
  <si>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</si>
  <si>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</si>
  <si>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</si>
  <si>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</si>
  <si>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</si>
  <si>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</si>
  <si>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</si>
  <si>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</si>
  <si>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</si>
  <si>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</si>
  <si>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</si>
  <si>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</si>
  <si>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</si>
  <si>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</si>
  <si>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</si>
  <si>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</si>
  <si>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</si>
  <si>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</si>
  <si>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</si>
  <si>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</si>
  <si>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</si>
  <si>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</si>
  <si>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</si>
  <si>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</si>
  <si>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</si>
  <si>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</si>
  <si>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</si>
  <si>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</si>
  <si>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</si>
  <si>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</si>
  <si>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</si>
  <si>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</si>
  <si>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</si>
  <si>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</si>
  <si>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</si>
  <si>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</si>
  <si>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</si>
  <si>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有形固定資産減価償却率は類似団体よりも高く、老朽化度合いは高いと言える。供用開始から15年以上が経過しており、処理施設内の機器の故障も増えつつあり、都度、修繕を行っている状況である。
　今後は、施設の長寿命化等を図りながら、突発的な大規模修繕が経営を圧迫することのないよう、施設の維持管理に努める。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9" eb="20">
      <t>タカ</t>
    </rPh>
    <rPh sb="22" eb="25">
      <t>ロウキュウカ</t>
    </rPh>
    <rPh sb="25" eb="27">
      <t>ドア</t>
    </rPh>
    <rPh sb="29" eb="30">
      <t>タカ</t>
    </rPh>
    <rPh sb="32" eb="33">
      <t>イ</t>
    </rPh>
    <phoneticPr fontId="4"/>
  </si>
  <si>
    <t>　直ちに施設の更新が必要という段階ではないが、中長期の更新需要見通しを検討しながら、財政収支見通しを踏まえた更新財源の確保を図り、健全経営を行っていく。</t>
    <rPh sb="1" eb="2">
      <t>タダ</t>
    </rPh>
    <rPh sb="4" eb="6">
      <t>シセツ</t>
    </rPh>
    <rPh sb="7" eb="9">
      <t>コウシン</t>
    </rPh>
    <rPh sb="10" eb="12">
      <t>ヒツヨウ</t>
    </rPh>
    <rPh sb="15" eb="17">
      <t>ダンカイ</t>
    </rPh>
    <phoneticPr fontId="4"/>
  </si>
  <si>
    <t>　法的化初年度となる令和元年度は、経常収支比率が100％未満であり、単年度収支が赤字であった。累積欠損金比率については類似団体よりも低くなっている。
　流動比率が低いことについては、建設改良に伴う企業債償還金が多いことが影響している。施設整備については終了しているが、今後、施設の老朽化に伴う更新等は必要となってくるため、企業債残高に注視した事業計画を立てる必要がある。企業債残高対事業規模比率は類似団体に比較すると低いが、施設更新等の際には上昇すると見込まれるため、適正な数値を維持できるよう努める必要がある。
　経費回収率・汚水処理原価共に類似団体を下回っており、繰出金に依存せず経営できる体質への転換が必要である。
　施設利用率については、類似団体を下回っているため、さらなる加入率の促進に努める必要がある。</t>
    <rPh sb="1" eb="3">
      <t>ホウテキ</t>
    </rPh>
    <rPh sb="3" eb="4">
      <t>カ</t>
    </rPh>
    <rPh sb="4" eb="7">
      <t>ショネンド</t>
    </rPh>
    <rPh sb="10" eb="12">
      <t>レイワ</t>
    </rPh>
    <rPh sb="12" eb="14">
      <t>ガンネン</t>
    </rPh>
    <rPh sb="14" eb="15">
      <t>ド</t>
    </rPh>
    <rPh sb="17" eb="19">
      <t>ケイジョウ</t>
    </rPh>
    <rPh sb="19" eb="21">
      <t>シュウシ</t>
    </rPh>
    <rPh sb="21" eb="23">
      <t>ヒリツ</t>
    </rPh>
    <rPh sb="28" eb="30">
      <t>ミマン</t>
    </rPh>
    <rPh sb="34" eb="37">
      <t>タンネンド</t>
    </rPh>
    <rPh sb="37" eb="39">
      <t>シュウシ</t>
    </rPh>
    <rPh sb="40" eb="42">
      <t>アカジ</t>
    </rPh>
    <rPh sb="59" eb="61">
      <t>ルイジ</t>
    </rPh>
    <rPh sb="61" eb="63">
      <t>ダンタイ</t>
    </rPh>
    <rPh sb="66" eb="67">
      <t>ヒク</t>
    </rPh>
    <rPh sb="76" eb="78">
      <t>リュウドウ</t>
    </rPh>
    <rPh sb="78" eb="80">
      <t>ヒリツ</t>
    </rPh>
    <rPh sb="81" eb="82">
      <t>ヒク</t>
    </rPh>
    <rPh sb="91" eb="93">
      <t>ケンセツ</t>
    </rPh>
    <rPh sb="93" eb="95">
      <t>カイリョウ</t>
    </rPh>
    <rPh sb="96" eb="97">
      <t>トモナ</t>
    </rPh>
    <rPh sb="98" eb="100">
      <t>キギョウ</t>
    </rPh>
    <rPh sb="100" eb="101">
      <t>サイ</t>
    </rPh>
    <rPh sb="101" eb="103">
      <t>ショウカン</t>
    </rPh>
    <rPh sb="103" eb="104">
      <t>キン</t>
    </rPh>
    <rPh sb="105" eb="106">
      <t>オオ</t>
    </rPh>
    <rPh sb="110" eb="112">
      <t>エイキョウ</t>
    </rPh>
    <rPh sb="117" eb="119">
      <t>シセツ</t>
    </rPh>
    <rPh sb="119" eb="121">
      <t>セイビ</t>
    </rPh>
    <rPh sb="126" eb="128">
      <t>シュウリョウ</t>
    </rPh>
    <rPh sb="134" eb="136">
      <t>コンゴ</t>
    </rPh>
    <rPh sb="137" eb="139">
      <t>シセツ</t>
    </rPh>
    <rPh sb="140" eb="143">
      <t>ロウキュウカ</t>
    </rPh>
    <rPh sb="144" eb="145">
      <t>トモナ</t>
    </rPh>
    <rPh sb="146" eb="148">
      <t>コウシン</t>
    </rPh>
    <rPh sb="148" eb="149">
      <t>トウ</t>
    </rPh>
    <rPh sb="150" eb="152">
      <t>ヒツヨウ</t>
    </rPh>
    <rPh sb="161" eb="163">
      <t>キギョウ</t>
    </rPh>
    <rPh sb="163" eb="164">
      <t>サイ</t>
    </rPh>
    <rPh sb="164" eb="166">
      <t>ザンダカ</t>
    </rPh>
    <rPh sb="167" eb="169">
      <t>チュウシ</t>
    </rPh>
    <rPh sb="171" eb="173">
      <t>ジギョウ</t>
    </rPh>
    <rPh sb="173" eb="175">
      <t>ケイカク</t>
    </rPh>
    <rPh sb="176" eb="177">
      <t>タ</t>
    </rPh>
    <rPh sb="179" eb="181">
      <t>ヒツヨウ</t>
    </rPh>
    <rPh sb="185" eb="187">
      <t>キギョウ</t>
    </rPh>
    <rPh sb="187" eb="188">
      <t>サイ</t>
    </rPh>
    <rPh sb="188" eb="190">
      <t>ザンダカ</t>
    </rPh>
    <rPh sb="190" eb="191">
      <t>タイ</t>
    </rPh>
    <rPh sb="191" eb="193">
      <t>ジギョウ</t>
    </rPh>
    <rPh sb="193" eb="195">
      <t>キボ</t>
    </rPh>
    <rPh sb="195" eb="197">
      <t>ヒリツ</t>
    </rPh>
    <rPh sb="198" eb="200">
      <t>ルイジ</t>
    </rPh>
    <rPh sb="200" eb="202">
      <t>ダンタイ</t>
    </rPh>
    <rPh sb="203" eb="205">
      <t>ヒカク</t>
    </rPh>
    <rPh sb="208" eb="209">
      <t>ヒク</t>
    </rPh>
    <rPh sb="212" eb="214">
      <t>シセツ</t>
    </rPh>
    <rPh sb="214" eb="216">
      <t>コウシン</t>
    </rPh>
    <rPh sb="216" eb="217">
      <t>トウ</t>
    </rPh>
    <rPh sb="218" eb="219">
      <t>サイ</t>
    </rPh>
    <rPh sb="221" eb="223">
      <t>ジョウショウ</t>
    </rPh>
    <rPh sb="226" eb="228">
      <t>ミコ</t>
    </rPh>
    <rPh sb="234" eb="236">
      <t>テキセイ</t>
    </rPh>
    <rPh sb="237" eb="239">
      <t>スウチ</t>
    </rPh>
    <rPh sb="240" eb="242">
      <t>イジ</t>
    </rPh>
    <rPh sb="247" eb="248">
      <t>ツト</t>
    </rPh>
    <rPh sb="250" eb="252">
      <t>ヒツヨウ</t>
    </rPh>
    <rPh sb="258" eb="260">
      <t>ケイヒ</t>
    </rPh>
    <rPh sb="260" eb="262">
      <t>カイシュウ</t>
    </rPh>
    <rPh sb="262" eb="263">
      <t>リツ</t>
    </rPh>
    <rPh sb="264" eb="266">
      <t>オスイ</t>
    </rPh>
    <rPh sb="266" eb="268">
      <t>ショリ</t>
    </rPh>
    <rPh sb="268" eb="270">
      <t>ゲンカ</t>
    </rPh>
    <rPh sb="270" eb="271">
      <t>トモ</t>
    </rPh>
    <rPh sb="272" eb="274">
      <t>ルイジ</t>
    </rPh>
    <rPh sb="274" eb="276">
      <t>ダンタイ</t>
    </rPh>
    <rPh sb="277" eb="279">
      <t>シタマワ</t>
    </rPh>
    <rPh sb="284" eb="286">
      <t>クリダ</t>
    </rPh>
    <rPh sb="286" eb="287">
      <t>キン</t>
    </rPh>
    <rPh sb="288" eb="290">
      <t>イゾン</t>
    </rPh>
    <rPh sb="292" eb="294">
      <t>ケイエイ</t>
    </rPh>
    <rPh sb="297" eb="299">
      <t>タイシツ</t>
    </rPh>
    <rPh sb="301" eb="303">
      <t>テンカン</t>
    </rPh>
    <rPh sb="304" eb="306">
      <t>ヒツヨウ</t>
    </rPh>
    <rPh sb="312" eb="314">
      <t>シセツ</t>
    </rPh>
    <rPh sb="314" eb="316">
      <t>リヨウ</t>
    </rPh>
    <rPh sb="316" eb="317">
      <t>リツ</t>
    </rPh>
    <rPh sb="323" eb="325">
      <t>ルイジ</t>
    </rPh>
    <rPh sb="325" eb="327">
      <t>ダンタイ</t>
    </rPh>
    <rPh sb="328" eb="330">
      <t>シタマワ</t>
    </rPh>
    <rPh sb="341" eb="343">
      <t>カニュウ</t>
    </rPh>
    <rPh sb="343" eb="344">
      <t>リツ</t>
    </rPh>
    <rPh sb="345" eb="347">
      <t>ソクシン</t>
    </rPh>
    <rPh sb="348" eb="349">
      <t>ツト</t>
    </rPh>
    <rPh sb="351" eb="35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</si>
</sst>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B26-8237-87494F6FD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D-4B26-8237-87494F6FD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6-4CA2-8EFF-04E6C3DD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CA2-8EFF-04E6C3DD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B-4FA9-B5DC-9EB2C548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3B-4FA9-B5DC-9EB2C548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D-47F3-B168-442AFBAE0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D-47F3-B168-442AFBAE0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3F1-82A4-858FE60D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0-43F1-82A4-858FE60D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D-48AF-9A0B-CBC40C58E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D-48AF-9A0B-CBC40C58E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C-4B8D-8E1F-9ACC2B630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C-4B8D-8E1F-9ACC2B630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3-4207-9B16-8BCA4FB5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3-4207-9B16-8BCA4FB5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3-45BB-9D24-961C79C0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3-45BB-9D24-961C79C0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B-48B0-84FE-1FD2ABCA3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B-48B0-84FE-1FD2ABCA3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831-831F-54728931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3-4831-831F-54728931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飯南町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4800</v>
      </c>
      <c r="AM8" s="51"/>
      <c r="AN8" s="51"/>
      <c r="AO8" s="51"/>
      <c r="AP8" s="51"/>
      <c r="AQ8" s="51"/>
      <c r="AR8" s="51"/>
      <c r="AS8" s="51"/>
      <c r="AT8" s="46">
        <f>データ!T6</f>
        <v>242.88</v>
      </c>
      <c r="AU8" s="46"/>
      <c r="AV8" s="46"/>
      <c r="AW8" s="46"/>
      <c r="AX8" s="46"/>
      <c r="AY8" s="46"/>
      <c r="AZ8" s="46"/>
      <c r="BA8" s="46"/>
      <c r="BB8" s="46">
        <f>データ!U6</f>
        <v>19.760000000000002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47.36</v>
      </c>
      <c r="J10" s="46"/>
      <c r="K10" s="46"/>
      <c r="L10" s="46"/>
      <c r="M10" s="46"/>
      <c r="N10" s="46"/>
      <c r="O10" s="46"/>
      <c r="P10" s="46">
        <f>データ!P6</f>
        <v>49.07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4813</v>
      </c>
      <c r="AE10" s="51"/>
      <c r="AF10" s="51"/>
      <c r="AG10" s="51"/>
      <c r="AH10" s="51"/>
      <c r="AI10" s="51"/>
      <c r="AJ10" s="51"/>
      <c r="AK10" s="2"/>
      <c r="AL10" s="51">
        <f>データ!V6</f>
        <v>2332</v>
      </c>
      <c r="AM10" s="51"/>
      <c r="AN10" s="51"/>
      <c r="AO10" s="51"/>
      <c r="AP10" s="51"/>
      <c r="AQ10" s="51"/>
      <c r="AR10" s="51"/>
      <c r="AS10" s="51"/>
      <c r="AT10" s="46">
        <f>データ!W6</f>
        <v>1.02</v>
      </c>
      <c r="AU10" s="46"/>
      <c r="AV10" s="46"/>
      <c r="AW10" s="46"/>
      <c r="AX10" s="46"/>
      <c r="AY10" s="46"/>
      <c r="AZ10" s="46"/>
      <c r="BA10" s="46"/>
      <c r="BB10" s="46">
        <f>データ!X6</f>
        <v>2286.27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4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n5su0W4gqkifZSzK4wXQUmz2AqM9hS9R1ijNtmYYEDp8Z/s0NGIXKwG2P6EdiINRxi6fgY9wU1mSUZ/++g/kcw==" saltValue="ha/kM370YwC8aK3Vag6mj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2019</v>
      </c>
      <c r="C6" s="33">
        <f t="shared" ref="C6:X6" si="3">C7</f>
        <v>323861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飯南町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47.36</v>
      </c>
      <c r="P6" s="34">
        <f t="shared" si="3"/>
        <v>49.07</v>
      </c>
      <c r="Q6" s="34">
        <f t="shared" si="3"/>
        <v>100</v>
      </c>
      <c r="R6" s="34">
        <f t="shared" si="3"/>
        <v>4813</v>
      </c>
      <c r="S6" s="34">
        <f t="shared" si="3"/>
        <v>4800</v>
      </c>
      <c r="T6" s="34">
        <f t="shared" si="3"/>
        <v>242.88</v>
      </c>
      <c r="U6" s="34">
        <f t="shared" si="3"/>
        <v>19.760000000000002</v>
      </c>
      <c r="V6" s="34">
        <f t="shared" si="3"/>
        <v>2332</v>
      </c>
      <c r="W6" s="34">
        <f t="shared" si="3"/>
        <v>1.02</v>
      </c>
      <c r="X6" s="34">
        <f t="shared" si="3"/>
        <v>2286.27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94.17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28.45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10.86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224.22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49.6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447.97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20.059999999999999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84.43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43.28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323861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47.36</v>
      </c>
      <c r="P7" s="38">
        <v>49.07</v>
      </c>
      <c r="Q7" s="38">
        <v>100</v>
      </c>
      <c r="R7" s="38">
        <v>4813</v>
      </c>
      <c r="S7" s="38">
        <v>4800</v>
      </c>
      <c r="T7" s="38">
        <v>242.88</v>
      </c>
      <c r="U7" s="38">
        <v>19.760000000000002</v>
      </c>
      <c r="V7" s="38">
        <v>2332</v>
      </c>
      <c r="W7" s="38">
        <v>1.02</v>
      </c>
      <c r="X7" s="38">
        <v>2286.27</v>
      </c>
      <c r="Y7" s="38" t="s">
        <v>101</v>
      </c>
      <c r="Z7" s="38" t="s">
        <v>101</v>
      </c>
      <c r="AA7" s="38" t="s">
        <v>101</v>
      </c>
      <c r="AB7" s="38" t="s">
        <v>101</v>
      </c>
      <c r="AC7" s="38">
        <v>94.17</v>
      </c>
      <c r="AD7" s="38" t="s">
        <v>101</v>
      </c>
      <c r="AE7" s="38" t="s">
        <v>101</v>
      </c>
      <c r="AF7" s="38" t="s">
        <v>101</v>
      </c>
      <c r="AG7" s="38" t="s">
        <v>101</v>
      </c>
      <c r="AH7" s="38">
        <v>102.73</v>
      </c>
      <c r="AI7" s="38">
        <v>102.87</v>
      </c>
      <c r="AJ7" s="38" t="s">
        <v>101</v>
      </c>
      <c r="AK7" s="38" t="s">
        <v>101</v>
      </c>
      <c r="AL7" s="38" t="s">
        <v>101</v>
      </c>
      <c r="AM7" s="38" t="s">
        <v>101</v>
      </c>
      <c r="AN7" s="38">
        <v>28.45</v>
      </c>
      <c r="AO7" s="38" t="s">
        <v>101</v>
      </c>
      <c r="AP7" s="38" t="s">
        <v>101</v>
      </c>
      <c r="AQ7" s="38" t="s">
        <v>101</v>
      </c>
      <c r="AR7" s="38" t="s">
        <v>101</v>
      </c>
      <c r="AS7" s="38">
        <v>94.97</v>
      </c>
      <c r="AT7" s="38">
        <v>76.63</v>
      </c>
      <c r="AU7" s="38" t="s">
        <v>101</v>
      </c>
      <c r="AV7" s="38" t="s">
        <v>101</v>
      </c>
      <c r="AW7" s="38" t="s">
        <v>101</v>
      </c>
      <c r="AX7" s="38" t="s">
        <v>101</v>
      </c>
      <c r="AY7" s="38">
        <v>10.86</v>
      </c>
      <c r="AZ7" s="38" t="s">
        <v>101</v>
      </c>
      <c r="BA7" s="38" t="s">
        <v>101</v>
      </c>
      <c r="BB7" s="38" t="s">
        <v>101</v>
      </c>
      <c r="BC7" s="38" t="s">
        <v>101</v>
      </c>
      <c r="BD7" s="38">
        <v>47.72</v>
      </c>
      <c r="BE7" s="38">
        <v>49.61</v>
      </c>
      <c r="BF7" s="38" t="s">
        <v>101</v>
      </c>
      <c r="BG7" s="38" t="s">
        <v>101</v>
      </c>
      <c r="BH7" s="38" t="s">
        <v>101</v>
      </c>
      <c r="BI7" s="38" t="s">
        <v>101</v>
      </c>
      <c r="BJ7" s="38">
        <v>224.22</v>
      </c>
      <c r="BK7" s="38" t="s">
        <v>101</v>
      </c>
      <c r="BL7" s="38" t="s">
        <v>101</v>
      </c>
      <c r="BM7" s="38" t="s">
        <v>101</v>
      </c>
      <c r="BN7" s="38" t="s">
        <v>101</v>
      </c>
      <c r="BO7" s="38">
        <v>1206.79</v>
      </c>
      <c r="BP7" s="38">
        <v>1218.7</v>
      </c>
      <c r="BQ7" s="38" t="s">
        <v>101</v>
      </c>
      <c r="BR7" s="38" t="s">
        <v>101</v>
      </c>
      <c r="BS7" s="38" t="s">
        <v>101</v>
      </c>
      <c r="BT7" s="38" t="s">
        <v>101</v>
      </c>
      <c r="BU7" s="38">
        <v>49.6</v>
      </c>
      <c r="BV7" s="38" t="s">
        <v>101</v>
      </c>
      <c r="BW7" s="38" t="s">
        <v>101</v>
      </c>
      <c r="BX7" s="38" t="s">
        <v>101</v>
      </c>
      <c r="BY7" s="38" t="s">
        <v>101</v>
      </c>
      <c r="BZ7" s="38">
        <v>71.84</v>
      </c>
      <c r="CA7" s="38">
        <v>74.17</v>
      </c>
      <c r="CB7" s="38" t="s">
        <v>101</v>
      </c>
      <c r="CC7" s="38" t="s">
        <v>101</v>
      </c>
      <c r="CD7" s="38" t="s">
        <v>101</v>
      </c>
      <c r="CE7" s="38" t="s">
        <v>101</v>
      </c>
      <c r="CF7" s="38">
        <v>447.97</v>
      </c>
      <c r="CG7" s="38" t="s">
        <v>101</v>
      </c>
      <c r="CH7" s="38" t="s">
        <v>101</v>
      </c>
      <c r="CI7" s="38" t="s">
        <v>101</v>
      </c>
      <c r="CJ7" s="38" t="s">
        <v>101</v>
      </c>
      <c r="CK7" s="38">
        <v>228.47</v>
      </c>
      <c r="CL7" s="38">
        <v>218.56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>
        <v>20.059999999999999</v>
      </c>
      <c r="CR7" s="38" t="s">
        <v>101</v>
      </c>
      <c r="CS7" s="38" t="s">
        <v>101</v>
      </c>
      <c r="CT7" s="38" t="s">
        <v>101</v>
      </c>
      <c r="CU7" s="38" t="s">
        <v>101</v>
      </c>
      <c r="CV7" s="38">
        <v>42.47</v>
      </c>
      <c r="CW7" s="38">
        <v>42.86</v>
      </c>
      <c r="CX7" s="38" t="s">
        <v>101</v>
      </c>
      <c r="CY7" s="38" t="s">
        <v>101</v>
      </c>
      <c r="CZ7" s="38" t="s">
        <v>101</v>
      </c>
      <c r="DA7" s="38" t="s">
        <v>101</v>
      </c>
      <c r="DB7" s="38">
        <v>84.43</v>
      </c>
      <c r="DC7" s="38" t="s">
        <v>101</v>
      </c>
      <c r="DD7" s="38" t="s">
        <v>101</v>
      </c>
      <c r="DE7" s="38" t="s">
        <v>101</v>
      </c>
      <c r="DF7" s="38" t="s">
        <v>101</v>
      </c>
      <c r="DG7" s="38">
        <v>83.75</v>
      </c>
      <c r="DH7" s="38">
        <v>84.2</v>
      </c>
      <c r="DI7" s="38" t="s">
        <v>101</v>
      </c>
      <c r="DJ7" s="38" t="s">
        <v>101</v>
      </c>
      <c r="DK7" s="38" t="s">
        <v>101</v>
      </c>
      <c r="DL7" s="38" t="s">
        <v>101</v>
      </c>
      <c r="DM7" s="38">
        <v>43.28</v>
      </c>
      <c r="DN7" s="38" t="s">
        <v>101</v>
      </c>
      <c r="DO7" s="38" t="s">
        <v>101</v>
      </c>
      <c r="DP7" s="38" t="s">
        <v>101</v>
      </c>
      <c r="DQ7" s="38" t="s">
        <v>101</v>
      </c>
      <c r="DR7" s="38">
        <v>24.68</v>
      </c>
      <c r="DS7" s="38">
        <v>25.37</v>
      </c>
      <c r="DT7" s="38" t="s">
        <v>101</v>
      </c>
      <c r="DU7" s="38" t="s">
        <v>101</v>
      </c>
      <c r="DV7" s="38" t="s">
        <v>101</v>
      </c>
      <c r="DW7" s="38" t="s">
        <v>101</v>
      </c>
      <c r="DX7" s="38">
        <v>0</v>
      </c>
      <c r="DY7" s="38" t="s">
        <v>101</v>
      </c>
      <c r="DZ7" s="38" t="s">
        <v>101</v>
      </c>
      <c r="EA7" s="38" t="s">
        <v>101</v>
      </c>
      <c r="EB7" s="38" t="s">
        <v>101</v>
      </c>
      <c r="EC7" s="38">
        <v>8.6199999999999992</v>
      </c>
      <c r="ED7" s="38">
        <v>6.2</v>
      </c>
      <c r="EE7" s="38" t="s">
        <v>101</v>
      </c>
      <c r="EF7" s="38" t="s">
        <v>101</v>
      </c>
      <c r="EG7" s="38" t="s">
        <v>101</v>
      </c>
      <c r="EH7" s="38" t="s">
        <v>101</v>
      </c>
      <c r="EI7" s="38">
        <v>0</v>
      </c>
      <c r="EJ7" s="38" t="s">
        <v>101</v>
      </c>
      <c r="EK7" s="38" t="s">
        <v>101</v>
      </c>
      <c r="EL7" s="38" t="s">
        <v>101</v>
      </c>
      <c r="EM7" s="38" t="s">
        <v>101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2021-02-18T05:49:01Z</cp:lastPrinted>
  <dcterms:modified xsi:type="dcterms:W3CDTF">2021-02-18T05:49:02Z</dcterms:modified>
</cp:coreProperties>
</file>