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1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'Sheet1'!$A$1:$K$56</definedName>
  </definedNames>
  <calcPr fullCalcOnLoad="1"/>
</workbook>
</file>

<file path=xl/sharedStrings.xml><?xml version="1.0" encoding="utf-8"?>
<sst xmlns="http://schemas.openxmlformats.org/spreadsheetml/2006/main" count="73" uniqueCount="48">
  <si>
    <t>増減数</t>
  </si>
  <si>
    <t>現在日</t>
  </si>
  <si>
    <t>市</t>
  </si>
  <si>
    <t>町</t>
  </si>
  <si>
    <t>村</t>
  </si>
  <si>
    <t>合計</t>
  </si>
  <si>
    <t>M22.4.1</t>
  </si>
  <si>
    <t>市制町村制施行（町村制施行前の隠岐島を含む）</t>
  </si>
  <si>
    <t>(3)</t>
  </si>
  <si>
    <t>(50)</t>
  </si>
  <si>
    <t>(53)</t>
  </si>
  <si>
    <t>（注）うち隠岐島分</t>
  </si>
  <si>
    <t>隠岐島町村制施行（１町１１村）</t>
  </si>
  <si>
    <t>昭和の合併</t>
  </si>
  <si>
    <t>地方自治法施行　(S15浜田市、S16年出雲市・市制施行）    S22年の市町村図-1 図-2参照</t>
  </si>
  <si>
    <t>(この間、S27益田市・市制施行）</t>
  </si>
  <si>
    <t>町村合併促進法施行　(S27益田市・市制施行）</t>
  </si>
  <si>
    <t>（この間、S29大田市、安来市、江津市、S30平田市・市制施行ほか）</t>
  </si>
  <si>
    <t>S31.10.1新市町村建設促進法（関係分）施行</t>
  </si>
  <si>
    <t>増</t>
  </si>
  <si>
    <t>S32.1.1（赤来町)､S32.2.1（頓原町）、S32.2.11（羽須美村）、（西ノ島町）</t>
  </si>
  <si>
    <t>減</t>
  </si>
  <si>
    <t>S32.9.20（斐上町のち横田町）の合併のほか、S35.4.1に伊野村が平田市に編入合併のほか</t>
  </si>
  <si>
    <t>この間に分割編入３、美都村・旭村・玉湯村・出羽村（のちの瑞穂町）の４村が町制施行</t>
  </si>
  <si>
    <t>S35.8.1に大野村、秋鹿村が松江市に編入、S35.11.1に中村が西郷町に編入、</t>
  </si>
  <si>
    <t>S42.8.1に布部村が広瀬町に編入合併</t>
  </si>
  <si>
    <t>S44.3.1に国府町が浜田市に編入合併、ほかこの間に斐川村・海士村の２村が町制施行</t>
  </si>
  <si>
    <t>S44.4.1～S45.4.1間に島根村・佐田村･多伎村・湖陵村・金城村・八束村の６村</t>
  </si>
  <si>
    <t>が町制施行</t>
  </si>
  <si>
    <t>安来市（安来市・広瀬町・伯太町が新設合併）、江津市（江津市に桜江町が編入合併）、</t>
  </si>
  <si>
    <t>美郷町（邑智町・大和村が合併）、邑南町（羽須美村・瑞穂町・石見町が新設合併）、</t>
  </si>
  <si>
    <t>隠岐の島町（西郷町・布施村・五箇村・都万村）の新設合併</t>
  </si>
  <si>
    <t>雲南市（大東町・加茂町・木次町・三刀屋町・吉田村・掛合町が新設合併）、</t>
  </si>
  <si>
    <t>益田市（益田市に美都町・匹見町が編入合併）</t>
  </si>
  <si>
    <t>飯南町（頓原町・赤来町が新設合併）</t>
  </si>
  <si>
    <t>出雲市（出雲市、平田市、佐田町、多伎町、湖陵町、大社町が新設合併）</t>
  </si>
  <si>
    <t>松江市（松江市、鹿島町、島根町、美保関町、八雲村、玉湯町、宍道町、八束町が新設合併）</t>
  </si>
  <si>
    <t>奥出雲町（仁多町・横田町が新設合併）</t>
  </si>
  <si>
    <t>津和野町（津和野町・日原町が新設合併）</t>
  </si>
  <si>
    <t>大田市（大田市・温泉津町・仁摩町が新設合併）</t>
  </si>
  <si>
    <t>浜田市（浜田市・金城町・旭町・弥栄村・三隅町が新設合併）</t>
  </si>
  <si>
    <t>吉賀町（柿木村・六日市町が新設合併)</t>
  </si>
  <si>
    <t>■県内市町村数の推移</t>
  </si>
  <si>
    <t>備　　　　　　　　　考</t>
  </si>
  <si>
    <t>松江市（松江市に東出雲町が編入合併）</t>
  </si>
  <si>
    <t>出雲市（出雲市に斐川町が編入合併）</t>
  </si>
  <si>
    <t>平成の合併(H21年度まで）</t>
  </si>
  <si>
    <t>平成22年度以降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</si>
</sst>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);\(0\)"/>
    <numFmt numFmtId="182" formatCode="[$-411]ggge&quot;年&quot;m&quot;月&quot;d&quot;日&quot;;@"/>
  </numFmts>
  <fonts count="43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0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180" fontId="7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vertical="center"/>
    </xf>
    <xf numFmtId="180" fontId="7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180" fontId="0" fillId="0" borderId="15" xfId="0" applyNumberFormat="1" applyBorder="1" applyAlignment="1">
      <alignment horizontal="right" vertical="center"/>
    </xf>
    <xf numFmtId="181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center" vertical="center" textRotation="255"/>
    </xf>
    <xf numFmtId="180" fontId="0" fillId="0" borderId="19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0" fontId="7" fillId="0" borderId="18" xfId="0" applyFon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80" fontId="0" fillId="0" borderId="23" xfId="0" applyNumberForma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180" fontId="6" fillId="0" borderId="19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vertical="center"/>
    </xf>
    <xf numFmtId="180" fontId="0" fillId="0" borderId="21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SheetLayoutView="100" zoomScalePageLayoutView="0" workbookViewId="0" topLeftCell="A46">
      <selection activeCell="A56" sqref="A56"/>
    </sheetView>
  </sheetViews>
  <sheetFormatPr defaultColWidth="9.00390625" defaultRowHeight="13.5"/>
  <cols>
    <col min="1" max="1" width="2.75390625" style="0" customWidth="1"/>
    <col min="2" max="2" width="8.00390625" style="1" customWidth="1"/>
    <col min="3" max="3" width="3.875" style="0" customWidth="1"/>
    <col min="4" max="4" width="4.00390625" style="0" customWidth="1"/>
    <col min="5" max="6" width="4.375" style="0" customWidth="1"/>
    <col min="7" max="7" width="2.875" style="0" customWidth="1"/>
    <col min="8" max="8" width="3.375" style="0" customWidth="1"/>
    <col min="9" max="9" width="3.125" style="0" customWidth="1"/>
    <col min="10" max="10" width="3.00390625" style="0" customWidth="1"/>
    <col min="11" max="11" width="66.875" style="0" customWidth="1"/>
  </cols>
  <sheetData>
    <row r="1" spans="1:11" ht="24">
      <c r="A1" s="51" t="s">
        <v>42</v>
      </c>
      <c r="D1" s="2"/>
      <c r="E1" s="2"/>
      <c r="F1" s="2"/>
      <c r="G1" s="2"/>
      <c r="H1" s="2"/>
      <c r="I1" s="2"/>
      <c r="J1" s="2"/>
      <c r="K1" s="2"/>
    </row>
    <row r="2" ht="14.25" thickBot="1">
      <c r="K2" s="3"/>
    </row>
    <row r="3" spans="1:11" ht="13.5">
      <c r="A3" s="4"/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59" t="s">
        <v>0</v>
      </c>
      <c r="H3" s="60"/>
      <c r="I3" s="60"/>
      <c r="J3" s="61"/>
      <c r="K3" s="57" t="s">
        <v>43</v>
      </c>
    </row>
    <row r="4" spans="1:11" ht="13.5">
      <c r="A4" s="5"/>
      <c r="B4" s="69"/>
      <c r="C4" s="69"/>
      <c r="D4" s="69"/>
      <c r="E4" s="69"/>
      <c r="F4" s="69"/>
      <c r="G4" s="49"/>
      <c r="H4" s="49" t="s">
        <v>2</v>
      </c>
      <c r="I4" s="49" t="s">
        <v>3</v>
      </c>
      <c r="J4" s="50" t="s">
        <v>4</v>
      </c>
      <c r="K4" s="58"/>
    </row>
    <row r="5" spans="1:11" ht="18" customHeight="1">
      <c r="A5" s="6"/>
      <c r="B5" s="7" t="s">
        <v>6</v>
      </c>
      <c r="C5" s="8">
        <v>1</v>
      </c>
      <c r="D5" s="8">
        <v>11</v>
      </c>
      <c r="E5" s="8">
        <v>319</v>
      </c>
      <c r="F5" s="9">
        <f>SUM(C5:E5)</f>
        <v>331</v>
      </c>
      <c r="G5" s="8"/>
      <c r="H5" s="8"/>
      <c r="I5" s="8"/>
      <c r="J5" s="8"/>
      <c r="K5" s="10" t="s">
        <v>7</v>
      </c>
    </row>
    <row r="6" spans="1:11" ht="18" customHeight="1">
      <c r="A6" s="6"/>
      <c r="B6" s="11"/>
      <c r="C6" s="12"/>
      <c r="D6" s="13" t="s">
        <v>8</v>
      </c>
      <c r="E6" s="13" t="s">
        <v>9</v>
      </c>
      <c r="F6" s="13" t="s">
        <v>10</v>
      </c>
      <c r="G6" s="12"/>
      <c r="H6" s="12"/>
      <c r="I6" s="14"/>
      <c r="J6" s="15"/>
      <c r="K6" s="16" t="s">
        <v>11</v>
      </c>
    </row>
    <row r="7" spans="1:11" ht="3.75" customHeight="1">
      <c r="A7" s="6"/>
      <c r="B7" s="17"/>
      <c r="C7" s="18"/>
      <c r="D7" s="19"/>
      <c r="E7" s="19"/>
      <c r="F7" s="20"/>
      <c r="G7" s="18"/>
      <c r="H7" s="18"/>
      <c r="I7" s="18"/>
      <c r="J7" s="18"/>
      <c r="K7" s="21"/>
    </row>
    <row r="8" spans="1:11" ht="18" customHeight="1">
      <c r="A8" s="5"/>
      <c r="B8" s="22">
        <v>1553</v>
      </c>
      <c r="C8" s="12">
        <v>1</v>
      </c>
      <c r="D8" s="23">
        <v>14</v>
      </c>
      <c r="E8" s="23">
        <v>277</v>
      </c>
      <c r="F8" s="24">
        <f>SUM(C8:E8)</f>
        <v>292</v>
      </c>
      <c r="G8" s="12"/>
      <c r="H8" s="12"/>
      <c r="I8" s="12"/>
      <c r="J8" s="12"/>
      <c r="K8" s="16" t="s">
        <v>12</v>
      </c>
    </row>
    <row r="9" spans="1:11" ht="4.5" customHeight="1">
      <c r="A9" s="62" t="s">
        <v>13</v>
      </c>
      <c r="B9" s="26"/>
      <c r="C9" s="18"/>
      <c r="D9" s="19"/>
      <c r="E9" s="19"/>
      <c r="F9" s="20"/>
      <c r="G9" s="18"/>
      <c r="H9" s="18"/>
      <c r="I9" s="18"/>
      <c r="J9" s="18"/>
      <c r="K9" s="21"/>
    </row>
    <row r="10" spans="1:11" ht="6" customHeight="1">
      <c r="A10" s="63"/>
      <c r="B10" s="26"/>
      <c r="C10" s="18"/>
      <c r="D10" s="19"/>
      <c r="E10" s="19"/>
      <c r="F10" s="20"/>
      <c r="G10" s="18"/>
      <c r="H10" s="18"/>
      <c r="I10" s="18"/>
      <c r="J10" s="18"/>
      <c r="K10" s="21"/>
    </row>
    <row r="11" spans="1:11" ht="18" customHeight="1">
      <c r="A11" s="63"/>
      <c r="B11" s="22">
        <v>17290</v>
      </c>
      <c r="C11" s="12">
        <v>3</v>
      </c>
      <c r="D11" s="23">
        <v>28</v>
      </c>
      <c r="E11" s="27">
        <v>218</v>
      </c>
      <c r="F11" s="24">
        <f>SUM(C11:E11)</f>
        <v>249</v>
      </c>
      <c r="G11" s="12"/>
      <c r="H11" s="12"/>
      <c r="I11" s="12"/>
      <c r="J11" s="12"/>
      <c r="K11" s="16" t="s">
        <v>14</v>
      </c>
    </row>
    <row r="12" spans="1:11" ht="2.25" customHeight="1">
      <c r="A12" s="63"/>
      <c r="B12" s="26"/>
      <c r="C12" s="18"/>
      <c r="D12" s="19"/>
      <c r="E12" s="28"/>
      <c r="F12" s="20"/>
      <c r="G12" s="18"/>
      <c r="H12" s="18"/>
      <c r="I12" s="18"/>
      <c r="J12" s="18"/>
      <c r="K12" s="21"/>
    </row>
    <row r="13" spans="1:11" ht="18" customHeight="1">
      <c r="A13" s="63"/>
      <c r="B13" s="26"/>
      <c r="C13" s="18"/>
      <c r="D13" s="19"/>
      <c r="E13" s="19"/>
      <c r="F13" s="20"/>
      <c r="G13" s="18"/>
      <c r="H13" s="18"/>
      <c r="I13" s="18"/>
      <c r="J13" s="18"/>
      <c r="K13" s="21" t="s">
        <v>15</v>
      </c>
    </row>
    <row r="14" spans="1:11" ht="18" customHeight="1">
      <c r="A14" s="63"/>
      <c r="B14" s="22">
        <v>19633</v>
      </c>
      <c r="C14" s="12">
        <v>4</v>
      </c>
      <c r="D14" s="23">
        <v>34</v>
      </c>
      <c r="E14" s="23">
        <v>164</v>
      </c>
      <c r="F14" s="24">
        <f>SUM(C14:E14)</f>
        <v>202</v>
      </c>
      <c r="G14" s="12"/>
      <c r="H14" s="12"/>
      <c r="I14" s="12"/>
      <c r="J14" s="12"/>
      <c r="K14" s="16" t="s">
        <v>16</v>
      </c>
    </row>
    <row r="15" spans="1:11" ht="4.5" customHeight="1">
      <c r="A15" s="63"/>
      <c r="B15" s="26"/>
      <c r="C15" s="18"/>
      <c r="D15" s="19"/>
      <c r="E15" s="19"/>
      <c r="F15" s="20"/>
      <c r="G15" s="18"/>
      <c r="H15" s="18"/>
      <c r="I15" s="18"/>
      <c r="J15" s="18"/>
      <c r="K15" s="21"/>
    </row>
    <row r="16" spans="1:11" ht="18" customHeight="1">
      <c r="A16" s="63"/>
      <c r="B16" s="29"/>
      <c r="C16" s="18"/>
      <c r="D16" s="18"/>
      <c r="E16" s="18"/>
      <c r="F16" s="20"/>
      <c r="G16" s="18"/>
      <c r="H16" s="18"/>
      <c r="I16" s="18"/>
      <c r="J16" s="18"/>
      <c r="K16" s="30" t="s">
        <v>17</v>
      </c>
    </row>
    <row r="17" spans="1:11" ht="18" customHeight="1">
      <c r="A17" s="63"/>
      <c r="B17" s="31">
        <v>20728</v>
      </c>
      <c r="C17" s="12">
        <v>8</v>
      </c>
      <c r="D17" s="12">
        <v>30</v>
      </c>
      <c r="E17" s="12">
        <v>37</v>
      </c>
      <c r="F17" s="24">
        <f>SUM(C17:E17)</f>
        <v>75</v>
      </c>
      <c r="G17" s="12"/>
      <c r="H17" s="12"/>
      <c r="I17" s="12"/>
      <c r="J17" s="12"/>
      <c r="K17" s="32" t="s">
        <v>18</v>
      </c>
    </row>
    <row r="18" spans="1:11" ht="18" customHeight="1">
      <c r="A18" s="63"/>
      <c r="B18" s="29"/>
      <c r="C18" s="18"/>
      <c r="D18" s="18"/>
      <c r="E18" s="18"/>
      <c r="F18" s="20"/>
      <c r="G18" s="12" t="s">
        <v>19</v>
      </c>
      <c r="H18" s="12"/>
      <c r="I18" s="12">
        <v>8</v>
      </c>
      <c r="J18" s="12">
        <v>2</v>
      </c>
      <c r="K18" s="21" t="s">
        <v>20</v>
      </c>
    </row>
    <row r="19" spans="1:11" ht="18" customHeight="1">
      <c r="A19" s="63"/>
      <c r="B19" s="29"/>
      <c r="C19" s="18"/>
      <c r="D19" s="18"/>
      <c r="E19" s="18"/>
      <c r="F19" s="20"/>
      <c r="G19" s="12" t="s">
        <v>21</v>
      </c>
      <c r="H19" s="12"/>
      <c r="I19" s="12">
        <v>4</v>
      </c>
      <c r="J19" s="12">
        <v>17</v>
      </c>
      <c r="K19" s="21" t="s">
        <v>22</v>
      </c>
    </row>
    <row r="20" spans="1:11" ht="18" customHeight="1">
      <c r="A20" s="63"/>
      <c r="B20" s="31">
        <v>22007</v>
      </c>
      <c r="C20" s="12">
        <f>C17+H18-H19</f>
        <v>8</v>
      </c>
      <c r="D20" s="12">
        <f>D17+I18-I19</f>
        <v>34</v>
      </c>
      <c r="E20" s="12">
        <f>E17+J18-J19</f>
        <v>22</v>
      </c>
      <c r="F20" s="24">
        <f>SUM(C20:E20)</f>
        <v>64</v>
      </c>
      <c r="G20" s="12"/>
      <c r="H20" s="12"/>
      <c r="I20" s="12"/>
      <c r="J20" s="12"/>
      <c r="K20" s="16" t="s">
        <v>23</v>
      </c>
    </row>
    <row r="21" spans="1:11" ht="18" customHeight="1">
      <c r="A21" s="63"/>
      <c r="B21" s="29"/>
      <c r="C21" s="18"/>
      <c r="D21" s="18"/>
      <c r="E21" s="18"/>
      <c r="F21" s="20"/>
      <c r="G21" s="12" t="s">
        <v>19</v>
      </c>
      <c r="H21" s="12"/>
      <c r="I21" s="12">
        <v>2</v>
      </c>
      <c r="J21" s="12"/>
      <c r="K21" s="21" t="s">
        <v>24</v>
      </c>
    </row>
    <row r="22" spans="1:11" ht="18" customHeight="1">
      <c r="A22" s="63"/>
      <c r="B22" s="29"/>
      <c r="C22" s="18"/>
      <c r="D22" s="18"/>
      <c r="E22" s="18"/>
      <c r="F22" s="20"/>
      <c r="G22" s="12" t="s">
        <v>21</v>
      </c>
      <c r="H22" s="12"/>
      <c r="I22" s="12">
        <v>1</v>
      </c>
      <c r="J22" s="12">
        <v>6</v>
      </c>
      <c r="K22" s="21" t="s">
        <v>25</v>
      </c>
    </row>
    <row r="23" spans="1:11" ht="18" customHeight="1">
      <c r="A23" s="63"/>
      <c r="B23" s="31">
        <v>25263</v>
      </c>
      <c r="C23" s="12">
        <f>C20+H21-H22</f>
        <v>8</v>
      </c>
      <c r="D23" s="12">
        <f>D20+I21-I22</f>
        <v>35</v>
      </c>
      <c r="E23" s="12">
        <f>E20+J21-J22</f>
        <v>16</v>
      </c>
      <c r="F23" s="24">
        <f>SUM(C23:E23)</f>
        <v>59</v>
      </c>
      <c r="G23" s="12"/>
      <c r="H23" s="12"/>
      <c r="I23" s="12"/>
      <c r="J23" s="12"/>
      <c r="K23" s="16" t="s">
        <v>26</v>
      </c>
    </row>
    <row r="24" spans="1:11" ht="18" customHeight="1">
      <c r="A24" s="63"/>
      <c r="B24" s="29"/>
      <c r="C24" s="18"/>
      <c r="D24" s="18"/>
      <c r="E24" s="18"/>
      <c r="F24" s="20"/>
      <c r="G24" s="12" t="s">
        <v>19</v>
      </c>
      <c r="H24" s="12"/>
      <c r="I24" s="12">
        <v>6</v>
      </c>
      <c r="J24" s="12"/>
      <c r="K24" s="21" t="s">
        <v>27</v>
      </c>
    </row>
    <row r="25" spans="1:11" ht="18" customHeight="1">
      <c r="A25" s="63"/>
      <c r="B25" s="29"/>
      <c r="C25" s="18"/>
      <c r="D25" s="18"/>
      <c r="E25" s="18"/>
      <c r="F25" s="20"/>
      <c r="G25" s="12" t="s">
        <v>21</v>
      </c>
      <c r="H25" s="12"/>
      <c r="I25" s="12"/>
      <c r="J25" s="12">
        <v>6</v>
      </c>
      <c r="K25" s="21" t="s">
        <v>28</v>
      </c>
    </row>
    <row r="26" spans="1:11" ht="18" customHeight="1" thickBot="1">
      <c r="A26" s="64"/>
      <c r="B26" s="33">
        <v>25659</v>
      </c>
      <c r="C26" s="34">
        <f>C23+H24-H25</f>
        <v>8</v>
      </c>
      <c r="D26" s="34">
        <f>D23+I24-I25</f>
        <v>41</v>
      </c>
      <c r="E26" s="34">
        <f>E23+J24-J25</f>
        <v>10</v>
      </c>
      <c r="F26" s="35">
        <f>SUM(C26:E26)</f>
        <v>59</v>
      </c>
      <c r="G26" s="34"/>
      <c r="H26" s="34"/>
      <c r="I26" s="34"/>
      <c r="J26" s="34"/>
      <c r="K26" s="36"/>
    </row>
    <row r="27" spans="1:6" ht="5.25" customHeight="1" thickBot="1">
      <c r="A27" s="25"/>
      <c r="B27" s="37"/>
      <c r="F27" s="38"/>
    </row>
    <row r="28" spans="1:11" ht="18" customHeight="1">
      <c r="A28" s="65" t="s">
        <v>46</v>
      </c>
      <c r="B28" s="39"/>
      <c r="C28" s="40"/>
      <c r="D28" s="40"/>
      <c r="E28" s="40"/>
      <c r="F28" s="41"/>
      <c r="G28" s="42" t="s">
        <v>19</v>
      </c>
      <c r="H28" s="42">
        <v>1</v>
      </c>
      <c r="I28" s="42">
        <v>3</v>
      </c>
      <c r="J28" s="42">
        <v>0</v>
      </c>
      <c r="K28" s="43" t="s">
        <v>29</v>
      </c>
    </row>
    <row r="29" spans="1:11" ht="18" customHeight="1">
      <c r="A29" s="66"/>
      <c r="B29" s="29"/>
      <c r="C29" s="18"/>
      <c r="D29" s="18"/>
      <c r="E29" s="18"/>
      <c r="F29" s="20"/>
      <c r="G29" s="12" t="s">
        <v>21</v>
      </c>
      <c r="H29" s="12">
        <v>1</v>
      </c>
      <c r="I29" s="12">
        <v>7</v>
      </c>
      <c r="J29" s="12">
        <v>5</v>
      </c>
      <c r="K29" s="21" t="s">
        <v>30</v>
      </c>
    </row>
    <row r="30" spans="1:11" ht="18" customHeight="1">
      <c r="A30" s="66"/>
      <c r="B30" s="31">
        <v>38261</v>
      </c>
      <c r="C30" s="12">
        <f>C26+H28-H29</f>
        <v>8</v>
      </c>
      <c r="D30" s="12">
        <f>D26+I28-I29</f>
        <v>37</v>
      </c>
      <c r="E30" s="12">
        <f>E26+J28-J29</f>
        <v>5</v>
      </c>
      <c r="F30" s="24">
        <f>SUM(C30:E30)</f>
        <v>50</v>
      </c>
      <c r="G30" s="12"/>
      <c r="H30" s="12"/>
      <c r="I30" s="12"/>
      <c r="J30" s="12"/>
      <c r="K30" s="16" t="s">
        <v>31</v>
      </c>
    </row>
    <row r="31" spans="1:11" ht="18" customHeight="1">
      <c r="A31" s="66"/>
      <c r="B31" s="29"/>
      <c r="C31" s="18"/>
      <c r="D31" s="18"/>
      <c r="E31" s="18"/>
      <c r="F31" s="20"/>
      <c r="G31" s="12" t="s">
        <v>19</v>
      </c>
      <c r="H31" s="12">
        <v>1</v>
      </c>
      <c r="I31" s="12">
        <v>0</v>
      </c>
      <c r="J31" s="12">
        <v>0</v>
      </c>
      <c r="K31" s="30" t="s">
        <v>32</v>
      </c>
    </row>
    <row r="32" spans="1:11" ht="18" customHeight="1">
      <c r="A32" s="66"/>
      <c r="B32" s="29"/>
      <c r="C32" s="18"/>
      <c r="D32" s="18"/>
      <c r="E32" s="18"/>
      <c r="F32" s="20"/>
      <c r="G32" s="12" t="s">
        <v>21</v>
      </c>
      <c r="H32" s="12">
        <v>0</v>
      </c>
      <c r="I32" s="12">
        <v>7</v>
      </c>
      <c r="J32" s="12">
        <v>1</v>
      </c>
      <c r="K32" s="30" t="s">
        <v>33</v>
      </c>
    </row>
    <row r="33" spans="1:11" ht="18" customHeight="1">
      <c r="A33" s="66"/>
      <c r="B33" s="22">
        <v>38292</v>
      </c>
      <c r="C33" s="12">
        <f>C30+H31-H32</f>
        <v>9</v>
      </c>
      <c r="D33" s="12">
        <f>D30+I31-I32</f>
        <v>30</v>
      </c>
      <c r="E33" s="12">
        <f>E30+J31-J32</f>
        <v>4</v>
      </c>
      <c r="F33" s="24">
        <f>SUM(C33:E33)</f>
        <v>43</v>
      </c>
      <c r="G33" s="12"/>
      <c r="H33" s="12"/>
      <c r="I33" s="12"/>
      <c r="J33" s="12"/>
      <c r="K33" s="44"/>
    </row>
    <row r="34" spans="1:11" ht="18" customHeight="1">
      <c r="A34" s="66"/>
      <c r="B34" s="29"/>
      <c r="C34" s="18"/>
      <c r="D34" s="18"/>
      <c r="E34" s="18"/>
      <c r="F34" s="20"/>
      <c r="G34" s="12" t="s">
        <v>19</v>
      </c>
      <c r="H34" s="12"/>
      <c r="I34" s="12">
        <v>1</v>
      </c>
      <c r="J34" s="12">
        <v>0</v>
      </c>
      <c r="K34" s="30" t="s">
        <v>34</v>
      </c>
    </row>
    <row r="35" spans="1:13" ht="18" customHeight="1">
      <c r="A35" s="66"/>
      <c r="B35" s="29"/>
      <c r="C35" s="18"/>
      <c r="D35" s="18"/>
      <c r="E35" s="18"/>
      <c r="F35" s="20"/>
      <c r="G35" s="12" t="s">
        <v>21</v>
      </c>
      <c r="H35" s="12"/>
      <c r="I35" s="12">
        <v>2</v>
      </c>
      <c r="J35" s="12">
        <v>0</v>
      </c>
      <c r="K35" s="45"/>
      <c r="M35" s="1"/>
    </row>
    <row r="36" spans="1:11" ht="18" customHeight="1">
      <c r="A36" s="66"/>
      <c r="B36" s="31">
        <v>38353</v>
      </c>
      <c r="C36" s="12">
        <f>C33+H34-H35</f>
        <v>9</v>
      </c>
      <c r="D36" s="12">
        <f>D33+I34-I35</f>
        <v>29</v>
      </c>
      <c r="E36" s="12">
        <f>E33+J34-J35</f>
        <v>4</v>
      </c>
      <c r="F36" s="24">
        <f>SUM(C36:E36)</f>
        <v>42</v>
      </c>
      <c r="G36" s="12"/>
      <c r="H36" s="12"/>
      <c r="I36" s="12"/>
      <c r="J36" s="12"/>
      <c r="K36" s="44"/>
    </row>
    <row r="37" spans="1:11" ht="18" customHeight="1">
      <c r="A37" s="66"/>
      <c r="B37" s="29"/>
      <c r="C37" s="18"/>
      <c r="D37" s="18"/>
      <c r="E37" s="18"/>
      <c r="F37" s="20"/>
      <c r="G37" s="12" t="s">
        <v>19</v>
      </c>
      <c r="H37" s="12">
        <v>1</v>
      </c>
      <c r="I37" s="12"/>
      <c r="J37" s="12"/>
      <c r="K37" s="30" t="s">
        <v>35</v>
      </c>
    </row>
    <row r="38" spans="1:11" ht="18" customHeight="1">
      <c r="A38" s="66"/>
      <c r="B38" s="46"/>
      <c r="C38" s="18"/>
      <c r="D38" s="18"/>
      <c r="E38" s="18"/>
      <c r="F38" s="20"/>
      <c r="G38" s="12" t="s">
        <v>21</v>
      </c>
      <c r="H38" s="12">
        <v>2</v>
      </c>
      <c r="I38" s="12">
        <v>4</v>
      </c>
      <c r="J38" s="12">
        <v>0</v>
      </c>
      <c r="K38" s="21"/>
    </row>
    <row r="39" spans="1:11" ht="18" customHeight="1">
      <c r="A39" s="66"/>
      <c r="B39" s="22">
        <v>38433</v>
      </c>
      <c r="C39" s="12">
        <f>C36+H37-H38</f>
        <v>8</v>
      </c>
      <c r="D39" s="12">
        <f>D36+I37-I38</f>
        <v>25</v>
      </c>
      <c r="E39" s="12">
        <f>E36+J37-J38</f>
        <v>4</v>
      </c>
      <c r="F39" s="24">
        <f>SUM(C39:E39)</f>
        <v>37</v>
      </c>
      <c r="G39" s="12"/>
      <c r="H39" s="12"/>
      <c r="I39" s="12"/>
      <c r="J39" s="12"/>
      <c r="K39" s="45"/>
    </row>
    <row r="40" spans="1:11" ht="18" customHeight="1">
      <c r="A40" s="66"/>
      <c r="B40" s="29"/>
      <c r="C40" s="18"/>
      <c r="D40" s="18"/>
      <c r="E40" s="18"/>
      <c r="F40" s="20"/>
      <c r="G40" s="12" t="s">
        <v>19</v>
      </c>
      <c r="H40" s="12">
        <v>1</v>
      </c>
      <c r="I40" s="12">
        <v>1</v>
      </c>
      <c r="J40" s="12">
        <v>0</v>
      </c>
      <c r="K40" s="10" t="s">
        <v>36</v>
      </c>
    </row>
    <row r="41" spans="1:11" ht="18" customHeight="1">
      <c r="A41" s="66"/>
      <c r="B41" s="46"/>
      <c r="C41" s="18"/>
      <c r="D41" s="18"/>
      <c r="E41" s="18"/>
      <c r="F41" s="20"/>
      <c r="G41" s="12" t="s">
        <v>21</v>
      </c>
      <c r="H41" s="12">
        <v>1</v>
      </c>
      <c r="I41" s="12">
        <v>8</v>
      </c>
      <c r="J41" s="12">
        <v>1</v>
      </c>
      <c r="K41" s="30" t="s">
        <v>37</v>
      </c>
    </row>
    <row r="42" spans="1:11" ht="18" customHeight="1">
      <c r="A42" s="66"/>
      <c r="B42" s="22">
        <v>38442</v>
      </c>
      <c r="C42" s="12">
        <f>C39+H40-H41</f>
        <v>8</v>
      </c>
      <c r="D42" s="12">
        <f>D39+I40-I41</f>
        <v>18</v>
      </c>
      <c r="E42" s="12">
        <f>E39+J40-J41</f>
        <v>3</v>
      </c>
      <c r="F42" s="24">
        <f>SUM(C42:E42)</f>
        <v>29</v>
      </c>
      <c r="G42" s="12"/>
      <c r="H42" s="12"/>
      <c r="I42" s="12"/>
      <c r="J42" s="12"/>
      <c r="K42" s="47"/>
    </row>
    <row r="43" spans="1:11" ht="18" customHeight="1">
      <c r="A43" s="66"/>
      <c r="B43" s="29"/>
      <c r="C43" s="18"/>
      <c r="D43" s="18"/>
      <c r="E43" s="18"/>
      <c r="F43" s="20"/>
      <c r="G43" s="12" t="s">
        <v>19</v>
      </c>
      <c r="H43" s="12"/>
      <c r="I43" s="12">
        <v>1</v>
      </c>
      <c r="J43" s="12">
        <v>0</v>
      </c>
      <c r="K43" s="30" t="s">
        <v>38</v>
      </c>
    </row>
    <row r="44" spans="1:11" ht="18" customHeight="1">
      <c r="A44" s="66"/>
      <c r="B44" s="46"/>
      <c r="C44" s="18"/>
      <c r="D44" s="18"/>
      <c r="E44" s="18"/>
      <c r="F44" s="20"/>
      <c r="G44" s="12" t="s">
        <v>21</v>
      </c>
      <c r="H44" s="12"/>
      <c r="I44" s="12">
        <v>2</v>
      </c>
      <c r="J44" s="12">
        <v>0</v>
      </c>
      <c r="K44" s="30"/>
    </row>
    <row r="45" spans="1:11" ht="18" customHeight="1">
      <c r="A45" s="66"/>
      <c r="B45" s="31">
        <v>38620</v>
      </c>
      <c r="C45" s="12">
        <f>C42+H43-H44</f>
        <v>8</v>
      </c>
      <c r="D45" s="12">
        <f>D42+I43-I44</f>
        <v>17</v>
      </c>
      <c r="E45" s="12">
        <f>E42+J43-J44</f>
        <v>3</v>
      </c>
      <c r="F45" s="24">
        <f>SUM(C45:E45)</f>
        <v>28</v>
      </c>
      <c r="G45" s="12"/>
      <c r="H45" s="12"/>
      <c r="I45" s="12"/>
      <c r="J45" s="12"/>
      <c r="K45" s="16"/>
    </row>
    <row r="46" spans="1:11" ht="18" customHeight="1">
      <c r="A46" s="66"/>
      <c r="B46" s="29"/>
      <c r="C46" s="18"/>
      <c r="D46" s="18"/>
      <c r="E46" s="18"/>
      <c r="F46" s="20"/>
      <c r="G46" s="12" t="s">
        <v>19</v>
      </c>
      <c r="H46" s="12">
        <v>2</v>
      </c>
      <c r="I46" s="12">
        <v>1</v>
      </c>
      <c r="J46" s="12">
        <v>0</v>
      </c>
      <c r="K46" s="30" t="s">
        <v>39</v>
      </c>
    </row>
    <row r="47" spans="1:11" ht="18" customHeight="1">
      <c r="A47" s="66"/>
      <c r="B47" s="46"/>
      <c r="C47" s="18"/>
      <c r="D47" s="18"/>
      <c r="E47" s="18"/>
      <c r="F47" s="20"/>
      <c r="G47" s="12" t="s">
        <v>21</v>
      </c>
      <c r="H47" s="12">
        <v>2</v>
      </c>
      <c r="I47" s="12">
        <v>6</v>
      </c>
      <c r="J47" s="12">
        <v>2</v>
      </c>
      <c r="K47" s="30" t="s">
        <v>40</v>
      </c>
    </row>
    <row r="48" spans="1:11" ht="18" customHeight="1" thickBot="1">
      <c r="A48" s="67"/>
      <c r="B48" s="33">
        <v>38626</v>
      </c>
      <c r="C48" s="34">
        <f>C45+H46-H47</f>
        <v>8</v>
      </c>
      <c r="D48" s="34">
        <f>D45+I46-I47</f>
        <v>12</v>
      </c>
      <c r="E48" s="34">
        <f>E42+J46-J47</f>
        <v>1</v>
      </c>
      <c r="F48" s="35">
        <f>SUM(C48:E48)</f>
        <v>21</v>
      </c>
      <c r="G48" s="34"/>
      <c r="H48" s="34"/>
      <c r="I48" s="34"/>
      <c r="J48" s="34"/>
      <c r="K48" s="48" t="s">
        <v>41</v>
      </c>
    </row>
    <row r="49" ht="14.25" thickBot="1"/>
    <row r="50" spans="1:11" ht="20.25" customHeight="1">
      <c r="A50" s="54" t="s">
        <v>47</v>
      </c>
      <c r="B50" s="39"/>
      <c r="C50" s="40"/>
      <c r="D50" s="40"/>
      <c r="E50" s="40"/>
      <c r="F50" s="41"/>
      <c r="G50" s="42" t="s">
        <v>19</v>
      </c>
      <c r="H50" s="42">
        <v>0</v>
      </c>
      <c r="I50" s="42">
        <v>0</v>
      </c>
      <c r="J50" s="42">
        <v>0</v>
      </c>
      <c r="K50" s="43"/>
    </row>
    <row r="51" spans="1:11" ht="20.25" customHeight="1">
      <c r="A51" s="55"/>
      <c r="B51" s="53"/>
      <c r="C51" s="18"/>
      <c r="D51" s="18"/>
      <c r="E51" s="18"/>
      <c r="F51" s="20"/>
      <c r="G51" s="12" t="s">
        <v>21</v>
      </c>
      <c r="H51" s="12">
        <v>0</v>
      </c>
      <c r="I51" s="12">
        <v>1</v>
      </c>
      <c r="J51" s="12">
        <v>0</v>
      </c>
      <c r="K51" s="21"/>
    </row>
    <row r="52" spans="1:11" ht="20.25" customHeight="1">
      <c r="A52" s="55"/>
      <c r="B52" s="31">
        <v>40756</v>
      </c>
      <c r="C52" s="12">
        <f>C48+H50-H51</f>
        <v>8</v>
      </c>
      <c r="D52" s="12">
        <f>D48+I50-I51</f>
        <v>11</v>
      </c>
      <c r="E52" s="12">
        <f>E48+J50-J51</f>
        <v>1</v>
      </c>
      <c r="F52" s="24">
        <f>SUM(C52:E52)</f>
        <v>20</v>
      </c>
      <c r="G52" s="12"/>
      <c r="H52" s="12"/>
      <c r="I52" s="12"/>
      <c r="J52" s="12"/>
      <c r="K52" s="32" t="s">
        <v>44</v>
      </c>
    </row>
    <row r="53" spans="1:11" ht="20.25" customHeight="1">
      <c r="A53" s="55"/>
      <c r="B53" s="29"/>
      <c r="C53" s="18"/>
      <c r="D53" s="18"/>
      <c r="E53" s="18"/>
      <c r="F53" s="20"/>
      <c r="G53" s="12" t="s">
        <v>19</v>
      </c>
      <c r="H53" s="12">
        <v>0</v>
      </c>
      <c r="I53" s="12">
        <v>0</v>
      </c>
      <c r="J53" s="12">
        <v>0</v>
      </c>
      <c r="K53" s="30"/>
    </row>
    <row r="54" spans="1:11" ht="20.25" customHeight="1">
      <c r="A54" s="55"/>
      <c r="B54" s="53"/>
      <c r="C54" s="18"/>
      <c r="D54" s="18"/>
      <c r="E54" s="18"/>
      <c r="F54" s="20"/>
      <c r="G54" s="12" t="s">
        <v>21</v>
      </c>
      <c r="H54" s="12">
        <v>0</v>
      </c>
      <c r="I54" s="12">
        <v>1</v>
      </c>
      <c r="J54" s="12">
        <v>0</v>
      </c>
      <c r="K54" s="30"/>
    </row>
    <row r="55" spans="1:11" ht="20.25" customHeight="1" thickBot="1">
      <c r="A55" s="56"/>
      <c r="B55" s="52">
        <v>40817</v>
      </c>
      <c r="C55" s="34">
        <f>C52+H53-H54</f>
        <v>8</v>
      </c>
      <c r="D55" s="34">
        <f>D52+I53-I54</f>
        <v>10</v>
      </c>
      <c r="E55" s="34">
        <f>E52+J53-J54</f>
        <v>1</v>
      </c>
      <c r="F55" s="35">
        <f>SUM(C55:E55)</f>
        <v>19</v>
      </c>
      <c r="G55" s="34"/>
      <c r="H55" s="34"/>
      <c r="I55" s="34"/>
      <c r="J55" s="34"/>
      <c r="K55" s="48" t="s">
        <v>45</v>
      </c>
    </row>
  </sheetData>
  <sheetProtection/>
  <mergeCells count="10">
    <mergeCell ref="A50:A55"/>
    <mergeCell ref="K3:K4"/>
    <mergeCell ref="G3:J3"/>
    <mergeCell ref="A9:A26"/>
    <mergeCell ref="A28:A48"/>
    <mergeCell ref="B3:B4"/>
    <mergeCell ref="C3:C4"/>
    <mergeCell ref="D3:D4"/>
    <mergeCell ref="E3:E4"/>
    <mergeCell ref="F3:F4"/>
  </mergeCells>
  <printOptions/>
  <pageMargins left="0.79" right="0.79" top="0.57" bottom="0.59" header="0.38" footer="0.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110800-12</dc:creator>
  <cp:keywords/>
  <dc:description/>
  <cp:lastModifiedBy>infoma-0903-0002</cp:lastModifiedBy>
  <cp:lastPrinted>2011-09-30T02:34:29Z</cp:lastPrinted>
  <dcterms:created xsi:type="dcterms:W3CDTF">2004-09-24T06:22:52Z</dcterms:created>
  <dcterms:modified xsi:type="dcterms:W3CDTF">2011-09-30T08:05:35Z</dcterms:modified>
  <cp:category/>
  <cp:version/>
  <cp:contentType/>
  <cp:contentStatus/>
</cp:coreProperties>
</file>