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7710" windowHeight="8985" activeTab="0"/>
  </bookViews>
  <sheets>
    <sheet name="税９表" sheetId="1" r:id="rId1"/>
  </sheets>
  <definedNames>
    <definedName name="_xlnm.Print_Area" localSheetId="0">'税９表'!$A$2:$Z$26</definedName>
    <definedName name="_xlnm.Print_Titles" localSheetId="0">'税９表'!$A:$B</definedName>
  </definedNames>
  <calcPr fullCalcOnLoad="1"/>
</workbook>
</file>

<file path=xl/sharedStrings.xml><?xml version="1.0" encoding="utf-8"?>
<sst xmlns="http://schemas.openxmlformats.org/spreadsheetml/2006/main" count="89" uniqueCount="76">
  <si>
    <t>合</t>
  </si>
  <si>
    <t>　計</t>
  </si>
  <si>
    <t>計</t>
  </si>
  <si>
    <t>平均価格</t>
  </si>
  <si>
    <t>(A) + (B)</t>
  </si>
  <si>
    <t>総　　数</t>
  </si>
  <si>
    <t>総　額</t>
  </si>
  <si>
    <t>(H)/(F)</t>
  </si>
  <si>
    <t>総　数</t>
  </si>
  <si>
    <t>(N)/(L)</t>
  </si>
  <si>
    <t>(T)/(R)</t>
  </si>
  <si>
    <t>*1000</t>
  </si>
  <si>
    <t>(A)   (人)</t>
  </si>
  <si>
    <t>(B)   (人)</t>
  </si>
  <si>
    <t>(C)   (人)</t>
  </si>
  <si>
    <t xml:space="preserve"> (D) (棟)</t>
  </si>
  <si>
    <t xml:space="preserve"> (F) (㎡)</t>
  </si>
  <si>
    <t>(H) (千円)</t>
  </si>
  <si>
    <t>(I)　　　(千円)</t>
  </si>
  <si>
    <t>(円/㎡)</t>
  </si>
  <si>
    <t xml:space="preserve"> (L) (㎡)</t>
  </si>
  <si>
    <t>(M)　　　　(㎡)</t>
  </si>
  <si>
    <t>(N)(千円)</t>
  </si>
  <si>
    <t>(O)　　　(千円)</t>
  </si>
  <si>
    <t xml:space="preserve"> (P) (棟)</t>
  </si>
  <si>
    <t xml:space="preserve"> (R) (㎡)</t>
  </si>
  <si>
    <t>(T) (千円)</t>
  </si>
  <si>
    <t>法定免税点未満のもの</t>
  </si>
  <si>
    <t>法定免税点以上のもの</t>
  </si>
  <si>
    <t>納税義務者数</t>
  </si>
  <si>
    <t>(D)のうち法定免点以上のもの</t>
  </si>
  <si>
    <t>(F)のうち法定免点以上のもの</t>
  </si>
  <si>
    <t>(H)のうち法定免点以上のもの</t>
  </si>
  <si>
    <t>(J)のうち法定免点以上のもの</t>
  </si>
  <si>
    <t>(L)のうち法定免点以上のもの</t>
  </si>
  <si>
    <t>(N)のうち法定免点以上のもの</t>
  </si>
  <si>
    <t>(P)のうち法定免点以上のもの</t>
  </si>
  <si>
    <t>(R)のうち法定免点以上のもの</t>
  </si>
  <si>
    <t>(T)のうち法定免点以上のもの</t>
  </si>
  <si>
    <t>木造</t>
  </si>
  <si>
    <t>床面積</t>
  </si>
  <si>
    <t>非木造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</si>
  <si>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</si>
  <si>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</si>
  <si>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</si>
  <si>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</si>
  <si>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</si>
  <si>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</si>
  <si>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</si>
  <si>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</si>
  <si>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</si>
  <si>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</si>
  <si>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</si>
  <si>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</si>
  <si>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</si>
  <si>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</si>
  <si>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</si>
  <si>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</si>
  <si>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</si>
  <si>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</si>
  <si>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</si>
  <si>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棟数</t>
  </si>
  <si>
    <t>決定価格</t>
  </si>
  <si>
    <t>床面積</t>
  </si>
  <si>
    <t>　　　　棟　　数</t>
  </si>
  <si>
    <t>　　床　　面　　積</t>
  </si>
  <si>
    <t>　決　　定　　価　　格</t>
  </si>
  <si>
    <t>総　数</t>
  </si>
  <si>
    <t>(E)　　(棟)</t>
  </si>
  <si>
    <t>(G)　　(㎡)</t>
  </si>
  <si>
    <t>(J) (棟)</t>
  </si>
  <si>
    <t>(K)　　　(棟)</t>
  </si>
  <si>
    <t>(Q)　　(棟)</t>
  </si>
  <si>
    <t>(S)　　(㎡)</t>
  </si>
  <si>
    <t>(U)　　(千円)</t>
  </si>
  <si>
    <t xml:space="preserve">   税第９表 　市町村別固定資産税(家屋）の課税状況調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</si>
</sst>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</numFmts>
  <fonts count="4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 quotePrefix="1">
      <alignment horizontal="left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 quotePrefix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11" xfId="0" applyFont="1" applyFill="1" applyBorder="1" applyAlignment="1" quotePrefix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22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 quotePrefix="1">
      <alignment horizontal="left"/>
    </xf>
    <xf numFmtId="0" fontId="0" fillId="0" borderId="13" xfId="0" applyFont="1" applyFill="1" applyBorder="1" applyAlignment="1" quotePrefix="1">
      <alignment horizontal="left"/>
    </xf>
    <xf numFmtId="0" fontId="0" fillId="0" borderId="13" xfId="0" applyFont="1" applyFill="1" applyBorder="1" applyAlignment="1" quotePrefix="1">
      <alignment horizontal="left" shrinkToFit="1"/>
    </xf>
    <xf numFmtId="0" fontId="0" fillId="0" borderId="1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38" fontId="0" fillId="0" borderId="23" xfId="49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38" fontId="0" fillId="0" borderId="24" xfId="49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0" fillId="0" borderId="16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5" fillId="0" borderId="15" xfId="0" applyFont="1" applyFill="1" applyBorder="1" applyAlignment="1" quotePrefix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 quotePrefix="1">
      <alignment vertical="center" wrapText="1"/>
    </xf>
    <xf numFmtId="0" fontId="4" fillId="0" borderId="12" xfId="0" applyFont="1" applyFill="1" applyBorder="1" applyAlignment="1" quotePrefix="1">
      <alignment vertical="center" wrapText="1"/>
    </xf>
    <xf numFmtId="0" fontId="0" fillId="0" borderId="0" xfId="0" applyFont="1" applyFill="1" applyAlignment="1" quotePrefix="1">
      <alignment horizontal="center"/>
    </xf>
    <xf numFmtId="0" fontId="5" fillId="0" borderId="10" xfId="0" applyFont="1" applyFill="1" applyBorder="1" applyAlignment="1" quotePrefix="1">
      <alignment vertical="center" wrapText="1"/>
    </xf>
    <xf numFmtId="0" fontId="0" fillId="0" borderId="17" xfId="0" applyFont="1" applyFill="1" applyBorder="1" applyAlignment="1" quotePrefix="1">
      <alignment horizontal="center"/>
    </xf>
    <xf numFmtId="176" fontId="0" fillId="0" borderId="25" xfId="49" applyNumberFormat="1" applyFont="1" applyFill="1" applyBorder="1" applyAlignment="1">
      <alignment horizontal="right" vertical="center" wrapText="1"/>
    </xf>
    <xf numFmtId="176" fontId="0" fillId="0" borderId="26" xfId="49" applyNumberFormat="1" applyFont="1" applyFill="1" applyBorder="1" applyAlignment="1">
      <alignment horizontal="right" vertical="center" wrapText="1"/>
    </xf>
    <xf numFmtId="3" fontId="0" fillId="0" borderId="12" xfId="49" applyNumberFormat="1" applyFont="1" applyFill="1" applyBorder="1" applyAlignment="1">
      <alignment horizontal="right" vertical="center"/>
    </xf>
    <xf numFmtId="3" fontId="0" fillId="0" borderId="12" xfId="49" applyNumberFormat="1" applyFont="1" applyFill="1" applyBorder="1" applyAlignment="1">
      <alignment vertical="center"/>
    </xf>
    <xf numFmtId="176" fontId="0" fillId="0" borderId="10" xfId="49" applyNumberFormat="1" applyFont="1" applyFill="1" applyBorder="1" applyAlignment="1">
      <alignment horizontal="right" vertical="center" wrapText="1"/>
    </xf>
    <xf numFmtId="38" fontId="0" fillId="0" borderId="10" xfId="49" applyFont="1" applyFill="1" applyBorder="1" applyAlignment="1">
      <alignment vertical="center"/>
    </xf>
    <xf numFmtId="176" fontId="0" fillId="0" borderId="12" xfId="49" applyNumberFormat="1" applyFont="1" applyFill="1" applyBorder="1" applyAlignment="1">
      <alignment horizontal="right" vertical="center" wrapText="1"/>
    </xf>
    <xf numFmtId="176" fontId="0" fillId="0" borderId="0" xfId="49" applyNumberFormat="1" applyFont="1" applyFill="1" applyBorder="1" applyAlignment="1">
      <alignment horizontal="right" vertical="center" wrapText="1"/>
    </xf>
    <xf numFmtId="38" fontId="0" fillId="0" borderId="12" xfId="49" applyFont="1" applyFill="1" applyBorder="1" applyAlignment="1">
      <alignment vertical="center"/>
    </xf>
    <xf numFmtId="176" fontId="0" fillId="0" borderId="12" xfId="49" applyNumberFormat="1" applyFont="1" applyFill="1" applyBorder="1" applyAlignment="1">
      <alignment horizontal="right" vertical="center" shrinkToFit="1"/>
    </xf>
    <xf numFmtId="176" fontId="0" fillId="0" borderId="13" xfId="49" applyNumberFormat="1" applyFont="1" applyFill="1" applyBorder="1" applyAlignment="1">
      <alignment horizontal="right" vertical="center" wrapText="1"/>
    </xf>
    <xf numFmtId="176" fontId="0" fillId="0" borderId="11" xfId="49" applyNumberFormat="1" applyFont="1" applyFill="1" applyBorder="1" applyAlignment="1">
      <alignment horizontal="right" vertical="center" wrapText="1"/>
    </xf>
    <xf numFmtId="3" fontId="0" fillId="0" borderId="13" xfId="49" applyNumberFormat="1" applyFont="1" applyFill="1" applyBorder="1" applyAlignment="1">
      <alignment horizontal="right" vertical="center"/>
    </xf>
    <xf numFmtId="3" fontId="0" fillId="0" borderId="13" xfId="49" applyNumberFormat="1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2</xdr:col>
      <xdr:colOff>0</xdr:colOff>
      <xdr:row>6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0" y="371475"/>
          <a:ext cx="1428750" cy="685800"/>
          <a:chOff x="0" y="-1906222"/>
          <a:chExt cx="19968" cy="22536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0" y="-1906222"/>
            <a:ext cx="19968" cy="225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11"/>
          <xdr:cNvSpPr txBox="1">
            <a:spLocks noChangeArrowheads="1"/>
          </xdr:cNvSpPr>
        </xdr:nvSpPr>
        <xdr:spPr>
          <a:xfrm>
            <a:off x="165" y="-1901839"/>
            <a:ext cx="3829" cy="469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4" name="テキスト 12"/>
          <xdr:cNvSpPr txBox="1">
            <a:spLocks noChangeArrowheads="1"/>
          </xdr:cNvSpPr>
        </xdr:nvSpPr>
        <xdr:spPr>
          <a:xfrm>
            <a:off x="3494" y="-1896205"/>
            <a:ext cx="3829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5" name="テキスト 13"/>
          <xdr:cNvSpPr txBox="1">
            <a:spLocks noChangeArrowheads="1"/>
          </xdr:cNvSpPr>
        </xdr:nvSpPr>
        <xdr:spPr>
          <a:xfrm>
            <a:off x="7323" y="-1892762"/>
            <a:ext cx="3994" cy="438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6" name="テキスト 14"/>
          <xdr:cNvSpPr txBox="1">
            <a:spLocks noChangeArrowheads="1"/>
          </xdr:cNvSpPr>
        </xdr:nvSpPr>
        <xdr:spPr>
          <a:xfrm>
            <a:off x="10818" y="-1889320"/>
            <a:ext cx="3994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7" name="テキスト 15"/>
          <xdr:cNvSpPr txBox="1">
            <a:spLocks noChangeArrowheads="1"/>
          </xdr:cNvSpPr>
        </xdr:nvSpPr>
        <xdr:spPr>
          <a:xfrm>
            <a:off x="9150" y="-1903405"/>
            <a:ext cx="5826" cy="563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8" name="テキスト 16"/>
          <xdr:cNvSpPr txBox="1">
            <a:spLocks noChangeArrowheads="1"/>
          </xdr:cNvSpPr>
        </xdr:nvSpPr>
        <xdr:spPr>
          <a:xfrm>
            <a:off x="13478" y="-1896520"/>
            <a:ext cx="5326" cy="53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showGridLines="0" tabSelected="1" view="pageLayout" zoomScaleSheetLayoutView="100" workbookViewId="0" topLeftCell="R1">
      <selection activeCell="C4" sqref="C4:C7"/>
    </sheetView>
  </sheetViews>
  <sheetFormatPr defaultColWidth="8.796875" defaultRowHeight="14.25"/>
  <cols>
    <col min="1" max="1" width="3.3984375" style="5" customWidth="1"/>
    <col min="2" max="6" width="11.59765625" style="5" customWidth="1"/>
    <col min="7" max="7" width="13.59765625" style="5" customWidth="1"/>
    <col min="8" max="8" width="11.59765625" style="5" customWidth="1"/>
    <col min="9" max="9" width="13.59765625" style="5" customWidth="1"/>
    <col min="10" max="11" width="14.59765625" style="5" customWidth="1"/>
    <col min="12" max="12" width="8.59765625" style="5" customWidth="1"/>
    <col min="13" max="13" width="11.59765625" style="5" customWidth="1"/>
    <col min="14" max="14" width="14.59765625" style="5" customWidth="1"/>
    <col min="15" max="15" width="11.59765625" style="5" bestFit="1" customWidth="1"/>
    <col min="16" max="18" width="14.59765625" style="5" customWidth="1"/>
    <col min="19" max="19" width="9.59765625" style="5" customWidth="1"/>
    <col min="20" max="20" width="12.59765625" style="5" customWidth="1"/>
    <col min="21" max="23" width="13.59765625" style="5" customWidth="1"/>
    <col min="24" max="25" width="14.59765625" style="5" customWidth="1"/>
    <col min="26" max="26" width="10.59765625" style="5" customWidth="1"/>
    <col min="27" max="16384" width="9" style="5" customWidth="1"/>
  </cols>
  <sheetData>
    <row r="1" spans="3:27" ht="13.5">
      <c r="C1" s="58" t="s">
        <v>75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6"/>
    </row>
    <row r="2" spans="3:26" ht="13.5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" customHeight="1">
      <c r="A3" s="8"/>
      <c r="B3" s="9"/>
      <c r="C3" s="37" t="s">
        <v>29</v>
      </c>
      <c r="D3" s="38"/>
      <c r="E3" s="39"/>
      <c r="F3" s="37" t="s">
        <v>39</v>
      </c>
      <c r="G3" s="60"/>
      <c r="H3" s="60"/>
      <c r="I3" s="60"/>
      <c r="J3" s="60"/>
      <c r="K3" s="60"/>
      <c r="L3" s="60"/>
      <c r="M3" s="37" t="s">
        <v>41</v>
      </c>
      <c r="N3" s="38"/>
      <c r="O3" s="38"/>
      <c r="P3" s="38"/>
      <c r="Q3" s="38"/>
      <c r="R3" s="38"/>
      <c r="S3" s="38"/>
      <c r="T3" s="10"/>
      <c r="U3" s="11"/>
      <c r="V3" s="11" t="s">
        <v>0</v>
      </c>
      <c r="W3" s="11"/>
      <c r="X3" s="11"/>
      <c r="Y3" s="12" t="s">
        <v>1</v>
      </c>
      <c r="Z3" s="13"/>
    </row>
    <row r="4" spans="1:26" s="15" customFormat="1" ht="12" customHeight="1">
      <c r="A4" s="14"/>
      <c r="C4" s="50" t="s">
        <v>27</v>
      </c>
      <c r="D4" s="50" t="s">
        <v>28</v>
      </c>
      <c r="E4" s="16" t="s">
        <v>2</v>
      </c>
      <c r="F4" s="40" t="s">
        <v>61</v>
      </c>
      <c r="G4" s="41"/>
      <c r="H4" s="53" t="s">
        <v>40</v>
      </c>
      <c r="I4" s="54"/>
      <c r="J4" s="46" t="s">
        <v>62</v>
      </c>
      <c r="K4" s="47"/>
      <c r="L4" s="1" t="s">
        <v>3</v>
      </c>
      <c r="M4" s="53" t="s">
        <v>61</v>
      </c>
      <c r="N4" s="41"/>
      <c r="O4" s="53" t="s">
        <v>63</v>
      </c>
      <c r="P4" s="54"/>
      <c r="Q4" s="53" t="s">
        <v>62</v>
      </c>
      <c r="R4" s="41"/>
      <c r="S4" s="16" t="s">
        <v>3</v>
      </c>
      <c r="T4" s="17" t="s">
        <v>64</v>
      </c>
      <c r="U4" s="18"/>
      <c r="V4" s="19" t="s">
        <v>65</v>
      </c>
      <c r="W4" s="18"/>
      <c r="X4" s="19" t="s">
        <v>66</v>
      </c>
      <c r="Y4" s="18"/>
      <c r="Z4" s="20" t="s">
        <v>3</v>
      </c>
    </row>
    <row r="5" spans="1:26" s="15" customFormat="1" ht="12" customHeight="1">
      <c r="A5" s="14"/>
      <c r="C5" s="51"/>
      <c r="D5" s="52"/>
      <c r="E5" s="21" t="s">
        <v>4</v>
      </c>
      <c r="F5" s="42" t="s">
        <v>5</v>
      </c>
      <c r="G5" s="44" t="s">
        <v>30</v>
      </c>
      <c r="H5" s="42" t="s">
        <v>5</v>
      </c>
      <c r="I5" s="44" t="s">
        <v>31</v>
      </c>
      <c r="J5" s="42" t="s">
        <v>6</v>
      </c>
      <c r="K5" s="48" t="s">
        <v>32</v>
      </c>
      <c r="L5" s="3" t="s">
        <v>7</v>
      </c>
      <c r="M5" s="42" t="s">
        <v>8</v>
      </c>
      <c r="N5" s="55" t="s">
        <v>33</v>
      </c>
      <c r="O5" s="42" t="s">
        <v>8</v>
      </c>
      <c r="P5" s="56" t="s">
        <v>34</v>
      </c>
      <c r="Q5" s="42" t="s">
        <v>6</v>
      </c>
      <c r="R5" s="55" t="s">
        <v>35</v>
      </c>
      <c r="S5" s="21" t="s">
        <v>9</v>
      </c>
      <c r="T5" s="22" t="s">
        <v>67</v>
      </c>
      <c r="U5" s="55" t="s">
        <v>36</v>
      </c>
      <c r="V5" s="22" t="s">
        <v>5</v>
      </c>
      <c r="W5" s="56" t="s">
        <v>37</v>
      </c>
      <c r="X5" s="22" t="s">
        <v>6</v>
      </c>
      <c r="Y5" s="59" t="s">
        <v>38</v>
      </c>
      <c r="Z5" s="23" t="s">
        <v>10</v>
      </c>
    </row>
    <row r="6" spans="1:26" s="15" customFormat="1" ht="12" customHeight="1">
      <c r="A6" s="14"/>
      <c r="C6" s="51"/>
      <c r="D6" s="52"/>
      <c r="E6" s="24"/>
      <c r="F6" s="43"/>
      <c r="G6" s="45"/>
      <c r="H6" s="43"/>
      <c r="I6" s="45"/>
      <c r="J6" s="43"/>
      <c r="K6" s="49"/>
      <c r="L6" s="21" t="s">
        <v>11</v>
      </c>
      <c r="M6" s="43"/>
      <c r="N6" s="52"/>
      <c r="O6" s="43"/>
      <c r="P6" s="57"/>
      <c r="Q6" s="43"/>
      <c r="R6" s="52"/>
      <c r="S6" s="25" t="s">
        <v>11</v>
      </c>
      <c r="T6" s="24"/>
      <c r="U6" s="52"/>
      <c r="V6" s="24"/>
      <c r="W6" s="52"/>
      <c r="X6" s="24"/>
      <c r="Y6" s="52"/>
      <c r="Z6" s="20" t="s">
        <v>11</v>
      </c>
    </row>
    <row r="7" spans="1:26" ht="12" customHeight="1">
      <c r="A7" s="26"/>
      <c r="C7" s="27" t="s">
        <v>12</v>
      </c>
      <c r="D7" s="28" t="s">
        <v>13</v>
      </c>
      <c r="E7" s="28" t="s">
        <v>14</v>
      </c>
      <c r="F7" s="28" t="s">
        <v>15</v>
      </c>
      <c r="G7" s="29" t="s">
        <v>68</v>
      </c>
      <c r="H7" s="28" t="s">
        <v>16</v>
      </c>
      <c r="I7" s="29" t="s">
        <v>69</v>
      </c>
      <c r="J7" s="28" t="s">
        <v>17</v>
      </c>
      <c r="K7" s="2" t="s">
        <v>18</v>
      </c>
      <c r="L7" s="30" t="s">
        <v>19</v>
      </c>
      <c r="M7" s="28" t="s">
        <v>70</v>
      </c>
      <c r="N7" s="28" t="s">
        <v>71</v>
      </c>
      <c r="O7" s="28" t="s">
        <v>20</v>
      </c>
      <c r="P7" s="4" t="s">
        <v>21</v>
      </c>
      <c r="Q7" s="28" t="s">
        <v>22</v>
      </c>
      <c r="R7" s="4" t="s">
        <v>23</v>
      </c>
      <c r="S7" s="30" t="s">
        <v>19</v>
      </c>
      <c r="T7" s="28" t="s">
        <v>24</v>
      </c>
      <c r="U7" s="4" t="s">
        <v>72</v>
      </c>
      <c r="V7" s="28" t="s">
        <v>25</v>
      </c>
      <c r="W7" s="4" t="s">
        <v>73</v>
      </c>
      <c r="X7" s="28" t="s">
        <v>26</v>
      </c>
      <c r="Y7" s="4" t="s">
        <v>74</v>
      </c>
      <c r="Z7" s="31" t="s">
        <v>19</v>
      </c>
    </row>
    <row r="8" spans="1:26" s="34" customFormat="1" ht="13.5" customHeight="1">
      <c r="A8" s="32">
        <v>1</v>
      </c>
      <c r="B8" s="33" t="s">
        <v>42</v>
      </c>
      <c r="C8" s="61">
        <v>1779</v>
      </c>
      <c r="D8" s="61">
        <v>62545</v>
      </c>
      <c r="E8" s="61">
        <v>64324</v>
      </c>
      <c r="F8" s="61">
        <v>96870</v>
      </c>
      <c r="G8" s="61">
        <v>95012</v>
      </c>
      <c r="H8" s="61">
        <v>9571972</v>
      </c>
      <c r="I8" s="61">
        <v>9480913</v>
      </c>
      <c r="J8" s="61">
        <v>163466952</v>
      </c>
      <c r="K8" s="62">
        <v>162723112</v>
      </c>
      <c r="L8" s="63">
        <f>+J8/H8*1000</f>
        <v>17077.667172448895</v>
      </c>
      <c r="M8" s="61">
        <v>16463</v>
      </c>
      <c r="N8" s="61">
        <v>15878</v>
      </c>
      <c r="O8" s="61">
        <v>5427730</v>
      </c>
      <c r="P8" s="61">
        <v>5122128</v>
      </c>
      <c r="Q8" s="61">
        <v>268700456</v>
      </c>
      <c r="R8" s="61">
        <v>255589651</v>
      </c>
      <c r="S8" s="64">
        <f>+Q8/O8*1000</f>
        <v>49505.12571553854</v>
      </c>
      <c r="T8" s="65">
        <v>113333</v>
      </c>
      <c r="U8" s="65">
        <v>110890</v>
      </c>
      <c r="V8" s="65">
        <v>14999702</v>
      </c>
      <c r="W8" s="65">
        <v>14603041</v>
      </c>
      <c r="X8" s="65">
        <v>432167408</v>
      </c>
      <c r="Y8" s="65">
        <v>418312763</v>
      </c>
      <c r="Z8" s="66">
        <f>+X8/V8*1000</f>
        <v>28811.73292642747</v>
      </c>
    </row>
    <row r="9" spans="1:26" s="34" customFormat="1" ht="13.5" customHeight="1">
      <c r="A9" s="32">
        <v>2</v>
      </c>
      <c r="B9" s="24" t="s">
        <v>43</v>
      </c>
      <c r="C9" s="67">
        <v>1351</v>
      </c>
      <c r="D9" s="67">
        <v>21522</v>
      </c>
      <c r="E9" s="67">
        <v>22873</v>
      </c>
      <c r="F9" s="67">
        <v>44802</v>
      </c>
      <c r="G9" s="67">
        <v>43297</v>
      </c>
      <c r="H9" s="67">
        <v>3546962</v>
      </c>
      <c r="I9" s="67">
        <v>3490503</v>
      </c>
      <c r="J9" s="67">
        <v>46347004</v>
      </c>
      <c r="K9" s="68">
        <v>46145778</v>
      </c>
      <c r="L9" s="63">
        <f aca="true" t="shared" si="0" ref="L9:L26">+J9/H9*1000</f>
        <v>13066.676214743773</v>
      </c>
      <c r="M9" s="67">
        <v>7194</v>
      </c>
      <c r="N9" s="67">
        <v>6966</v>
      </c>
      <c r="O9" s="67">
        <v>1607701</v>
      </c>
      <c r="P9" s="67">
        <v>1551534</v>
      </c>
      <c r="Q9" s="67">
        <v>62173849</v>
      </c>
      <c r="R9" s="67">
        <v>60414624</v>
      </c>
      <c r="S9" s="64">
        <f aca="true" t="shared" si="1" ref="S9:S26">+Q9/O9*1000</f>
        <v>38672.51995240409</v>
      </c>
      <c r="T9" s="67">
        <v>51996</v>
      </c>
      <c r="U9" s="67">
        <v>50263</v>
      </c>
      <c r="V9" s="67">
        <v>5154663</v>
      </c>
      <c r="W9" s="67">
        <v>5042037</v>
      </c>
      <c r="X9" s="67">
        <v>108520853</v>
      </c>
      <c r="Y9" s="67">
        <v>106560402</v>
      </c>
      <c r="Z9" s="69">
        <f aca="true" t="shared" si="2" ref="Z9:Z26">+X9/V9*1000</f>
        <v>21052.948175273534</v>
      </c>
    </row>
    <row r="10" spans="1:26" s="34" customFormat="1" ht="13.5" customHeight="1">
      <c r="A10" s="32">
        <v>3</v>
      </c>
      <c r="B10" s="24" t="s">
        <v>44</v>
      </c>
      <c r="C10" s="67">
        <v>2298</v>
      </c>
      <c r="D10" s="67">
        <v>54254</v>
      </c>
      <c r="E10" s="67">
        <v>56552</v>
      </c>
      <c r="F10" s="67">
        <v>137897</v>
      </c>
      <c r="G10" s="67">
        <v>135174</v>
      </c>
      <c r="H10" s="70">
        <v>11284958</v>
      </c>
      <c r="I10" s="67">
        <v>11170089</v>
      </c>
      <c r="J10" s="67">
        <v>195027268</v>
      </c>
      <c r="K10" s="68">
        <v>194000347</v>
      </c>
      <c r="L10" s="63">
        <f t="shared" si="0"/>
        <v>17282.055281020985</v>
      </c>
      <c r="M10" s="67">
        <v>15832</v>
      </c>
      <c r="N10" s="67">
        <v>15222</v>
      </c>
      <c r="O10" s="67">
        <v>4124260</v>
      </c>
      <c r="P10" s="67">
        <v>3770713</v>
      </c>
      <c r="Q10" s="67">
        <v>164982773</v>
      </c>
      <c r="R10" s="67">
        <v>157249560</v>
      </c>
      <c r="S10" s="64">
        <f t="shared" si="1"/>
        <v>40003.000053342905</v>
      </c>
      <c r="T10" s="67">
        <v>153729</v>
      </c>
      <c r="U10" s="67">
        <v>150396</v>
      </c>
      <c r="V10" s="67">
        <v>15409218</v>
      </c>
      <c r="W10" s="67">
        <v>14940802</v>
      </c>
      <c r="X10" s="67">
        <v>360010041</v>
      </c>
      <c r="Y10" s="67">
        <v>351249907</v>
      </c>
      <c r="Z10" s="69">
        <f t="shared" si="2"/>
        <v>23363.29079126533</v>
      </c>
    </row>
    <row r="11" spans="1:26" s="34" customFormat="1" ht="13.5" customHeight="1">
      <c r="A11" s="32">
        <v>4</v>
      </c>
      <c r="B11" s="24" t="s">
        <v>45</v>
      </c>
      <c r="C11" s="67">
        <v>1716</v>
      </c>
      <c r="D11" s="67">
        <v>17903</v>
      </c>
      <c r="E11" s="67">
        <v>19619</v>
      </c>
      <c r="F11" s="67">
        <v>40026</v>
      </c>
      <c r="G11" s="67">
        <v>37929</v>
      </c>
      <c r="H11" s="67">
        <v>3031510</v>
      </c>
      <c r="I11" s="67">
        <v>2934728</v>
      </c>
      <c r="J11" s="67">
        <v>41037714</v>
      </c>
      <c r="K11" s="68">
        <v>40685153</v>
      </c>
      <c r="L11" s="63">
        <f t="shared" si="0"/>
        <v>13537.053811466893</v>
      </c>
      <c r="M11" s="67">
        <v>6726</v>
      </c>
      <c r="N11" s="67">
        <v>6492</v>
      </c>
      <c r="O11" s="67">
        <v>1137793</v>
      </c>
      <c r="P11" s="67">
        <v>1091581</v>
      </c>
      <c r="Q11" s="67">
        <v>35695712</v>
      </c>
      <c r="R11" s="67">
        <v>33474646</v>
      </c>
      <c r="S11" s="64">
        <f t="shared" si="1"/>
        <v>31372.764641723054</v>
      </c>
      <c r="T11" s="67">
        <v>46752</v>
      </c>
      <c r="U11" s="67">
        <v>44421</v>
      </c>
      <c r="V11" s="67">
        <v>4169303</v>
      </c>
      <c r="W11" s="67">
        <v>4026309</v>
      </c>
      <c r="X11" s="67">
        <v>76733426</v>
      </c>
      <c r="Y11" s="67">
        <v>74159799</v>
      </c>
      <c r="Z11" s="69">
        <f t="shared" si="2"/>
        <v>18404.377422317353</v>
      </c>
    </row>
    <row r="12" spans="1:26" s="34" customFormat="1" ht="13.5" customHeight="1">
      <c r="A12" s="32">
        <v>5</v>
      </c>
      <c r="B12" s="24" t="s">
        <v>46</v>
      </c>
      <c r="C12" s="67">
        <v>1578</v>
      </c>
      <c r="D12" s="67">
        <v>15926</v>
      </c>
      <c r="E12" s="67">
        <v>17504</v>
      </c>
      <c r="F12" s="67">
        <v>45453</v>
      </c>
      <c r="G12" s="67">
        <v>43486</v>
      </c>
      <c r="H12" s="67">
        <v>3179758</v>
      </c>
      <c r="I12" s="67">
        <v>3098761</v>
      </c>
      <c r="J12" s="67">
        <v>33236125</v>
      </c>
      <c r="K12" s="68">
        <v>33027949</v>
      </c>
      <c r="L12" s="63">
        <f t="shared" si="0"/>
        <v>10452.407069971992</v>
      </c>
      <c r="M12" s="67">
        <v>5325</v>
      </c>
      <c r="N12" s="67">
        <v>5088</v>
      </c>
      <c r="O12" s="67">
        <v>719980</v>
      </c>
      <c r="P12" s="67">
        <v>700730</v>
      </c>
      <c r="Q12" s="67">
        <v>19571929</v>
      </c>
      <c r="R12" s="67">
        <v>18933035</v>
      </c>
      <c r="S12" s="64">
        <f t="shared" si="1"/>
        <v>27183.98983305092</v>
      </c>
      <c r="T12" s="67">
        <v>50778</v>
      </c>
      <c r="U12" s="67">
        <v>48574</v>
      </c>
      <c r="V12" s="67">
        <v>3899738</v>
      </c>
      <c r="W12" s="67">
        <v>3799491</v>
      </c>
      <c r="X12" s="67">
        <v>52808054</v>
      </c>
      <c r="Y12" s="67">
        <v>51960984</v>
      </c>
      <c r="Z12" s="69">
        <f t="shared" si="2"/>
        <v>13541.436373417908</v>
      </c>
    </row>
    <row r="13" spans="1:26" s="34" customFormat="1" ht="13.5" customHeight="1">
      <c r="A13" s="32">
        <v>6</v>
      </c>
      <c r="B13" s="24" t="s">
        <v>47</v>
      </c>
      <c r="C13" s="67">
        <v>678</v>
      </c>
      <c r="D13" s="67">
        <v>13423</v>
      </c>
      <c r="E13" s="67">
        <v>14101</v>
      </c>
      <c r="F13" s="67">
        <v>38560</v>
      </c>
      <c r="G13" s="67">
        <v>37628</v>
      </c>
      <c r="H13" s="67">
        <v>2822148</v>
      </c>
      <c r="I13" s="67">
        <v>2781949</v>
      </c>
      <c r="J13" s="67">
        <v>34951714</v>
      </c>
      <c r="K13" s="68">
        <v>34734311</v>
      </c>
      <c r="L13" s="63">
        <f t="shared" si="0"/>
        <v>12384.791300810588</v>
      </c>
      <c r="M13" s="67">
        <v>4154</v>
      </c>
      <c r="N13" s="67">
        <v>3984</v>
      </c>
      <c r="O13" s="67">
        <v>1034929</v>
      </c>
      <c r="P13" s="67">
        <v>999367</v>
      </c>
      <c r="Q13" s="67">
        <v>29223190</v>
      </c>
      <c r="R13" s="67">
        <v>28365809</v>
      </c>
      <c r="S13" s="64">
        <f t="shared" si="1"/>
        <v>28236.903207852905</v>
      </c>
      <c r="T13" s="67">
        <v>42714</v>
      </c>
      <c r="U13" s="67">
        <v>41612</v>
      </c>
      <c r="V13" s="67">
        <v>3857077</v>
      </c>
      <c r="W13" s="67">
        <v>3781316</v>
      </c>
      <c r="X13" s="67">
        <v>64174904</v>
      </c>
      <c r="Y13" s="67">
        <v>63100120</v>
      </c>
      <c r="Z13" s="69">
        <f t="shared" si="2"/>
        <v>16638.222156311633</v>
      </c>
    </row>
    <row r="14" spans="1:26" s="34" customFormat="1" ht="13.5" customHeight="1">
      <c r="A14" s="32">
        <v>7</v>
      </c>
      <c r="B14" s="24" t="s">
        <v>48</v>
      </c>
      <c r="C14" s="67">
        <v>1586</v>
      </c>
      <c r="D14" s="67">
        <v>10272</v>
      </c>
      <c r="E14" s="67">
        <v>11858</v>
      </c>
      <c r="F14" s="67">
        <v>21323</v>
      </c>
      <c r="G14" s="67">
        <v>19112</v>
      </c>
      <c r="H14" s="67">
        <v>1764583</v>
      </c>
      <c r="I14" s="67">
        <v>1633417</v>
      </c>
      <c r="J14" s="67">
        <v>22204761</v>
      </c>
      <c r="K14" s="68">
        <v>21889191</v>
      </c>
      <c r="L14" s="63">
        <f t="shared" si="0"/>
        <v>12583.574136212352</v>
      </c>
      <c r="M14" s="67">
        <v>2783</v>
      </c>
      <c r="N14" s="67">
        <v>2620</v>
      </c>
      <c r="O14" s="67">
        <v>664076</v>
      </c>
      <c r="P14" s="67">
        <v>627689</v>
      </c>
      <c r="Q14" s="67">
        <v>17119007</v>
      </c>
      <c r="R14" s="67">
        <v>16256478</v>
      </c>
      <c r="S14" s="64">
        <f t="shared" si="1"/>
        <v>25778.686475644354</v>
      </c>
      <c r="T14" s="67">
        <v>24106</v>
      </c>
      <c r="U14" s="67">
        <v>21732</v>
      </c>
      <c r="V14" s="67">
        <v>2428659</v>
      </c>
      <c r="W14" s="67">
        <v>2261106</v>
      </c>
      <c r="X14" s="67">
        <v>39323768</v>
      </c>
      <c r="Y14" s="67">
        <v>38145669</v>
      </c>
      <c r="Z14" s="69">
        <f t="shared" si="2"/>
        <v>16191.555916248433</v>
      </c>
    </row>
    <row r="15" spans="1:26" s="34" customFormat="1" ht="13.5" customHeight="1">
      <c r="A15" s="32">
        <v>8</v>
      </c>
      <c r="B15" s="24" t="s">
        <v>49</v>
      </c>
      <c r="C15" s="67">
        <v>642</v>
      </c>
      <c r="D15" s="67">
        <v>13999</v>
      </c>
      <c r="E15" s="67">
        <v>14641</v>
      </c>
      <c r="F15" s="67">
        <v>42541</v>
      </c>
      <c r="G15" s="67">
        <v>41816</v>
      </c>
      <c r="H15" s="67">
        <v>3332162</v>
      </c>
      <c r="I15" s="67">
        <v>3303964</v>
      </c>
      <c r="J15" s="67">
        <v>39904587</v>
      </c>
      <c r="K15" s="68">
        <v>39755010</v>
      </c>
      <c r="L15" s="63">
        <f t="shared" si="0"/>
        <v>11975.584320330163</v>
      </c>
      <c r="M15" s="67">
        <v>3947</v>
      </c>
      <c r="N15" s="67">
        <v>3794</v>
      </c>
      <c r="O15" s="67">
        <v>680623</v>
      </c>
      <c r="P15" s="67">
        <v>656742</v>
      </c>
      <c r="Q15" s="67">
        <v>18548674</v>
      </c>
      <c r="R15" s="67">
        <v>17680932</v>
      </c>
      <c r="S15" s="64">
        <f t="shared" si="1"/>
        <v>27252.493671239437</v>
      </c>
      <c r="T15" s="67">
        <v>46488</v>
      </c>
      <c r="U15" s="67">
        <v>45610</v>
      </c>
      <c r="V15" s="67">
        <v>4012785</v>
      </c>
      <c r="W15" s="67">
        <v>3960706</v>
      </c>
      <c r="X15" s="67">
        <v>58453261</v>
      </c>
      <c r="Y15" s="67">
        <v>57435942</v>
      </c>
      <c r="Z15" s="69">
        <f t="shared" si="2"/>
        <v>14566.756255318938</v>
      </c>
    </row>
    <row r="16" spans="1:26" s="34" customFormat="1" ht="13.5" customHeight="1">
      <c r="A16" s="32">
        <v>9</v>
      </c>
      <c r="B16" s="24" t="s">
        <v>50</v>
      </c>
      <c r="C16" s="67">
        <v>352</v>
      </c>
      <c r="D16" s="67">
        <v>5229</v>
      </c>
      <c r="E16" s="67">
        <v>5581</v>
      </c>
      <c r="F16" s="67">
        <v>17088</v>
      </c>
      <c r="G16" s="67">
        <v>16683</v>
      </c>
      <c r="H16" s="67">
        <v>1349066</v>
      </c>
      <c r="I16" s="67">
        <v>1332297</v>
      </c>
      <c r="J16" s="67">
        <v>12366244</v>
      </c>
      <c r="K16" s="68">
        <v>12301631</v>
      </c>
      <c r="L16" s="63">
        <f t="shared" si="0"/>
        <v>9166.52261638793</v>
      </c>
      <c r="M16" s="67">
        <v>1270</v>
      </c>
      <c r="N16" s="67">
        <v>1211</v>
      </c>
      <c r="O16" s="67">
        <v>178689</v>
      </c>
      <c r="P16" s="67">
        <v>168702</v>
      </c>
      <c r="Q16" s="67">
        <v>4820994</v>
      </c>
      <c r="R16" s="67">
        <v>4599822</v>
      </c>
      <c r="S16" s="64">
        <f t="shared" si="1"/>
        <v>26979.802897772108</v>
      </c>
      <c r="T16" s="67">
        <v>18358</v>
      </c>
      <c r="U16" s="67">
        <v>17894</v>
      </c>
      <c r="V16" s="67">
        <v>1527755</v>
      </c>
      <c r="W16" s="67">
        <v>1500999</v>
      </c>
      <c r="X16" s="67">
        <v>17187238</v>
      </c>
      <c r="Y16" s="67">
        <v>16901453</v>
      </c>
      <c r="Z16" s="69">
        <f t="shared" si="2"/>
        <v>11249.996236307523</v>
      </c>
    </row>
    <row r="17" spans="1:26" s="34" customFormat="1" ht="13.5" customHeight="1">
      <c r="A17" s="32">
        <v>10</v>
      </c>
      <c r="B17" s="24" t="s">
        <v>51</v>
      </c>
      <c r="C17" s="67">
        <v>179</v>
      </c>
      <c r="D17" s="67">
        <v>2160</v>
      </c>
      <c r="E17" s="67">
        <v>2339</v>
      </c>
      <c r="F17" s="67">
        <v>6048</v>
      </c>
      <c r="G17" s="67">
        <v>5881</v>
      </c>
      <c r="H17" s="67">
        <v>564425</v>
      </c>
      <c r="I17" s="67">
        <v>556203</v>
      </c>
      <c r="J17" s="67">
        <v>4760211</v>
      </c>
      <c r="K17" s="68">
        <v>4731983</v>
      </c>
      <c r="L17" s="63">
        <f t="shared" si="0"/>
        <v>8433.735217256499</v>
      </c>
      <c r="M17" s="67">
        <v>481</v>
      </c>
      <c r="N17" s="67">
        <v>460</v>
      </c>
      <c r="O17" s="67">
        <v>82219</v>
      </c>
      <c r="P17" s="67">
        <v>80360</v>
      </c>
      <c r="Q17" s="67">
        <v>1460413</v>
      </c>
      <c r="R17" s="67">
        <v>1401629</v>
      </c>
      <c r="S17" s="64">
        <f t="shared" si="1"/>
        <v>17762.475826755373</v>
      </c>
      <c r="T17" s="67">
        <v>6529</v>
      </c>
      <c r="U17" s="67">
        <v>6341</v>
      </c>
      <c r="V17" s="67">
        <v>646644</v>
      </c>
      <c r="W17" s="67">
        <v>636563</v>
      </c>
      <c r="X17" s="67">
        <v>6220624</v>
      </c>
      <c r="Y17" s="67">
        <v>6133612</v>
      </c>
      <c r="Z17" s="69">
        <f t="shared" si="2"/>
        <v>9619.858840412962</v>
      </c>
    </row>
    <row r="18" spans="1:26" s="34" customFormat="1" ht="13.5" customHeight="1">
      <c r="A18" s="32">
        <v>11</v>
      </c>
      <c r="B18" s="24" t="s">
        <v>52</v>
      </c>
      <c r="C18" s="67">
        <v>152</v>
      </c>
      <c r="D18" s="67">
        <v>1553</v>
      </c>
      <c r="E18" s="67">
        <v>1705</v>
      </c>
      <c r="F18" s="67">
        <v>3254</v>
      </c>
      <c r="G18" s="67">
        <v>3073</v>
      </c>
      <c r="H18" s="67">
        <v>285137</v>
      </c>
      <c r="I18" s="67">
        <v>275462</v>
      </c>
      <c r="J18" s="67">
        <v>2674568</v>
      </c>
      <c r="K18" s="68">
        <v>2637415</v>
      </c>
      <c r="L18" s="63">
        <f t="shared" si="0"/>
        <v>9379.94016911169</v>
      </c>
      <c r="M18" s="67">
        <v>587</v>
      </c>
      <c r="N18" s="67">
        <v>560</v>
      </c>
      <c r="O18" s="67">
        <v>79077</v>
      </c>
      <c r="P18" s="67">
        <v>76512</v>
      </c>
      <c r="Q18" s="67">
        <v>2384491</v>
      </c>
      <c r="R18" s="67">
        <v>2329622</v>
      </c>
      <c r="S18" s="64">
        <f t="shared" si="1"/>
        <v>30154.039733424383</v>
      </c>
      <c r="T18" s="67">
        <v>3841</v>
      </c>
      <c r="U18" s="67">
        <v>3633</v>
      </c>
      <c r="V18" s="67">
        <v>364214</v>
      </c>
      <c r="W18" s="67">
        <v>351974</v>
      </c>
      <c r="X18" s="67">
        <v>5059059</v>
      </c>
      <c r="Y18" s="67">
        <v>4967037</v>
      </c>
      <c r="Z18" s="69">
        <f t="shared" si="2"/>
        <v>13890.347433102515</v>
      </c>
    </row>
    <row r="19" spans="1:26" s="34" customFormat="1" ht="13.5" customHeight="1">
      <c r="A19" s="32">
        <v>12</v>
      </c>
      <c r="B19" s="24" t="s">
        <v>53</v>
      </c>
      <c r="C19" s="67">
        <v>237</v>
      </c>
      <c r="D19" s="67">
        <v>2569</v>
      </c>
      <c r="E19" s="67">
        <v>2806</v>
      </c>
      <c r="F19" s="67">
        <v>5738</v>
      </c>
      <c r="G19" s="67">
        <v>5505</v>
      </c>
      <c r="H19" s="67">
        <v>542583</v>
      </c>
      <c r="I19" s="67">
        <v>533368</v>
      </c>
      <c r="J19" s="67">
        <v>4614441</v>
      </c>
      <c r="K19" s="68">
        <v>4592269</v>
      </c>
      <c r="L19" s="63">
        <f t="shared" si="0"/>
        <v>8504.580865968894</v>
      </c>
      <c r="M19" s="67">
        <v>753</v>
      </c>
      <c r="N19" s="67">
        <v>722</v>
      </c>
      <c r="O19" s="67">
        <v>72227</v>
      </c>
      <c r="P19" s="67">
        <v>71198</v>
      </c>
      <c r="Q19" s="67">
        <v>1138491</v>
      </c>
      <c r="R19" s="67">
        <v>1134777</v>
      </c>
      <c r="S19" s="64">
        <f t="shared" si="1"/>
        <v>15762.678776634777</v>
      </c>
      <c r="T19" s="67">
        <v>6491</v>
      </c>
      <c r="U19" s="67">
        <v>6227</v>
      </c>
      <c r="V19" s="67">
        <v>614810</v>
      </c>
      <c r="W19" s="67">
        <v>604566</v>
      </c>
      <c r="X19" s="67">
        <v>5752932</v>
      </c>
      <c r="Y19" s="67">
        <v>5727046</v>
      </c>
      <c r="Z19" s="69">
        <f t="shared" si="2"/>
        <v>9357.251833899903</v>
      </c>
    </row>
    <row r="20" spans="1:26" s="34" customFormat="1" ht="13.5" customHeight="1">
      <c r="A20" s="32">
        <v>13</v>
      </c>
      <c r="B20" s="24" t="s">
        <v>54</v>
      </c>
      <c r="C20" s="67">
        <v>449</v>
      </c>
      <c r="D20" s="67">
        <v>5081</v>
      </c>
      <c r="E20" s="67">
        <v>5530</v>
      </c>
      <c r="F20" s="67">
        <v>14317</v>
      </c>
      <c r="G20" s="67">
        <v>13768</v>
      </c>
      <c r="H20" s="67">
        <v>1223979</v>
      </c>
      <c r="I20" s="67">
        <v>1194415</v>
      </c>
      <c r="J20" s="67">
        <v>11748200</v>
      </c>
      <c r="K20" s="68">
        <v>11661279</v>
      </c>
      <c r="L20" s="63">
        <f t="shared" si="0"/>
        <v>9598.367292249295</v>
      </c>
      <c r="M20" s="67">
        <v>2220</v>
      </c>
      <c r="N20" s="67">
        <v>2117</v>
      </c>
      <c r="O20" s="67">
        <v>259019</v>
      </c>
      <c r="P20" s="67">
        <v>234804</v>
      </c>
      <c r="Q20" s="67">
        <v>5605067</v>
      </c>
      <c r="R20" s="67">
        <v>4934090</v>
      </c>
      <c r="S20" s="64">
        <f t="shared" si="1"/>
        <v>21639.597867337918</v>
      </c>
      <c r="T20" s="67">
        <v>16537</v>
      </c>
      <c r="U20" s="67">
        <v>15885</v>
      </c>
      <c r="V20" s="67">
        <v>1482998</v>
      </c>
      <c r="W20" s="67">
        <v>1429219</v>
      </c>
      <c r="X20" s="67">
        <v>17353267</v>
      </c>
      <c r="Y20" s="67">
        <v>16595369</v>
      </c>
      <c r="Z20" s="69">
        <f t="shared" si="2"/>
        <v>11701.4770080607</v>
      </c>
    </row>
    <row r="21" spans="1:26" s="34" customFormat="1" ht="13.5" customHeight="1">
      <c r="A21" s="32">
        <v>14</v>
      </c>
      <c r="B21" s="24" t="s">
        <v>55</v>
      </c>
      <c r="C21" s="67">
        <v>425</v>
      </c>
      <c r="D21" s="67">
        <v>3656</v>
      </c>
      <c r="E21" s="67">
        <v>4081</v>
      </c>
      <c r="F21" s="67">
        <v>9929</v>
      </c>
      <c r="G21" s="67">
        <v>9388</v>
      </c>
      <c r="H21" s="67">
        <v>682955</v>
      </c>
      <c r="I21" s="67">
        <v>658998</v>
      </c>
      <c r="J21" s="67">
        <v>6296328</v>
      </c>
      <c r="K21" s="68">
        <v>6185337</v>
      </c>
      <c r="L21" s="63">
        <f t="shared" si="0"/>
        <v>9219.242849089618</v>
      </c>
      <c r="M21" s="67">
        <v>1382</v>
      </c>
      <c r="N21" s="67">
        <v>1271</v>
      </c>
      <c r="O21" s="67">
        <v>135913</v>
      </c>
      <c r="P21" s="67">
        <v>113177</v>
      </c>
      <c r="Q21" s="67">
        <v>2551964</v>
      </c>
      <c r="R21" s="67">
        <v>2132758</v>
      </c>
      <c r="S21" s="64">
        <f t="shared" si="1"/>
        <v>18776.45258363806</v>
      </c>
      <c r="T21" s="67">
        <v>11311</v>
      </c>
      <c r="U21" s="67">
        <v>10659</v>
      </c>
      <c r="V21" s="67">
        <v>818868</v>
      </c>
      <c r="W21" s="67">
        <v>772175</v>
      </c>
      <c r="X21" s="67">
        <v>8848292</v>
      </c>
      <c r="Y21" s="67">
        <v>8318095</v>
      </c>
      <c r="Z21" s="69">
        <f t="shared" si="2"/>
        <v>10805.516884284158</v>
      </c>
    </row>
    <row r="22" spans="1:26" s="34" customFormat="1" ht="13.5" customHeight="1">
      <c r="A22" s="32">
        <v>15</v>
      </c>
      <c r="B22" s="24" t="s">
        <v>56</v>
      </c>
      <c r="C22" s="67">
        <v>527</v>
      </c>
      <c r="D22" s="67">
        <v>2737</v>
      </c>
      <c r="E22" s="67">
        <v>3264</v>
      </c>
      <c r="F22" s="67">
        <v>6058</v>
      </c>
      <c r="G22" s="67">
        <v>5367</v>
      </c>
      <c r="H22" s="67">
        <v>545244</v>
      </c>
      <c r="I22" s="67">
        <v>503210</v>
      </c>
      <c r="J22" s="67">
        <v>5361900</v>
      </c>
      <c r="K22" s="68">
        <v>5271801</v>
      </c>
      <c r="L22" s="63">
        <f t="shared" si="0"/>
        <v>9833.945903118603</v>
      </c>
      <c r="M22" s="67">
        <v>1057</v>
      </c>
      <c r="N22" s="67">
        <v>970</v>
      </c>
      <c r="O22" s="67">
        <v>163170</v>
      </c>
      <c r="P22" s="67">
        <v>126872</v>
      </c>
      <c r="Q22" s="67">
        <v>2948969</v>
      </c>
      <c r="R22" s="67">
        <v>2322619</v>
      </c>
      <c r="S22" s="64">
        <f t="shared" si="1"/>
        <v>18072.985230128088</v>
      </c>
      <c r="T22" s="67">
        <v>7115</v>
      </c>
      <c r="U22" s="67">
        <v>6337</v>
      </c>
      <c r="V22" s="67">
        <v>708414</v>
      </c>
      <c r="W22" s="67">
        <v>630082</v>
      </c>
      <c r="X22" s="67">
        <v>8310869</v>
      </c>
      <c r="Y22" s="67">
        <v>7594420</v>
      </c>
      <c r="Z22" s="69">
        <f t="shared" si="2"/>
        <v>11731.65550087943</v>
      </c>
    </row>
    <row r="23" spans="1:26" s="34" customFormat="1" ht="13.5" customHeight="1">
      <c r="A23" s="32">
        <v>16</v>
      </c>
      <c r="B23" s="24" t="s">
        <v>57</v>
      </c>
      <c r="C23" s="67">
        <v>67</v>
      </c>
      <c r="D23" s="67">
        <v>1171</v>
      </c>
      <c r="E23" s="67">
        <v>1238</v>
      </c>
      <c r="F23" s="67">
        <v>2671</v>
      </c>
      <c r="G23" s="67">
        <v>2596</v>
      </c>
      <c r="H23" s="67">
        <v>238240</v>
      </c>
      <c r="I23" s="67">
        <v>234897</v>
      </c>
      <c r="J23" s="67">
        <v>2254505</v>
      </c>
      <c r="K23" s="68">
        <v>2241638</v>
      </c>
      <c r="L23" s="63">
        <f t="shared" si="0"/>
        <v>9463.167394224312</v>
      </c>
      <c r="M23" s="67">
        <v>117</v>
      </c>
      <c r="N23" s="67">
        <v>114</v>
      </c>
      <c r="O23" s="67">
        <v>14297</v>
      </c>
      <c r="P23" s="67">
        <v>14136</v>
      </c>
      <c r="Q23" s="67">
        <v>239774</v>
      </c>
      <c r="R23" s="67">
        <v>239397</v>
      </c>
      <c r="S23" s="64">
        <f t="shared" si="1"/>
        <v>16770.930964538013</v>
      </c>
      <c r="T23" s="67">
        <v>2788</v>
      </c>
      <c r="U23" s="67">
        <v>2710</v>
      </c>
      <c r="V23" s="67">
        <v>252537</v>
      </c>
      <c r="W23" s="67">
        <v>249033</v>
      </c>
      <c r="X23" s="67">
        <v>2494279</v>
      </c>
      <c r="Y23" s="67">
        <v>2481035</v>
      </c>
      <c r="Z23" s="69">
        <f t="shared" si="2"/>
        <v>9876.885367292713</v>
      </c>
    </row>
    <row r="24" spans="1:26" s="34" customFormat="1" ht="13.5" customHeight="1">
      <c r="A24" s="32">
        <v>17</v>
      </c>
      <c r="B24" s="24" t="s">
        <v>58</v>
      </c>
      <c r="C24" s="67">
        <v>211</v>
      </c>
      <c r="D24" s="67">
        <v>1458</v>
      </c>
      <c r="E24" s="67">
        <v>1669</v>
      </c>
      <c r="F24" s="67">
        <v>3303</v>
      </c>
      <c r="G24" s="67">
        <v>3026</v>
      </c>
      <c r="H24" s="67">
        <v>274147</v>
      </c>
      <c r="I24" s="67">
        <v>260112</v>
      </c>
      <c r="J24" s="67">
        <v>2616808</v>
      </c>
      <c r="K24" s="68">
        <v>2576046</v>
      </c>
      <c r="L24" s="63">
        <f t="shared" si="0"/>
        <v>9545.27315637231</v>
      </c>
      <c r="M24" s="67">
        <v>138</v>
      </c>
      <c r="N24" s="67">
        <v>133</v>
      </c>
      <c r="O24" s="67">
        <v>23997</v>
      </c>
      <c r="P24" s="67">
        <v>21658</v>
      </c>
      <c r="Q24" s="67">
        <v>578427</v>
      </c>
      <c r="R24" s="67">
        <v>529410</v>
      </c>
      <c r="S24" s="64">
        <f t="shared" si="1"/>
        <v>24104.138017252157</v>
      </c>
      <c r="T24" s="67">
        <v>3441</v>
      </c>
      <c r="U24" s="67">
        <v>3159</v>
      </c>
      <c r="V24" s="67">
        <v>298144</v>
      </c>
      <c r="W24" s="67">
        <v>281770</v>
      </c>
      <c r="X24" s="67">
        <v>3195235</v>
      </c>
      <c r="Y24" s="67">
        <v>3105456</v>
      </c>
      <c r="Z24" s="69">
        <f t="shared" si="2"/>
        <v>10717.086374369432</v>
      </c>
    </row>
    <row r="25" spans="1:26" s="34" customFormat="1" ht="13.5" customHeight="1">
      <c r="A25" s="32">
        <v>18</v>
      </c>
      <c r="B25" s="24" t="s">
        <v>59</v>
      </c>
      <c r="C25" s="67">
        <v>103</v>
      </c>
      <c r="D25" s="67">
        <v>344</v>
      </c>
      <c r="E25" s="67">
        <v>447</v>
      </c>
      <c r="F25" s="67">
        <v>901</v>
      </c>
      <c r="G25" s="67">
        <v>720</v>
      </c>
      <c r="H25" s="67">
        <v>68186</v>
      </c>
      <c r="I25" s="67">
        <v>60351</v>
      </c>
      <c r="J25" s="67">
        <v>690800</v>
      </c>
      <c r="K25" s="68">
        <v>680489</v>
      </c>
      <c r="L25" s="63">
        <f t="shared" si="0"/>
        <v>10131.111958466548</v>
      </c>
      <c r="M25" s="67">
        <v>25</v>
      </c>
      <c r="N25" s="67">
        <v>25</v>
      </c>
      <c r="O25" s="67">
        <v>2449</v>
      </c>
      <c r="P25" s="67">
        <v>2449</v>
      </c>
      <c r="Q25" s="67">
        <v>54408</v>
      </c>
      <c r="R25" s="67">
        <v>54408</v>
      </c>
      <c r="S25" s="64">
        <f t="shared" si="1"/>
        <v>22216.414863209473</v>
      </c>
      <c r="T25" s="67">
        <v>926</v>
      </c>
      <c r="U25" s="67">
        <v>745</v>
      </c>
      <c r="V25" s="67">
        <v>70635</v>
      </c>
      <c r="W25" s="67">
        <v>62800</v>
      </c>
      <c r="X25" s="67">
        <v>745208</v>
      </c>
      <c r="Y25" s="67">
        <v>734897</v>
      </c>
      <c r="Z25" s="69">
        <f t="shared" si="2"/>
        <v>10550.123876265308</v>
      </c>
    </row>
    <row r="26" spans="1:26" s="34" customFormat="1" ht="13.5" customHeight="1">
      <c r="A26" s="36">
        <v>19</v>
      </c>
      <c r="B26" s="35" t="s">
        <v>60</v>
      </c>
      <c r="C26" s="71">
        <v>241</v>
      </c>
      <c r="D26" s="71">
        <v>6561</v>
      </c>
      <c r="E26" s="71">
        <v>6802</v>
      </c>
      <c r="F26" s="71">
        <v>12496</v>
      </c>
      <c r="G26" s="71">
        <v>12239</v>
      </c>
      <c r="H26" s="71">
        <v>1096491</v>
      </c>
      <c r="I26" s="71">
        <v>1087382</v>
      </c>
      <c r="J26" s="71">
        <v>14436825</v>
      </c>
      <c r="K26" s="72">
        <v>14396097</v>
      </c>
      <c r="L26" s="73">
        <f t="shared" si="0"/>
        <v>13166.387138608525</v>
      </c>
      <c r="M26" s="71">
        <v>787</v>
      </c>
      <c r="N26" s="71">
        <v>778</v>
      </c>
      <c r="O26" s="71">
        <v>155420</v>
      </c>
      <c r="P26" s="71">
        <v>153564</v>
      </c>
      <c r="Q26" s="71">
        <v>4862647</v>
      </c>
      <c r="R26" s="71">
        <v>4768905</v>
      </c>
      <c r="S26" s="74">
        <f t="shared" si="1"/>
        <v>31287.138077467505</v>
      </c>
      <c r="T26" s="71">
        <v>13283</v>
      </c>
      <c r="U26" s="71">
        <v>13017</v>
      </c>
      <c r="V26" s="71">
        <v>1251911</v>
      </c>
      <c r="W26" s="71">
        <v>1240946</v>
      </c>
      <c r="X26" s="71">
        <v>19299472</v>
      </c>
      <c r="Y26" s="71">
        <v>19165002</v>
      </c>
      <c r="Z26" s="75">
        <f t="shared" si="2"/>
        <v>15416.009604516616</v>
      </c>
    </row>
  </sheetData>
  <sheetProtection/>
  <mergeCells count="29">
    <mergeCell ref="C1:L1"/>
    <mergeCell ref="M1:S1"/>
    <mergeCell ref="T1:Z1"/>
    <mergeCell ref="U5:U6"/>
    <mergeCell ref="W5:W6"/>
    <mergeCell ref="Y5:Y6"/>
    <mergeCell ref="F3:L3"/>
    <mergeCell ref="H4:I4"/>
    <mergeCell ref="M3:S3"/>
    <mergeCell ref="Q5:Q6"/>
    <mergeCell ref="O4:P4"/>
    <mergeCell ref="Q4:R4"/>
    <mergeCell ref="R5:R6"/>
    <mergeCell ref="M5:M6"/>
    <mergeCell ref="N5:N6"/>
    <mergeCell ref="O5:O6"/>
    <mergeCell ref="P5:P6"/>
    <mergeCell ref="J5:J6"/>
    <mergeCell ref="J4:K4"/>
    <mergeCell ref="K5:K6"/>
    <mergeCell ref="C4:C6"/>
    <mergeCell ref="D4:D6"/>
    <mergeCell ref="M4:N4"/>
    <mergeCell ref="C3:E3"/>
    <mergeCell ref="F4:G4"/>
    <mergeCell ref="F5:F6"/>
    <mergeCell ref="G5:G6"/>
    <mergeCell ref="H5:H6"/>
    <mergeCell ref="I5:I6"/>
  </mergeCells>
  <printOptions/>
  <pageMargins left="0.5905511811023623" right="0" top="0.984251968503937" bottom="0.5905511811023623" header="0.5118110236220472" footer="0.31496062992125984"/>
  <pageSetup blackAndWhite="1" horizontalDpi="600" verticalDpi="600" orientation="landscape" paperSize="9" scale="90" r:id="rId2"/>
  <headerFooter scaleWithDoc="0" alignWithMargins="0">
    <oddHeader>&amp;C&amp;"ＭＳ Ｐゴシック,標準"&amp;12税第９表　市町村別固定資産税（家屋）の概要調書&amp;R&amp;"ＭＳ Ｐゴシック,標準"R3.1.1現在&amp;"ＭＳ 明朝,標準"
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Windows ユーザー</cp:lastModifiedBy>
  <cp:lastPrinted>2023-02-01T09:21:04Z</cp:lastPrinted>
  <dcterms:created xsi:type="dcterms:W3CDTF">2001-03-16T06:34:09Z</dcterms:created>
  <dcterms:modified xsi:type="dcterms:W3CDTF">2023-02-01T09:21:45Z</dcterms:modified>
  <cp:category/>
  <cp:version/>
  <cp:contentType/>
  <cp:contentStatus/>
</cp:coreProperties>
</file>