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7710" windowHeight="8985" activeTab="0"/>
  </bookViews>
  <sheets>
    <sheet name="税９表" sheetId="1" r:id="rId1"/>
  </sheets>
  <definedNames>
    <definedName name="_xlnm.Print_Area" localSheetId="0">'税９表'!$A$2:$Z$26</definedName>
    <definedName name="_xlnm.Print_Titles" localSheetId="0">'税９表'!$A:$B</definedName>
  </definedNames>
  <calcPr fullCalcOnLoad="1"/>
</workbook>
</file>

<file path=xl/sharedStrings.xml><?xml version="1.0" encoding="utf-8"?>
<sst xmlns="http://schemas.openxmlformats.org/spreadsheetml/2006/main" count="89" uniqueCount="76">
  <si>
    <t>合</t>
  </si>
  <si>
    <t>　計</t>
  </si>
  <si>
    <t>計</t>
  </si>
  <si>
    <t>平均価格</t>
  </si>
  <si>
    <t>(A) + (B)</t>
  </si>
  <si>
    <t>総　　数</t>
  </si>
  <si>
    <t>総　額</t>
  </si>
  <si>
    <t>(H)/(F)</t>
  </si>
  <si>
    <t>総　数</t>
  </si>
  <si>
    <t>(N)/(L)</t>
  </si>
  <si>
    <t>(T)/(R)</t>
  </si>
  <si>
    <t>*1000</t>
  </si>
  <si>
    <t>(A)   (人)</t>
  </si>
  <si>
    <t>(B)   (人)</t>
  </si>
  <si>
    <t>(C)   (人)</t>
  </si>
  <si>
    <t xml:space="preserve"> (D) (棟)</t>
  </si>
  <si>
    <t xml:space="preserve"> (F) (㎡)</t>
  </si>
  <si>
    <t>(H) (千円)</t>
  </si>
  <si>
    <t>(I)　　　(千円)</t>
  </si>
  <si>
    <t>(円/㎡)</t>
  </si>
  <si>
    <t xml:space="preserve"> (L) (㎡)</t>
  </si>
  <si>
    <t>(M)　　　　(㎡)</t>
  </si>
  <si>
    <t>(N)(千円)</t>
  </si>
  <si>
    <t>(O)　　　(千円)</t>
  </si>
  <si>
    <t xml:space="preserve"> (P) (棟)</t>
  </si>
  <si>
    <t xml:space="preserve"> (R) (㎡)</t>
  </si>
  <si>
    <t>(T) (千円)</t>
  </si>
  <si>
    <t>法定免税点未満のもの</t>
  </si>
  <si>
    <t>法定免税点以上のもの</t>
  </si>
  <si>
    <t>納税義務者数</t>
  </si>
  <si>
    <t>(D)のうち法定免点以上のもの</t>
  </si>
  <si>
    <t>(F)のうち法定免点以上のもの</t>
  </si>
  <si>
    <t>(H)のうち法定免点以上のもの</t>
  </si>
  <si>
    <t>(J)のうち法定免点以上のもの</t>
  </si>
  <si>
    <t>(L)のうち法定免点以上のもの</t>
  </si>
  <si>
    <t>(N)のうち法定免点以上のもの</t>
  </si>
  <si>
    <t>(P)のうち法定免点以上のもの</t>
  </si>
  <si>
    <t>(R)のうち法定免点以上のもの</t>
  </si>
  <si>
    <t>(T)のうち法定免点以上のもの</t>
  </si>
  <si>
    <t>木造</t>
  </si>
  <si>
    <t>床面積</t>
  </si>
  <si>
    <t>非木造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</si>
  <si>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</si>
  <si>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</si>
  <si>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</si>
  <si>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</si>
  <si>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</si>
  <si>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</si>
  <si>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</si>
  <si>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</si>
  <si>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</si>
  <si>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</si>
  <si>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</si>
  <si>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</si>
  <si>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</si>
  <si>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</si>
  <si>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</si>
  <si>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</si>
  <si>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</si>
  <si>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</si>
  <si>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</si>
  <si>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棟数</t>
  </si>
  <si>
    <t>決定価格</t>
  </si>
  <si>
    <t>床面積</t>
  </si>
  <si>
    <t>　　　　棟　　数</t>
  </si>
  <si>
    <t>　　床　　面　　積</t>
  </si>
  <si>
    <t>　決　　定　　価　　格</t>
  </si>
  <si>
    <t>総　数</t>
  </si>
  <si>
    <t>(E)　　(棟)</t>
  </si>
  <si>
    <t>(G)　　(㎡)</t>
  </si>
  <si>
    <t>(J) (棟)</t>
  </si>
  <si>
    <t>(K)　　　(棟)</t>
  </si>
  <si>
    <t>(Q)　　(棟)</t>
  </si>
  <si>
    <t>(S)　　(㎡)</t>
  </si>
  <si>
    <t>(U)　　(千円)</t>
  </si>
  <si>
    <t xml:space="preserve">   税第９表 　市町村別固定資産税(家屋）の課税状況調　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</si>
</sst>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</numFmts>
  <fonts count="4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 quotePrefix="1">
      <alignment horizontal="left"/>
    </xf>
    <xf numFmtId="0" fontId="5" fillId="0" borderId="12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 quotePrefix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 quotePrefix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 quotePrefix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vertical="center"/>
    </xf>
    <xf numFmtId="0" fontId="0" fillId="0" borderId="11" xfId="0" applyFont="1" applyFill="1" applyBorder="1" applyAlignment="1" quotePrefix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22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 quotePrefix="1">
      <alignment horizontal="left"/>
    </xf>
    <xf numFmtId="0" fontId="0" fillId="0" borderId="13" xfId="0" applyFont="1" applyFill="1" applyBorder="1" applyAlignment="1" quotePrefix="1">
      <alignment horizontal="left"/>
    </xf>
    <xf numFmtId="0" fontId="0" fillId="0" borderId="13" xfId="0" applyFont="1" applyFill="1" applyBorder="1" applyAlignment="1" quotePrefix="1">
      <alignment horizontal="left" shrinkToFit="1"/>
    </xf>
    <xf numFmtId="0" fontId="0" fillId="0" borderId="1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38" fontId="0" fillId="0" borderId="23" xfId="49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38" fontId="0" fillId="0" borderId="24" xfId="49" applyFont="1" applyFill="1" applyBorder="1" applyAlignment="1">
      <alignment horizontal="center" vertical="center"/>
    </xf>
    <xf numFmtId="176" fontId="0" fillId="0" borderId="25" xfId="49" applyNumberFormat="1" applyFont="1" applyFill="1" applyBorder="1" applyAlignment="1">
      <alignment horizontal="right" vertical="center" wrapText="1"/>
    </xf>
    <xf numFmtId="176" fontId="0" fillId="0" borderId="26" xfId="49" applyNumberFormat="1" applyFont="1" applyFill="1" applyBorder="1" applyAlignment="1">
      <alignment horizontal="right" vertical="center" wrapText="1"/>
    </xf>
    <xf numFmtId="3" fontId="0" fillId="0" borderId="12" xfId="49" applyNumberFormat="1" applyFont="1" applyFill="1" applyBorder="1" applyAlignment="1">
      <alignment horizontal="right" vertical="center"/>
    </xf>
    <xf numFmtId="3" fontId="0" fillId="0" borderId="12" xfId="49" applyNumberFormat="1" applyFont="1" applyFill="1" applyBorder="1" applyAlignment="1">
      <alignment vertical="center"/>
    </xf>
    <xf numFmtId="176" fontId="0" fillId="0" borderId="10" xfId="49" applyNumberFormat="1" applyFont="1" applyFill="1" applyBorder="1" applyAlignment="1">
      <alignment horizontal="right" vertical="center" wrapText="1"/>
    </xf>
    <xf numFmtId="38" fontId="0" fillId="0" borderId="10" xfId="49" applyFont="1" applyFill="1" applyBorder="1" applyAlignment="1">
      <alignment vertical="center"/>
    </xf>
    <xf numFmtId="176" fontId="0" fillId="0" borderId="12" xfId="49" applyNumberFormat="1" applyFont="1" applyFill="1" applyBorder="1" applyAlignment="1">
      <alignment horizontal="right" vertical="center" wrapText="1"/>
    </xf>
    <xf numFmtId="176" fontId="0" fillId="0" borderId="0" xfId="49" applyNumberFormat="1" applyFont="1" applyFill="1" applyBorder="1" applyAlignment="1">
      <alignment horizontal="right" vertical="center" wrapText="1"/>
    </xf>
    <xf numFmtId="38" fontId="0" fillId="0" borderId="12" xfId="49" applyFont="1" applyFill="1" applyBorder="1" applyAlignment="1">
      <alignment vertical="center"/>
    </xf>
    <xf numFmtId="176" fontId="0" fillId="0" borderId="12" xfId="49" applyNumberFormat="1" applyFont="1" applyFill="1" applyBorder="1" applyAlignment="1">
      <alignment horizontal="right" vertical="center" shrinkToFit="1"/>
    </xf>
    <xf numFmtId="176" fontId="0" fillId="0" borderId="13" xfId="49" applyNumberFormat="1" applyFont="1" applyFill="1" applyBorder="1" applyAlignment="1">
      <alignment horizontal="right" vertical="center" wrapText="1"/>
    </xf>
    <xf numFmtId="176" fontId="0" fillId="0" borderId="11" xfId="49" applyNumberFormat="1" applyFont="1" applyFill="1" applyBorder="1" applyAlignment="1">
      <alignment horizontal="right" vertical="center" wrapText="1"/>
    </xf>
    <xf numFmtId="3" fontId="0" fillId="0" borderId="13" xfId="49" applyNumberFormat="1" applyFont="1" applyFill="1" applyBorder="1" applyAlignment="1">
      <alignment horizontal="right" vertical="center"/>
    </xf>
    <xf numFmtId="3" fontId="0" fillId="0" borderId="13" xfId="49" applyNumberFormat="1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0" fontId="0" fillId="0" borderId="0" xfId="0" applyFont="1" applyFill="1" applyAlignment="1" quotePrefix="1">
      <alignment horizontal="center"/>
    </xf>
    <xf numFmtId="0" fontId="4" fillId="0" borderId="10" xfId="0" applyFont="1" applyFill="1" applyBorder="1" applyAlignment="1" quotePrefix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4" fillId="0" borderId="10" xfId="0" applyFont="1" applyFill="1" applyBorder="1" applyAlignment="1" quotePrefix="1">
      <alignment vertical="center" wrapText="1"/>
    </xf>
    <xf numFmtId="0" fontId="5" fillId="0" borderId="10" xfId="0" applyFont="1" applyFill="1" applyBorder="1" applyAlignment="1" quotePrefix="1">
      <alignment vertical="center" wrapText="1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 quotePrefix="1">
      <alignment vertical="center" wrapText="1"/>
    </xf>
    <xf numFmtId="0" fontId="0" fillId="0" borderId="16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 quotePrefix="1">
      <alignment horizontal="center" vertical="center"/>
    </xf>
    <xf numFmtId="0" fontId="5" fillId="0" borderId="15" xfId="0" applyFont="1" applyFill="1" applyBorder="1" applyAlignment="1" quotePrefix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2</xdr:col>
      <xdr:colOff>0</xdr:colOff>
      <xdr:row>6</xdr:row>
      <xdr:rowOff>104775</xdr:rowOff>
    </xdr:to>
    <xdr:grpSp>
      <xdr:nvGrpSpPr>
        <xdr:cNvPr id="1" name="Group 9"/>
        <xdr:cNvGrpSpPr>
          <a:grpSpLocks/>
        </xdr:cNvGrpSpPr>
      </xdr:nvGrpSpPr>
      <xdr:grpSpPr>
        <a:xfrm>
          <a:off x="0" y="371475"/>
          <a:ext cx="1428750" cy="685800"/>
          <a:chOff x="0" y="-1906222"/>
          <a:chExt cx="19968" cy="22536"/>
        </a:xfrm>
        <a:solidFill>
          <a:srgbClr val="FFFFFF"/>
        </a:solidFill>
      </xdr:grpSpPr>
      <xdr:sp>
        <xdr:nvSpPr>
          <xdr:cNvPr id="2" name="Line 10"/>
          <xdr:cNvSpPr>
            <a:spLocks/>
          </xdr:cNvSpPr>
        </xdr:nvSpPr>
        <xdr:spPr>
          <a:xfrm>
            <a:off x="0" y="-1906222"/>
            <a:ext cx="19968" cy="225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テキスト 11"/>
          <xdr:cNvSpPr txBox="1">
            <a:spLocks noChangeArrowheads="1"/>
          </xdr:cNvSpPr>
        </xdr:nvSpPr>
        <xdr:spPr>
          <a:xfrm>
            <a:off x="165" y="-1901839"/>
            <a:ext cx="3829" cy="469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市</a:t>
            </a:r>
          </a:p>
        </xdr:txBody>
      </xdr:sp>
      <xdr:sp>
        <xdr:nvSpPr>
          <xdr:cNvPr id="4" name="テキスト 12"/>
          <xdr:cNvSpPr txBox="1">
            <a:spLocks noChangeArrowheads="1"/>
          </xdr:cNvSpPr>
        </xdr:nvSpPr>
        <xdr:spPr>
          <a:xfrm>
            <a:off x="3494" y="-1896205"/>
            <a:ext cx="3829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町</a:t>
            </a:r>
          </a:p>
        </xdr:txBody>
      </xdr:sp>
      <xdr:sp>
        <xdr:nvSpPr>
          <xdr:cNvPr id="5" name="テキスト 13"/>
          <xdr:cNvSpPr txBox="1">
            <a:spLocks noChangeArrowheads="1"/>
          </xdr:cNvSpPr>
        </xdr:nvSpPr>
        <xdr:spPr>
          <a:xfrm>
            <a:off x="7323" y="-1892762"/>
            <a:ext cx="3994" cy="438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村</a:t>
            </a:r>
          </a:p>
        </xdr:txBody>
      </xdr:sp>
      <xdr:sp>
        <xdr:nvSpPr>
          <xdr:cNvPr id="6" name="テキスト 14"/>
          <xdr:cNvSpPr txBox="1">
            <a:spLocks noChangeArrowheads="1"/>
          </xdr:cNvSpPr>
        </xdr:nvSpPr>
        <xdr:spPr>
          <a:xfrm>
            <a:off x="10818" y="-1889320"/>
            <a:ext cx="3994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名</a:t>
            </a:r>
          </a:p>
        </xdr:txBody>
      </xdr:sp>
      <xdr:sp>
        <xdr:nvSpPr>
          <xdr:cNvPr id="7" name="テキスト 15"/>
          <xdr:cNvSpPr txBox="1">
            <a:spLocks noChangeArrowheads="1"/>
          </xdr:cNvSpPr>
        </xdr:nvSpPr>
        <xdr:spPr>
          <a:xfrm>
            <a:off x="9150" y="-1903405"/>
            <a:ext cx="5826" cy="563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区</a:t>
            </a:r>
          </a:p>
        </xdr:txBody>
      </xdr:sp>
      <xdr:sp>
        <xdr:nvSpPr>
          <xdr:cNvPr id="8" name="テキスト 16"/>
          <xdr:cNvSpPr txBox="1">
            <a:spLocks noChangeArrowheads="1"/>
          </xdr:cNvSpPr>
        </xdr:nvSpPr>
        <xdr:spPr>
          <a:xfrm>
            <a:off x="13478" y="-1896520"/>
            <a:ext cx="5326" cy="53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showGridLines="0" tabSelected="1" zoomScaleSheetLayoutView="100" workbookViewId="0" topLeftCell="A1">
      <selection activeCell="B1" sqref="B1"/>
    </sheetView>
  </sheetViews>
  <sheetFormatPr defaultColWidth="8.796875" defaultRowHeight="14.25"/>
  <cols>
    <col min="1" max="1" width="3.3984375" style="5" customWidth="1"/>
    <col min="2" max="6" width="11.59765625" style="5" customWidth="1"/>
    <col min="7" max="7" width="13.59765625" style="5" customWidth="1"/>
    <col min="8" max="8" width="11.59765625" style="5" customWidth="1"/>
    <col min="9" max="9" width="13.59765625" style="5" customWidth="1"/>
    <col min="10" max="11" width="14.59765625" style="5" customWidth="1"/>
    <col min="12" max="12" width="8.59765625" style="5" customWidth="1"/>
    <col min="13" max="13" width="11.59765625" style="5" customWidth="1"/>
    <col min="14" max="14" width="14.59765625" style="5" customWidth="1"/>
    <col min="15" max="15" width="11.59765625" style="5" bestFit="1" customWidth="1"/>
    <col min="16" max="18" width="14.59765625" style="5" customWidth="1"/>
    <col min="19" max="19" width="9.59765625" style="5" customWidth="1"/>
    <col min="20" max="20" width="12.59765625" style="5" customWidth="1"/>
    <col min="21" max="23" width="13.59765625" style="5" customWidth="1"/>
    <col min="24" max="25" width="14.59765625" style="5" customWidth="1"/>
    <col min="26" max="26" width="10.59765625" style="5" customWidth="1"/>
    <col min="27" max="16384" width="9" style="5" customWidth="1"/>
  </cols>
  <sheetData>
    <row r="1" spans="3:27" ht="13.5">
      <c r="C1" s="52" t="s">
        <v>75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6"/>
    </row>
    <row r="2" spans="3:26" ht="13.5"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2" customHeight="1">
      <c r="A3" s="8"/>
      <c r="B3" s="9"/>
      <c r="C3" s="57" t="s">
        <v>29</v>
      </c>
      <c r="D3" s="61"/>
      <c r="E3" s="72"/>
      <c r="F3" s="57" t="s">
        <v>39</v>
      </c>
      <c r="G3" s="58"/>
      <c r="H3" s="58"/>
      <c r="I3" s="58"/>
      <c r="J3" s="58"/>
      <c r="K3" s="58"/>
      <c r="L3" s="58"/>
      <c r="M3" s="57" t="s">
        <v>41</v>
      </c>
      <c r="N3" s="61"/>
      <c r="O3" s="61"/>
      <c r="P3" s="61"/>
      <c r="Q3" s="61"/>
      <c r="R3" s="61"/>
      <c r="S3" s="61"/>
      <c r="T3" s="10"/>
      <c r="U3" s="11"/>
      <c r="V3" s="11" t="s">
        <v>0</v>
      </c>
      <c r="W3" s="11"/>
      <c r="X3" s="11"/>
      <c r="Y3" s="12" t="s">
        <v>1</v>
      </c>
      <c r="Z3" s="13"/>
    </row>
    <row r="4" spans="1:26" s="15" customFormat="1" ht="12" customHeight="1">
      <c r="A4" s="14"/>
      <c r="C4" s="70" t="s">
        <v>27</v>
      </c>
      <c r="D4" s="70" t="s">
        <v>28</v>
      </c>
      <c r="E4" s="16" t="s">
        <v>2</v>
      </c>
      <c r="F4" s="73" t="s">
        <v>61</v>
      </c>
      <c r="G4" s="64"/>
      <c r="H4" s="59" t="s">
        <v>40</v>
      </c>
      <c r="I4" s="60"/>
      <c r="J4" s="66" t="s">
        <v>62</v>
      </c>
      <c r="K4" s="67"/>
      <c r="L4" s="1" t="s">
        <v>3</v>
      </c>
      <c r="M4" s="59" t="s">
        <v>61</v>
      </c>
      <c r="N4" s="64"/>
      <c r="O4" s="59" t="s">
        <v>63</v>
      </c>
      <c r="P4" s="60"/>
      <c r="Q4" s="59" t="s">
        <v>62</v>
      </c>
      <c r="R4" s="64"/>
      <c r="S4" s="16" t="s">
        <v>3</v>
      </c>
      <c r="T4" s="17" t="s">
        <v>64</v>
      </c>
      <c r="U4" s="18"/>
      <c r="V4" s="19" t="s">
        <v>65</v>
      </c>
      <c r="W4" s="18"/>
      <c r="X4" s="19" t="s">
        <v>66</v>
      </c>
      <c r="Y4" s="18"/>
      <c r="Z4" s="20" t="s">
        <v>3</v>
      </c>
    </row>
    <row r="5" spans="1:26" s="15" customFormat="1" ht="12" customHeight="1">
      <c r="A5" s="14"/>
      <c r="C5" s="71"/>
      <c r="D5" s="54"/>
      <c r="E5" s="21" t="s">
        <v>4</v>
      </c>
      <c r="F5" s="62" t="s">
        <v>5</v>
      </c>
      <c r="G5" s="74" t="s">
        <v>30</v>
      </c>
      <c r="H5" s="62" t="s">
        <v>5</v>
      </c>
      <c r="I5" s="74" t="s">
        <v>31</v>
      </c>
      <c r="J5" s="62" t="s">
        <v>6</v>
      </c>
      <c r="K5" s="68" t="s">
        <v>32</v>
      </c>
      <c r="L5" s="3" t="s">
        <v>7</v>
      </c>
      <c r="M5" s="62" t="s">
        <v>8</v>
      </c>
      <c r="N5" s="53" t="s">
        <v>33</v>
      </c>
      <c r="O5" s="62" t="s">
        <v>8</v>
      </c>
      <c r="P5" s="55" t="s">
        <v>34</v>
      </c>
      <c r="Q5" s="62" t="s">
        <v>6</v>
      </c>
      <c r="R5" s="53" t="s">
        <v>35</v>
      </c>
      <c r="S5" s="21" t="s">
        <v>9</v>
      </c>
      <c r="T5" s="22" t="s">
        <v>67</v>
      </c>
      <c r="U5" s="53" t="s">
        <v>36</v>
      </c>
      <c r="V5" s="22" t="s">
        <v>5</v>
      </c>
      <c r="W5" s="55" t="s">
        <v>37</v>
      </c>
      <c r="X5" s="22" t="s">
        <v>6</v>
      </c>
      <c r="Y5" s="56" t="s">
        <v>38</v>
      </c>
      <c r="Z5" s="23" t="s">
        <v>10</v>
      </c>
    </row>
    <row r="6" spans="1:26" s="15" customFormat="1" ht="12" customHeight="1">
      <c r="A6" s="14"/>
      <c r="C6" s="71"/>
      <c r="D6" s="54"/>
      <c r="E6" s="24"/>
      <c r="F6" s="63"/>
      <c r="G6" s="75"/>
      <c r="H6" s="63"/>
      <c r="I6" s="75"/>
      <c r="J6" s="63"/>
      <c r="K6" s="69"/>
      <c r="L6" s="21" t="s">
        <v>11</v>
      </c>
      <c r="M6" s="63"/>
      <c r="N6" s="54"/>
      <c r="O6" s="63"/>
      <c r="P6" s="65"/>
      <c r="Q6" s="63"/>
      <c r="R6" s="54"/>
      <c r="S6" s="25" t="s">
        <v>11</v>
      </c>
      <c r="T6" s="24"/>
      <c r="U6" s="54"/>
      <c r="V6" s="24"/>
      <c r="W6" s="54"/>
      <c r="X6" s="24"/>
      <c r="Y6" s="54"/>
      <c r="Z6" s="20" t="s">
        <v>11</v>
      </c>
    </row>
    <row r="7" spans="1:26" ht="12" customHeight="1">
      <c r="A7" s="26"/>
      <c r="C7" s="27" t="s">
        <v>12</v>
      </c>
      <c r="D7" s="28" t="s">
        <v>13</v>
      </c>
      <c r="E7" s="28" t="s">
        <v>14</v>
      </c>
      <c r="F7" s="28" t="s">
        <v>15</v>
      </c>
      <c r="G7" s="29" t="s">
        <v>68</v>
      </c>
      <c r="H7" s="28" t="s">
        <v>16</v>
      </c>
      <c r="I7" s="29" t="s">
        <v>69</v>
      </c>
      <c r="J7" s="28" t="s">
        <v>17</v>
      </c>
      <c r="K7" s="2" t="s">
        <v>18</v>
      </c>
      <c r="L7" s="30" t="s">
        <v>19</v>
      </c>
      <c r="M7" s="28" t="s">
        <v>70</v>
      </c>
      <c r="N7" s="28" t="s">
        <v>71</v>
      </c>
      <c r="O7" s="28" t="s">
        <v>20</v>
      </c>
      <c r="P7" s="4" t="s">
        <v>21</v>
      </c>
      <c r="Q7" s="28" t="s">
        <v>22</v>
      </c>
      <c r="R7" s="4" t="s">
        <v>23</v>
      </c>
      <c r="S7" s="30" t="s">
        <v>19</v>
      </c>
      <c r="T7" s="28" t="s">
        <v>24</v>
      </c>
      <c r="U7" s="4" t="s">
        <v>72</v>
      </c>
      <c r="V7" s="28" t="s">
        <v>25</v>
      </c>
      <c r="W7" s="4" t="s">
        <v>73</v>
      </c>
      <c r="X7" s="28" t="s">
        <v>26</v>
      </c>
      <c r="Y7" s="4" t="s">
        <v>74</v>
      </c>
      <c r="Z7" s="31" t="s">
        <v>19</v>
      </c>
    </row>
    <row r="8" spans="1:26" s="34" customFormat="1" ht="13.5" customHeight="1">
      <c r="A8" s="32">
        <v>1</v>
      </c>
      <c r="B8" s="33" t="s">
        <v>42</v>
      </c>
      <c r="C8" s="37">
        <v>1537</v>
      </c>
      <c r="D8" s="37">
        <v>62545</v>
      </c>
      <c r="E8" s="37">
        <v>64082</v>
      </c>
      <c r="F8" s="37">
        <v>96935</v>
      </c>
      <c r="G8" s="37">
        <v>95322</v>
      </c>
      <c r="H8" s="37">
        <v>9548583</v>
      </c>
      <c r="I8" s="37">
        <v>9498147</v>
      </c>
      <c r="J8" s="37">
        <v>168844794</v>
      </c>
      <c r="K8" s="38">
        <v>168696627</v>
      </c>
      <c r="L8" s="39">
        <f>+J8/H8*1000</f>
        <v>17682.70684770714</v>
      </c>
      <c r="M8" s="37">
        <v>16477</v>
      </c>
      <c r="N8" s="37">
        <v>16303</v>
      </c>
      <c r="O8" s="37">
        <v>5426753</v>
      </c>
      <c r="P8" s="37">
        <v>5422709</v>
      </c>
      <c r="Q8" s="37">
        <v>272404625</v>
      </c>
      <c r="R8" s="37">
        <v>272385354</v>
      </c>
      <c r="S8" s="40">
        <f>+Q8/O8*1000</f>
        <v>50196.61388679381</v>
      </c>
      <c r="T8" s="41">
        <v>113412</v>
      </c>
      <c r="U8" s="41">
        <v>111625</v>
      </c>
      <c r="V8" s="41">
        <v>14975336</v>
      </c>
      <c r="W8" s="41">
        <v>14920856</v>
      </c>
      <c r="X8" s="41">
        <v>441249419</v>
      </c>
      <c r="Y8" s="41">
        <v>441081981</v>
      </c>
      <c r="Z8" s="42">
        <f>+X8/V8*1000</f>
        <v>29465.076376249588</v>
      </c>
    </row>
    <row r="9" spans="1:26" s="34" customFormat="1" ht="13.5" customHeight="1">
      <c r="A9" s="32">
        <v>2</v>
      </c>
      <c r="B9" s="24" t="s">
        <v>43</v>
      </c>
      <c r="C9" s="43">
        <v>1288</v>
      </c>
      <c r="D9" s="43">
        <v>21654</v>
      </c>
      <c r="E9" s="43">
        <v>22942</v>
      </c>
      <c r="F9" s="43">
        <v>44979</v>
      </c>
      <c r="G9" s="43">
        <v>43554</v>
      </c>
      <c r="H9" s="43">
        <v>3555633</v>
      </c>
      <c r="I9" s="43">
        <v>3505841</v>
      </c>
      <c r="J9" s="43">
        <v>47973718</v>
      </c>
      <c r="K9" s="44">
        <v>47851177</v>
      </c>
      <c r="L9" s="39">
        <f aca="true" t="shared" si="0" ref="L9:L26">+J9/H9*1000</f>
        <v>13492.31430802898</v>
      </c>
      <c r="M9" s="43">
        <v>6964</v>
      </c>
      <c r="N9" s="43">
        <v>6865</v>
      </c>
      <c r="O9" s="43">
        <v>1608543</v>
      </c>
      <c r="P9" s="43">
        <v>1605209</v>
      </c>
      <c r="Q9" s="43">
        <v>63295404</v>
      </c>
      <c r="R9" s="43">
        <v>63284940</v>
      </c>
      <c r="S9" s="40">
        <f aca="true" t="shared" si="1" ref="S9:S26">+Q9/O9*1000</f>
        <v>39349.52562660743</v>
      </c>
      <c r="T9" s="43">
        <v>51943</v>
      </c>
      <c r="U9" s="43">
        <v>50419</v>
      </c>
      <c r="V9" s="43">
        <v>5164176</v>
      </c>
      <c r="W9" s="43">
        <v>5111050</v>
      </c>
      <c r="X9" s="43">
        <v>111269122</v>
      </c>
      <c r="Y9" s="43">
        <v>111136117</v>
      </c>
      <c r="Z9" s="45">
        <f aca="true" t="shared" si="2" ref="Z9:Z26">+X9/V9*1000</f>
        <v>21546.345825548935</v>
      </c>
    </row>
    <row r="10" spans="1:26" s="34" customFormat="1" ht="13.5" customHeight="1">
      <c r="A10" s="32">
        <v>3</v>
      </c>
      <c r="B10" s="24" t="s">
        <v>44</v>
      </c>
      <c r="C10" s="43">
        <v>2099</v>
      </c>
      <c r="D10" s="43">
        <v>53941</v>
      </c>
      <c r="E10" s="43">
        <v>56040</v>
      </c>
      <c r="F10" s="43">
        <v>137825</v>
      </c>
      <c r="G10" s="43">
        <v>135445</v>
      </c>
      <c r="H10" s="46">
        <v>11213546</v>
      </c>
      <c r="I10" s="43">
        <v>11140794</v>
      </c>
      <c r="J10" s="43">
        <v>199207913</v>
      </c>
      <c r="K10" s="44">
        <v>199009613</v>
      </c>
      <c r="L10" s="39">
        <f t="shared" si="0"/>
        <v>17764.934749453918</v>
      </c>
      <c r="M10" s="43">
        <v>15576</v>
      </c>
      <c r="N10" s="43">
        <v>15377</v>
      </c>
      <c r="O10" s="43">
        <v>4052292</v>
      </c>
      <c r="P10" s="43">
        <v>4046784</v>
      </c>
      <c r="Q10" s="43">
        <v>160743917</v>
      </c>
      <c r="R10" s="43">
        <v>160722221</v>
      </c>
      <c r="S10" s="40">
        <f t="shared" si="1"/>
        <v>39667.40723521405</v>
      </c>
      <c r="T10" s="43">
        <v>153401</v>
      </c>
      <c r="U10" s="43">
        <v>150822</v>
      </c>
      <c r="V10" s="43">
        <v>15265838</v>
      </c>
      <c r="W10" s="43">
        <v>15187578</v>
      </c>
      <c r="X10" s="43">
        <v>359951830</v>
      </c>
      <c r="Y10" s="43">
        <v>359731834</v>
      </c>
      <c r="Z10" s="45">
        <f t="shared" si="2"/>
        <v>23578.910636939814</v>
      </c>
    </row>
    <row r="11" spans="1:26" s="34" customFormat="1" ht="13.5" customHeight="1">
      <c r="A11" s="32">
        <v>4</v>
      </c>
      <c r="B11" s="24" t="s">
        <v>45</v>
      </c>
      <c r="C11" s="43">
        <v>1696</v>
      </c>
      <c r="D11" s="43">
        <v>18008</v>
      </c>
      <c r="E11" s="43">
        <v>19704</v>
      </c>
      <c r="F11" s="43">
        <v>40066</v>
      </c>
      <c r="G11" s="43">
        <v>38014</v>
      </c>
      <c r="H11" s="43">
        <v>3027301</v>
      </c>
      <c r="I11" s="43">
        <v>2940700</v>
      </c>
      <c r="J11" s="43">
        <v>42338006</v>
      </c>
      <c r="K11" s="44">
        <v>42194820</v>
      </c>
      <c r="L11" s="39">
        <f t="shared" si="0"/>
        <v>13985.396893140127</v>
      </c>
      <c r="M11" s="43">
        <v>6722</v>
      </c>
      <c r="N11" s="43">
        <v>6607</v>
      </c>
      <c r="O11" s="43">
        <v>1134892</v>
      </c>
      <c r="P11" s="43">
        <v>1132040</v>
      </c>
      <c r="Q11" s="43">
        <v>36408254</v>
      </c>
      <c r="R11" s="43">
        <v>36397137</v>
      </c>
      <c r="S11" s="40">
        <f t="shared" si="1"/>
        <v>32080.809451472036</v>
      </c>
      <c r="T11" s="43">
        <v>46788</v>
      </c>
      <c r="U11" s="43">
        <v>44621</v>
      </c>
      <c r="V11" s="43">
        <v>4162193</v>
      </c>
      <c r="W11" s="43">
        <v>4072740</v>
      </c>
      <c r="X11" s="43">
        <v>78746260</v>
      </c>
      <c r="Y11" s="43">
        <v>78591957</v>
      </c>
      <c r="Z11" s="45">
        <f t="shared" si="2"/>
        <v>18919.415798354374</v>
      </c>
    </row>
    <row r="12" spans="1:26" s="34" customFormat="1" ht="13.5" customHeight="1">
      <c r="A12" s="32">
        <v>5</v>
      </c>
      <c r="B12" s="24" t="s">
        <v>46</v>
      </c>
      <c r="C12" s="43">
        <v>1532</v>
      </c>
      <c r="D12" s="43">
        <v>16005</v>
      </c>
      <c r="E12" s="43">
        <v>17537</v>
      </c>
      <c r="F12" s="43">
        <v>45674</v>
      </c>
      <c r="G12" s="43">
        <v>43793</v>
      </c>
      <c r="H12" s="43">
        <v>3188002</v>
      </c>
      <c r="I12" s="43">
        <v>3115099</v>
      </c>
      <c r="J12" s="43">
        <v>34098997</v>
      </c>
      <c r="K12" s="44">
        <v>33947802</v>
      </c>
      <c r="L12" s="39">
        <f t="shared" si="0"/>
        <v>10696.040027578401</v>
      </c>
      <c r="M12" s="43">
        <v>5330</v>
      </c>
      <c r="N12" s="43">
        <v>5174</v>
      </c>
      <c r="O12" s="43">
        <v>713220</v>
      </c>
      <c r="P12" s="43">
        <v>710833</v>
      </c>
      <c r="Q12" s="43">
        <v>19269378</v>
      </c>
      <c r="R12" s="43">
        <v>19255034</v>
      </c>
      <c r="S12" s="40">
        <f t="shared" si="1"/>
        <v>27017.439219315216</v>
      </c>
      <c r="T12" s="43">
        <v>51004</v>
      </c>
      <c r="U12" s="43">
        <v>48967</v>
      </c>
      <c r="V12" s="43">
        <v>3901222</v>
      </c>
      <c r="W12" s="43">
        <v>3825932</v>
      </c>
      <c r="X12" s="43">
        <v>53368375</v>
      </c>
      <c r="Y12" s="43">
        <v>53202836</v>
      </c>
      <c r="Z12" s="45">
        <f t="shared" si="2"/>
        <v>13679.912345413823</v>
      </c>
    </row>
    <row r="13" spans="1:26" s="34" customFormat="1" ht="13.5" customHeight="1">
      <c r="A13" s="32">
        <v>6</v>
      </c>
      <c r="B13" s="24" t="s">
        <v>47</v>
      </c>
      <c r="C13" s="43">
        <v>630</v>
      </c>
      <c r="D13" s="43">
        <v>13486</v>
      </c>
      <c r="E13" s="43">
        <v>14116</v>
      </c>
      <c r="F13" s="43">
        <v>38693</v>
      </c>
      <c r="G13" s="43">
        <v>37865</v>
      </c>
      <c r="H13" s="43">
        <v>2821911</v>
      </c>
      <c r="I13" s="43">
        <v>2793021</v>
      </c>
      <c r="J13" s="43">
        <v>36031122</v>
      </c>
      <c r="K13" s="44">
        <v>35970730</v>
      </c>
      <c r="L13" s="39">
        <f t="shared" si="0"/>
        <v>12768.341028473258</v>
      </c>
      <c r="M13" s="43">
        <v>4155</v>
      </c>
      <c r="N13" s="43">
        <v>4104</v>
      </c>
      <c r="O13" s="43">
        <v>1028806</v>
      </c>
      <c r="P13" s="43">
        <v>1027004</v>
      </c>
      <c r="Q13" s="43">
        <v>29672335</v>
      </c>
      <c r="R13" s="43">
        <v>29666368</v>
      </c>
      <c r="S13" s="40">
        <f t="shared" si="1"/>
        <v>28841.526001986767</v>
      </c>
      <c r="T13" s="43">
        <v>42848</v>
      </c>
      <c r="U13" s="43">
        <v>41969</v>
      </c>
      <c r="V13" s="43">
        <v>3850717</v>
      </c>
      <c r="W13" s="43">
        <v>3820025</v>
      </c>
      <c r="X13" s="43">
        <v>65703457</v>
      </c>
      <c r="Y13" s="43">
        <v>65637098</v>
      </c>
      <c r="Z13" s="45">
        <f t="shared" si="2"/>
        <v>17062.65534444624</v>
      </c>
    </row>
    <row r="14" spans="1:26" s="34" customFormat="1" ht="13.5" customHeight="1">
      <c r="A14" s="32">
        <v>7</v>
      </c>
      <c r="B14" s="24" t="s">
        <v>48</v>
      </c>
      <c r="C14" s="43">
        <v>1572</v>
      </c>
      <c r="D14" s="43">
        <v>10361</v>
      </c>
      <c r="E14" s="43">
        <v>11933</v>
      </c>
      <c r="F14" s="43">
        <v>21465</v>
      </c>
      <c r="G14" s="43">
        <v>19312</v>
      </c>
      <c r="H14" s="43">
        <v>1769882</v>
      </c>
      <c r="I14" s="43">
        <v>1648498</v>
      </c>
      <c r="J14" s="43">
        <v>22843811</v>
      </c>
      <c r="K14" s="44">
        <v>22683960</v>
      </c>
      <c r="L14" s="39">
        <f t="shared" si="0"/>
        <v>12906.968374162798</v>
      </c>
      <c r="M14" s="43">
        <v>2792</v>
      </c>
      <c r="N14" s="43">
        <v>2731</v>
      </c>
      <c r="O14" s="43">
        <v>660708</v>
      </c>
      <c r="P14" s="43">
        <v>659447</v>
      </c>
      <c r="Q14" s="43">
        <v>17486901</v>
      </c>
      <c r="R14" s="43">
        <v>17481302</v>
      </c>
      <c r="S14" s="40">
        <f t="shared" si="1"/>
        <v>26466.912766305235</v>
      </c>
      <c r="T14" s="43">
        <v>24257</v>
      </c>
      <c r="U14" s="43">
        <v>22043</v>
      </c>
      <c r="V14" s="43">
        <v>2430590</v>
      </c>
      <c r="W14" s="43">
        <v>2307945</v>
      </c>
      <c r="X14" s="43">
        <v>40330712</v>
      </c>
      <c r="Y14" s="43">
        <v>40165262</v>
      </c>
      <c r="Z14" s="45">
        <f t="shared" si="2"/>
        <v>16592.97207673857</v>
      </c>
    </row>
    <row r="15" spans="1:26" s="34" customFormat="1" ht="13.5" customHeight="1">
      <c r="A15" s="32">
        <v>8</v>
      </c>
      <c r="B15" s="24" t="s">
        <v>49</v>
      </c>
      <c r="C15" s="43">
        <v>614</v>
      </c>
      <c r="D15" s="43">
        <v>14075</v>
      </c>
      <c r="E15" s="43">
        <v>14689</v>
      </c>
      <c r="F15" s="43">
        <v>42643</v>
      </c>
      <c r="G15" s="43">
        <v>41998</v>
      </c>
      <c r="H15" s="43">
        <v>3337245</v>
      </c>
      <c r="I15" s="43">
        <v>3318521</v>
      </c>
      <c r="J15" s="43">
        <v>41330523</v>
      </c>
      <c r="K15" s="44">
        <v>41275624</v>
      </c>
      <c r="L15" s="39">
        <f t="shared" si="0"/>
        <v>12384.623544270798</v>
      </c>
      <c r="M15" s="43">
        <v>3945</v>
      </c>
      <c r="N15" s="43">
        <v>3878</v>
      </c>
      <c r="O15" s="43">
        <v>681707</v>
      </c>
      <c r="P15" s="43">
        <v>679377</v>
      </c>
      <c r="Q15" s="43">
        <v>19161421</v>
      </c>
      <c r="R15" s="43">
        <v>19154569</v>
      </c>
      <c r="S15" s="40">
        <f t="shared" si="1"/>
        <v>28108.00094468738</v>
      </c>
      <c r="T15" s="43">
        <v>46588</v>
      </c>
      <c r="U15" s="43">
        <v>45876</v>
      </c>
      <c r="V15" s="43">
        <v>4018952</v>
      </c>
      <c r="W15" s="43">
        <v>3997898</v>
      </c>
      <c r="X15" s="43">
        <v>60491944</v>
      </c>
      <c r="Y15" s="43">
        <v>60430193</v>
      </c>
      <c r="Z15" s="45">
        <f t="shared" si="2"/>
        <v>15051.671181939968</v>
      </c>
    </row>
    <row r="16" spans="1:26" s="34" customFormat="1" ht="13.5" customHeight="1">
      <c r="A16" s="32">
        <v>9</v>
      </c>
      <c r="B16" s="24" t="s">
        <v>50</v>
      </c>
      <c r="C16" s="43">
        <v>337</v>
      </c>
      <c r="D16" s="43">
        <v>5261</v>
      </c>
      <c r="E16" s="43">
        <v>5598</v>
      </c>
      <c r="F16" s="43">
        <v>17142</v>
      </c>
      <c r="G16" s="43">
        <v>16764</v>
      </c>
      <c r="H16" s="43">
        <v>1350063</v>
      </c>
      <c r="I16" s="43">
        <v>1337173</v>
      </c>
      <c r="J16" s="43">
        <v>12755328</v>
      </c>
      <c r="K16" s="44">
        <v>12720533</v>
      </c>
      <c r="L16" s="39">
        <f t="shared" si="0"/>
        <v>9447.950206768128</v>
      </c>
      <c r="M16" s="43">
        <v>1271</v>
      </c>
      <c r="N16" s="43">
        <v>1245</v>
      </c>
      <c r="O16" s="43">
        <v>178801</v>
      </c>
      <c r="P16" s="43">
        <v>178012</v>
      </c>
      <c r="Q16" s="43">
        <v>5033974</v>
      </c>
      <c r="R16" s="43">
        <v>5031539</v>
      </c>
      <c r="S16" s="40">
        <f t="shared" si="1"/>
        <v>28154.059541054023</v>
      </c>
      <c r="T16" s="43">
        <v>18413</v>
      </c>
      <c r="U16" s="43">
        <v>18009</v>
      </c>
      <c r="V16" s="43">
        <v>1528864</v>
      </c>
      <c r="W16" s="43">
        <v>1515185</v>
      </c>
      <c r="X16" s="43">
        <v>17789302</v>
      </c>
      <c r="Y16" s="43">
        <v>17752072</v>
      </c>
      <c r="Z16" s="45">
        <f t="shared" si="2"/>
        <v>11635.63403939134</v>
      </c>
    </row>
    <row r="17" spans="1:26" s="34" customFormat="1" ht="13.5" customHeight="1">
      <c r="A17" s="32">
        <v>10</v>
      </c>
      <c r="B17" s="24" t="s">
        <v>51</v>
      </c>
      <c r="C17" s="43">
        <v>175</v>
      </c>
      <c r="D17" s="43">
        <v>2169</v>
      </c>
      <c r="E17" s="43">
        <v>2344</v>
      </c>
      <c r="F17" s="43">
        <v>6060</v>
      </c>
      <c r="G17" s="43">
        <v>5900</v>
      </c>
      <c r="H17" s="43">
        <v>564750</v>
      </c>
      <c r="I17" s="43">
        <v>557465</v>
      </c>
      <c r="J17" s="43">
        <v>4831138</v>
      </c>
      <c r="K17" s="44">
        <v>4815264</v>
      </c>
      <c r="L17" s="39">
        <f t="shared" si="0"/>
        <v>8554.47189021691</v>
      </c>
      <c r="M17" s="43">
        <v>482</v>
      </c>
      <c r="N17" s="43">
        <v>470</v>
      </c>
      <c r="O17" s="43">
        <v>81627</v>
      </c>
      <c r="P17" s="43">
        <v>81262</v>
      </c>
      <c r="Q17" s="43">
        <v>1521311</v>
      </c>
      <c r="R17" s="43">
        <v>1519813</v>
      </c>
      <c r="S17" s="40">
        <f t="shared" si="1"/>
        <v>18637.350386514267</v>
      </c>
      <c r="T17" s="43">
        <v>6542</v>
      </c>
      <c r="U17" s="43">
        <v>6370</v>
      </c>
      <c r="V17" s="43">
        <v>646377</v>
      </c>
      <c r="W17" s="43">
        <v>638727</v>
      </c>
      <c r="X17" s="43">
        <v>6352449</v>
      </c>
      <c r="Y17" s="43">
        <v>6335077</v>
      </c>
      <c r="Z17" s="45">
        <f t="shared" si="2"/>
        <v>9827.776978450656</v>
      </c>
    </row>
    <row r="18" spans="1:26" s="34" customFormat="1" ht="13.5" customHeight="1">
      <c r="A18" s="32">
        <v>11</v>
      </c>
      <c r="B18" s="24" t="s">
        <v>52</v>
      </c>
      <c r="C18" s="43">
        <v>152</v>
      </c>
      <c r="D18" s="43">
        <v>1565</v>
      </c>
      <c r="E18" s="43">
        <v>1717</v>
      </c>
      <c r="F18" s="43">
        <v>3274</v>
      </c>
      <c r="G18" s="43">
        <v>3100</v>
      </c>
      <c r="H18" s="43">
        <v>286514</v>
      </c>
      <c r="I18" s="43">
        <v>278631</v>
      </c>
      <c r="J18" s="43">
        <v>2793862</v>
      </c>
      <c r="K18" s="44">
        <v>2777554</v>
      </c>
      <c r="L18" s="39">
        <f t="shared" si="0"/>
        <v>9751.223325910776</v>
      </c>
      <c r="M18" s="43">
        <v>593</v>
      </c>
      <c r="N18" s="43">
        <v>576</v>
      </c>
      <c r="O18" s="43">
        <v>81965</v>
      </c>
      <c r="P18" s="43">
        <v>81479</v>
      </c>
      <c r="Q18" s="43">
        <v>2487467</v>
      </c>
      <c r="R18" s="43">
        <v>2485970</v>
      </c>
      <c r="S18" s="40">
        <f t="shared" si="1"/>
        <v>30347.91679375343</v>
      </c>
      <c r="T18" s="43">
        <v>3867</v>
      </c>
      <c r="U18" s="43">
        <v>3676</v>
      </c>
      <c r="V18" s="43">
        <v>368479</v>
      </c>
      <c r="W18" s="43">
        <v>360110</v>
      </c>
      <c r="X18" s="43">
        <v>5281329</v>
      </c>
      <c r="Y18" s="43">
        <v>5263524</v>
      </c>
      <c r="Z18" s="45">
        <f t="shared" si="2"/>
        <v>14332.781515364513</v>
      </c>
    </row>
    <row r="19" spans="1:26" s="34" customFormat="1" ht="13.5" customHeight="1">
      <c r="A19" s="32">
        <v>12</v>
      </c>
      <c r="B19" s="24" t="s">
        <v>53</v>
      </c>
      <c r="C19" s="43">
        <v>227</v>
      </c>
      <c r="D19" s="43">
        <v>2583</v>
      </c>
      <c r="E19" s="43">
        <v>2810</v>
      </c>
      <c r="F19" s="43">
        <v>5757</v>
      </c>
      <c r="G19" s="43">
        <v>5529</v>
      </c>
      <c r="H19" s="43">
        <v>544039</v>
      </c>
      <c r="I19" s="43">
        <v>534930</v>
      </c>
      <c r="J19" s="43">
        <v>4771384</v>
      </c>
      <c r="K19" s="44">
        <v>4749598</v>
      </c>
      <c r="L19" s="39">
        <f t="shared" si="0"/>
        <v>8770.297717626861</v>
      </c>
      <c r="M19" s="43">
        <v>757</v>
      </c>
      <c r="N19" s="43">
        <v>731</v>
      </c>
      <c r="O19" s="43">
        <v>73305</v>
      </c>
      <c r="P19" s="43">
        <v>72377</v>
      </c>
      <c r="Q19" s="43">
        <v>1203276</v>
      </c>
      <c r="R19" s="43">
        <v>1200166</v>
      </c>
      <c r="S19" s="40">
        <f t="shared" si="1"/>
        <v>16414.6511152036</v>
      </c>
      <c r="T19" s="43">
        <v>6514</v>
      </c>
      <c r="U19" s="43">
        <v>6260</v>
      </c>
      <c r="V19" s="43">
        <v>617344</v>
      </c>
      <c r="W19" s="43">
        <v>607307</v>
      </c>
      <c r="X19" s="43">
        <v>5974660</v>
      </c>
      <c r="Y19" s="43">
        <v>5949764</v>
      </c>
      <c r="Z19" s="45">
        <f t="shared" si="2"/>
        <v>9678.007723408668</v>
      </c>
    </row>
    <row r="20" spans="1:26" s="34" customFormat="1" ht="13.5" customHeight="1">
      <c r="A20" s="32">
        <v>13</v>
      </c>
      <c r="B20" s="24" t="s">
        <v>54</v>
      </c>
      <c r="C20" s="43">
        <v>434</v>
      </c>
      <c r="D20" s="43">
        <v>5117</v>
      </c>
      <c r="E20" s="43">
        <v>5551</v>
      </c>
      <c r="F20" s="43">
        <v>14341</v>
      </c>
      <c r="G20" s="43">
        <v>13815</v>
      </c>
      <c r="H20" s="43">
        <v>1225131</v>
      </c>
      <c r="I20" s="43">
        <v>1198132</v>
      </c>
      <c r="J20" s="43">
        <v>12216342</v>
      </c>
      <c r="K20" s="44">
        <v>12173195</v>
      </c>
      <c r="L20" s="39">
        <f t="shared" si="0"/>
        <v>9971.457746151227</v>
      </c>
      <c r="M20" s="43">
        <v>2220</v>
      </c>
      <c r="N20" s="43">
        <v>2173</v>
      </c>
      <c r="O20" s="43">
        <v>259195</v>
      </c>
      <c r="P20" s="43">
        <v>257795</v>
      </c>
      <c r="Q20" s="43">
        <v>5849106</v>
      </c>
      <c r="R20" s="43">
        <v>5843664</v>
      </c>
      <c r="S20" s="40">
        <f t="shared" si="1"/>
        <v>22566.43067960416</v>
      </c>
      <c r="T20" s="43">
        <v>16561</v>
      </c>
      <c r="U20" s="43">
        <v>15988</v>
      </c>
      <c r="V20" s="43">
        <v>1484326</v>
      </c>
      <c r="W20" s="43">
        <v>1455927</v>
      </c>
      <c r="X20" s="43">
        <v>18065448</v>
      </c>
      <c r="Y20" s="43">
        <v>18016859</v>
      </c>
      <c r="Z20" s="45">
        <f t="shared" si="2"/>
        <v>12170.808838489658</v>
      </c>
    </row>
    <row r="21" spans="1:26" s="34" customFormat="1" ht="13.5" customHeight="1">
      <c r="A21" s="32">
        <v>14</v>
      </c>
      <c r="B21" s="24" t="s">
        <v>55</v>
      </c>
      <c r="C21" s="43">
        <v>403</v>
      </c>
      <c r="D21" s="43">
        <v>3682</v>
      </c>
      <c r="E21" s="43">
        <v>4085</v>
      </c>
      <c r="F21" s="43">
        <v>9948</v>
      </c>
      <c r="G21" s="43">
        <v>9469</v>
      </c>
      <c r="H21" s="43">
        <v>683468</v>
      </c>
      <c r="I21" s="43">
        <v>664850</v>
      </c>
      <c r="J21" s="43">
        <v>6504160</v>
      </c>
      <c r="K21" s="44">
        <v>6468059</v>
      </c>
      <c r="L21" s="39">
        <f t="shared" si="0"/>
        <v>9516.407498229617</v>
      </c>
      <c r="M21" s="43">
        <v>1386</v>
      </c>
      <c r="N21" s="43">
        <v>1327</v>
      </c>
      <c r="O21" s="43">
        <v>135787</v>
      </c>
      <c r="P21" s="43">
        <v>134364</v>
      </c>
      <c r="Q21" s="43">
        <v>2701841</v>
      </c>
      <c r="R21" s="43">
        <v>2697394</v>
      </c>
      <c r="S21" s="40">
        <f t="shared" si="1"/>
        <v>19897.641158579245</v>
      </c>
      <c r="T21" s="43">
        <v>11334</v>
      </c>
      <c r="U21" s="43">
        <v>10796</v>
      </c>
      <c r="V21" s="43">
        <v>819255</v>
      </c>
      <c r="W21" s="43">
        <v>799214</v>
      </c>
      <c r="X21" s="43">
        <v>9206001</v>
      </c>
      <c r="Y21" s="43">
        <v>9165453</v>
      </c>
      <c r="Z21" s="45">
        <f t="shared" si="2"/>
        <v>11237.039749528534</v>
      </c>
    </row>
    <row r="22" spans="1:26" s="34" customFormat="1" ht="13.5" customHeight="1">
      <c r="A22" s="32">
        <v>15</v>
      </c>
      <c r="B22" s="24" t="s">
        <v>56</v>
      </c>
      <c r="C22" s="43">
        <v>515</v>
      </c>
      <c r="D22" s="43">
        <v>2759</v>
      </c>
      <c r="E22" s="43">
        <v>3274</v>
      </c>
      <c r="F22" s="43">
        <v>6065</v>
      </c>
      <c r="G22" s="43">
        <v>5388</v>
      </c>
      <c r="H22" s="43">
        <v>545124</v>
      </c>
      <c r="I22" s="43">
        <v>505000</v>
      </c>
      <c r="J22" s="43">
        <v>5543526</v>
      </c>
      <c r="K22" s="44">
        <v>5498869</v>
      </c>
      <c r="L22" s="39">
        <f t="shared" si="0"/>
        <v>10169.293591916701</v>
      </c>
      <c r="M22" s="43">
        <v>1066</v>
      </c>
      <c r="N22" s="43">
        <v>1042</v>
      </c>
      <c r="O22" s="43">
        <v>171093</v>
      </c>
      <c r="P22" s="43">
        <v>170494</v>
      </c>
      <c r="Q22" s="43">
        <v>3180068</v>
      </c>
      <c r="R22" s="43">
        <v>3177602</v>
      </c>
      <c r="S22" s="40">
        <f t="shared" si="1"/>
        <v>18586.780289082548</v>
      </c>
      <c r="T22" s="43">
        <v>7131</v>
      </c>
      <c r="U22" s="43">
        <v>6430</v>
      </c>
      <c r="V22" s="43">
        <v>716217</v>
      </c>
      <c r="W22" s="43">
        <v>675494</v>
      </c>
      <c r="X22" s="43">
        <v>8723594</v>
      </c>
      <c r="Y22" s="43">
        <v>8676471</v>
      </c>
      <c r="Z22" s="45">
        <f t="shared" si="2"/>
        <v>12180.099048193493</v>
      </c>
    </row>
    <row r="23" spans="1:26" s="34" customFormat="1" ht="13.5" customHeight="1">
      <c r="A23" s="32">
        <v>16</v>
      </c>
      <c r="B23" s="24" t="s">
        <v>57</v>
      </c>
      <c r="C23" s="43">
        <v>66</v>
      </c>
      <c r="D23" s="43">
        <v>1175</v>
      </c>
      <c r="E23" s="43">
        <v>1241</v>
      </c>
      <c r="F23" s="43">
        <v>2686</v>
      </c>
      <c r="G23" s="43">
        <v>2612</v>
      </c>
      <c r="H23" s="43">
        <v>239372</v>
      </c>
      <c r="I23" s="43">
        <v>236370</v>
      </c>
      <c r="J23" s="43">
        <v>2323852</v>
      </c>
      <c r="K23" s="44">
        <v>2316100</v>
      </c>
      <c r="L23" s="39">
        <f t="shared" si="0"/>
        <v>9708.119579566532</v>
      </c>
      <c r="M23" s="43">
        <v>117</v>
      </c>
      <c r="N23" s="43">
        <v>114</v>
      </c>
      <c r="O23" s="43">
        <v>14344</v>
      </c>
      <c r="P23" s="43">
        <v>14184</v>
      </c>
      <c r="Q23" s="43">
        <v>247414</v>
      </c>
      <c r="R23" s="43">
        <v>247037</v>
      </c>
      <c r="S23" s="40">
        <f t="shared" si="1"/>
        <v>17248.60568878974</v>
      </c>
      <c r="T23" s="43">
        <v>2803</v>
      </c>
      <c r="U23" s="43">
        <v>2726</v>
      </c>
      <c r="V23" s="43">
        <v>253716</v>
      </c>
      <c r="W23" s="43">
        <v>250554</v>
      </c>
      <c r="X23" s="43">
        <v>2571266</v>
      </c>
      <c r="Y23" s="43">
        <v>2563137</v>
      </c>
      <c r="Z23" s="45">
        <f t="shared" si="2"/>
        <v>10134.425893518739</v>
      </c>
    </row>
    <row r="24" spans="1:26" s="34" customFormat="1" ht="13.5" customHeight="1">
      <c r="A24" s="32">
        <v>17</v>
      </c>
      <c r="B24" s="24" t="s">
        <v>58</v>
      </c>
      <c r="C24" s="43">
        <v>202</v>
      </c>
      <c r="D24" s="43">
        <v>1469</v>
      </c>
      <c r="E24" s="43">
        <v>1671</v>
      </c>
      <c r="F24" s="43">
        <v>3313</v>
      </c>
      <c r="G24" s="43">
        <v>3049</v>
      </c>
      <c r="H24" s="43">
        <v>274687</v>
      </c>
      <c r="I24" s="43">
        <v>262300</v>
      </c>
      <c r="J24" s="43">
        <v>2712700</v>
      </c>
      <c r="K24" s="44">
        <v>2689951</v>
      </c>
      <c r="L24" s="39">
        <f t="shared" si="0"/>
        <v>9875.603869131048</v>
      </c>
      <c r="M24" s="43">
        <v>138</v>
      </c>
      <c r="N24" s="43">
        <v>138</v>
      </c>
      <c r="O24" s="43">
        <v>24034</v>
      </c>
      <c r="P24" s="43">
        <v>24034</v>
      </c>
      <c r="Q24" s="43">
        <v>595760</v>
      </c>
      <c r="R24" s="43">
        <v>595760</v>
      </c>
      <c r="S24" s="40">
        <f t="shared" si="1"/>
        <v>24788.216693018225</v>
      </c>
      <c r="T24" s="43">
        <v>3451</v>
      </c>
      <c r="U24" s="43">
        <v>3187</v>
      </c>
      <c r="V24" s="43">
        <v>298721</v>
      </c>
      <c r="W24" s="43">
        <v>286334</v>
      </c>
      <c r="X24" s="43">
        <v>3308460</v>
      </c>
      <c r="Y24" s="43">
        <v>3285711</v>
      </c>
      <c r="Z24" s="45">
        <f t="shared" si="2"/>
        <v>11075.418199590922</v>
      </c>
    </row>
    <row r="25" spans="1:26" s="34" customFormat="1" ht="13.5" customHeight="1">
      <c r="A25" s="32">
        <v>18</v>
      </c>
      <c r="B25" s="24" t="s">
        <v>59</v>
      </c>
      <c r="C25" s="43">
        <v>102</v>
      </c>
      <c r="D25" s="43">
        <v>349</v>
      </c>
      <c r="E25" s="43">
        <v>451</v>
      </c>
      <c r="F25" s="43">
        <v>904</v>
      </c>
      <c r="G25" s="43">
        <v>724</v>
      </c>
      <c r="H25" s="43">
        <v>68397</v>
      </c>
      <c r="I25" s="43">
        <v>60669</v>
      </c>
      <c r="J25" s="43">
        <v>728689</v>
      </c>
      <c r="K25" s="44">
        <v>718561</v>
      </c>
      <c r="L25" s="39">
        <f t="shared" si="0"/>
        <v>10653.815225813998</v>
      </c>
      <c r="M25" s="43">
        <v>26</v>
      </c>
      <c r="N25" s="43">
        <v>26</v>
      </c>
      <c r="O25" s="43">
        <v>2527</v>
      </c>
      <c r="P25" s="43">
        <v>2527</v>
      </c>
      <c r="Q25" s="43">
        <v>58034</v>
      </c>
      <c r="R25" s="43">
        <v>58034</v>
      </c>
      <c r="S25" s="40">
        <f t="shared" si="1"/>
        <v>22965.57182429759</v>
      </c>
      <c r="T25" s="43">
        <v>930</v>
      </c>
      <c r="U25" s="43">
        <v>750</v>
      </c>
      <c r="V25" s="43">
        <v>70924</v>
      </c>
      <c r="W25" s="43">
        <v>63196</v>
      </c>
      <c r="X25" s="43">
        <v>786723</v>
      </c>
      <c r="Y25" s="43">
        <v>776595</v>
      </c>
      <c r="Z25" s="45">
        <f t="shared" si="2"/>
        <v>11092.47927358863</v>
      </c>
    </row>
    <row r="26" spans="1:26" s="34" customFormat="1" ht="13.5" customHeight="1">
      <c r="A26" s="36">
        <v>19</v>
      </c>
      <c r="B26" s="35" t="s">
        <v>60</v>
      </c>
      <c r="C26" s="47">
        <v>234</v>
      </c>
      <c r="D26" s="47">
        <v>6596</v>
      </c>
      <c r="E26" s="47">
        <v>6830</v>
      </c>
      <c r="F26" s="47">
        <v>12528</v>
      </c>
      <c r="G26" s="47">
        <v>12278</v>
      </c>
      <c r="H26" s="47">
        <v>1098406</v>
      </c>
      <c r="I26" s="47">
        <v>1089873</v>
      </c>
      <c r="J26" s="47">
        <v>15247015</v>
      </c>
      <c r="K26" s="48">
        <v>15220888</v>
      </c>
      <c r="L26" s="49">
        <f t="shared" si="0"/>
        <v>13881.037612686021</v>
      </c>
      <c r="M26" s="47">
        <v>789</v>
      </c>
      <c r="N26" s="47">
        <v>786</v>
      </c>
      <c r="O26" s="47">
        <v>156195</v>
      </c>
      <c r="P26" s="47">
        <v>156129</v>
      </c>
      <c r="Q26" s="47">
        <v>5070970</v>
      </c>
      <c r="R26" s="47">
        <v>5070635</v>
      </c>
      <c r="S26" s="50">
        <f t="shared" si="1"/>
        <v>32465.63590383815</v>
      </c>
      <c r="T26" s="47">
        <v>13317</v>
      </c>
      <c r="U26" s="47">
        <v>13064</v>
      </c>
      <c r="V26" s="47">
        <v>1254601</v>
      </c>
      <c r="W26" s="47">
        <v>1246002</v>
      </c>
      <c r="X26" s="47">
        <v>20317985</v>
      </c>
      <c r="Y26" s="47">
        <v>20291523</v>
      </c>
      <c r="Z26" s="51">
        <f t="shared" si="2"/>
        <v>16194.77826017993</v>
      </c>
    </row>
  </sheetData>
  <sheetProtection/>
  <mergeCells count="29">
    <mergeCell ref="C3:E3"/>
    <mergeCell ref="F4:G4"/>
    <mergeCell ref="F5:F6"/>
    <mergeCell ref="G5:G6"/>
    <mergeCell ref="H5:H6"/>
    <mergeCell ref="I5:I6"/>
    <mergeCell ref="J5:J6"/>
    <mergeCell ref="J4:K4"/>
    <mergeCell ref="K5:K6"/>
    <mergeCell ref="C4:C6"/>
    <mergeCell ref="D4:D6"/>
    <mergeCell ref="M4:N4"/>
    <mergeCell ref="O4:P4"/>
    <mergeCell ref="Q4:R4"/>
    <mergeCell ref="R5:R6"/>
    <mergeCell ref="M5:M6"/>
    <mergeCell ref="N5:N6"/>
    <mergeCell ref="O5:O6"/>
    <mergeCell ref="P5:P6"/>
    <mergeCell ref="C1:L1"/>
    <mergeCell ref="M1:S1"/>
    <mergeCell ref="T1:Z1"/>
    <mergeCell ref="U5:U6"/>
    <mergeCell ref="W5:W6"/>
    <mergeCell ref="Y5:Y6"/>
    <mergeCell ref="F3:L3"/>
    <mergeCell ref="H4:I4"/>
    <mergeCell ref="M3:S3"/>
    <mergeCell ref="Q5:Q6"/>
  </mergeCells>
  <printOptions/>
  <pageMargins left="0.5905511811023623" right="0" top="0.984251968503937" bottom="0.5905511811023623" header="0.5118110236220472" footer="0.31496062992125984"/>
  <pageSetup blackAndWhite="1" horizontalDpi="600" verticalDpi="600" orientation="landscape" paperSize="9" scale="90" r:id="rId2"/>
  <headerFooter scaleWithDoc="0" alignWithMargins="0">
    <oddHeader>&amp;C&amp;"ＭＳ Ｐゴシック,標準"&amp;12税第９表　市町村別固定資産税（家屋）の概要調書&amp;R&amp;"ＭＳ Ｐゴシック,標準"R2.1.1現在&amp;"ＭＳ 明朝,標準"
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Windows ユーザー</cp:lastModifiedBy>
  <cp:lastPrinted>2022-02-02T09:50:48Z</cp:lastPrinted>
  <dcterms:created xsi:type="dcterms:W3CDTF">2001-03-16T06:34:09Z</dcterms:created>
  <dcterms:modified xsi:type="dcterms:W3CDTF">2022-02-02T11:20:34Z</dcterms:modified>
  <cp:category/>
  <cp:version/>
  <cp:contentType/>
  <cp:contentStatus/>
</cp:coreProperties>
</file>