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55" windowWidth="9540" windowHeight="5040" activeTab="0"/>
  </bookViews>
  <sheets>
    <sheet name="税５表" sheetId="1" r:id="rId1"/>
  </sheets>
  <definedNames>
    <definedName name="_xlnm.Print_Area" localSheetId="0">'税５表'!$A$1:$CT$27</definedName>
    <definedName name="_xlnm.Print_Titles" localSheetId="0">'税５表'!$A:$B</definedName>
  </definedNames>
  <calcPr fullCalcOnLoad="1"/>
</workbook>
</file>

<file path=xl/sharedStrings.xml><?xml version="1.0" encoding="utf-8"?>
<sst xmlns="http://schemas.openxmlformats.org/spreadsheetml/2006/main" count="313" uniqueCount="165">
  <si>
    <t>納税義務者数</t>
  </si>
  <si>
    <t>類</t>
  </si>
  <si>
    <t>有資格者</t>
  </si>
  <si>
    <t>失格者</t>
  </si>
  <si>
    <t>計</t>
  </si>
  <si>
    <t>　 　計</t>
  </si>
  <si>
    <t>総所得金額</t>
  </si>
  <si>
    <t>山林所得金額</t>
  </si>
  <si>
    <t>退職所得金額</t>
  </si>
  <si>
    <t>小　　計</t>
  </si>
  <si>
    <t>分離短期譲渡</t>
  </si>
  <si>
    <t>分離長期譲渡</t>
  </si>
  <si>
    <t>土地等に係</t>
  </si>
  <si>
    <t>雑　損</t>
  </si>
  <si>
    <t>医　療　費</t>
  </si>
  <si>
    <t>社会保険料</t>
  </si>
  <si>
    <t>小規模企業</t>
  </si>
  <si>
    <t>生命保険料</t>
  </si>
  <si>
    <t>障　害　者</t>
  </si>
  <si>
    <t>寡　　婦</t>
  </si>
  <si>
    <t>寡　　夫</t>
  </si>
  <si>
    <t>勤労学生</t>
  </si>
  <si>
    <t>配　偶　者</t>
  </si>
  <si>
    <t>配偶者特別</t>
  </si>
  <si>
    <t>扶　　養</t>
  </si>
  <si>
    <t>基　　礎</t>
  </si>
  <si>
    <t>山林所得金</t>
  </si>
  <si>
    <t>退職所得</t>
  </si>
  <si>
    <t>小　　計　</t>
  </si>
  <si>
    <t>分離短期譲</t>
  </si>
  <si>
    <t>土地等に係る</t>
  </si>
  <si>
    <t>土地等に</t>
  </si>
  <si>
    <t>配　当</t>
  </si>
  <si>
    <t>平　均</t>
  </si>
  <si>
    <t>均等割額</t>
  </si>
  <si>
    <t>所得割額</t>
  </si>
  <si>
    <t>(実　数)</t>
  </si>
  <si>
    <t>左のうち税額</t>
  </si>
  <si>
    <t>(a)</t>
  </si>
  <si>
    <t>所 得 金 額</t>
  </si>
  <si>
    <t>る事業所得</t>
  </si>
  <si>
    <t>共済等掛金</t>
  </si>
  <si>
    <t>(c)</t>
  </si>
  <si>
    <t>に係るもの</t>
  </si>
  <si>
    <t>額に係るも</t>
  </si>
  <si>
    <t>金額に係</t>
  </si>
  <si>
    <t>渡所得金額</t>
  </si>
  <si>
    <t>所得金額に係</t>
  </si>
  <si>
    <t>事業所得等の</t>
  </si>
  <si>
    <t>(e)</t>
  </si>
  <si>
    <t>係る事業</t>
  </si>
  <si>
    <t>税　率</t>
  </si>
  <si>
    <t>型</t>
  </si>
  <si>
    <t>調整措置に係</t>
  </si>
  <si>
    <t>等の金額</t>
  </si>
  <si>
    <t>(b)</t>
  </si>
  <si>
    <t>の</t>
  </si>
  <si>
    <t>るもの</t>
  </si>
  <si>
    <t>(d)</t>
  </si>
  <si>
    <t xml:space="preserve">るもの      </t>
  </si>
  <si>
    <t>金額に係るも</t>
  </si>
  <si>
    <t>(f)</t>
  </si>
  <si>
    <t>(人)</t>
  </si>
  <si>
    <t>(千円)</t>
  </si>
  <si>
    <t>る者   (人)</t>
  </si>
  <si>
    <t xml:space="preserve"> の　　(千円)</t>
  </si>
  <si>
    <t>(d)(%)</t>
  </si>
  <si>
    <t>津和野町</t>
  </si>
  <si>
    <t>西ノ島町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</si>
  <si>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</si>
  <si>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</si>
  <si>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</si>
  <si>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</si>
  <si>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</si>
  <si>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</si>
  <si>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</si>
  <si>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</si>
  <si>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</si>
  <si>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</si>
  <si>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</si>
  <si>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</si>
  <si>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</si>
  <si>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海士町</t>
  </si>
  <si>
    <t>知夫村</t>
  </si>
  <si>
    <t>隠岐の島町</t>
  </si>
  <si>
    <t>農業所得者</t>
  </si>
  <si>
    <t>家屋敷等のみ</t>
  </si>
  <si>
    <t>合計</t>
  </si>
  <si>
    <t>総所得金額等</t>
  </si>
  <si>
    <t>減免税額</t>
  </si>
  <si>
    <t>税額調整額</t>
  </si>
  <si>
    <t>所得控除額</t>
  </si>
  <si>
    <t>吉賀町</t>
  </si>
  <si>
    <t>営　　業　　等　　所　　得　　者</t>
  </si>
  <si>
    <t>納税義務者数</t>
  </si>
  <si>
    <t>所得控除額</t>
  </si>
  <si>
    <t>課税標準額等</t>
  </si>
  <si>
    <t>算出税額</t>
  </si>
  <si>
    <t>所得割を納める者</t>
  </si>
  <si>
    <t>　所得割を納める者</t>
  </si>
  <si>
    <t>金額</t>
  </si>
  <si>
    <t>調整</t>
  </si>
  <si>
    <t>住宅借入金等</t>
  </si>
  <si>
    <t>特別税額</t>
  </si>
  <si>
    <t>配当割額の控除額</t>
  </si>
  <si>
    <t>株式等譲渡所得割額の控除額</t>
  </si>
  <si>
    <t>先物取引に係る</t>
  </si>
  <si>
    <t>雑所得等の金額</t>
  </si>
  <si>
    <t>に係るもの</t>
  </si>
  <si>
    <t>先物取引に係</t>
  </si>
  <si>
    <t>る雑所得等の</t>
  </si>
  <si>
    <r>
      <t>総所得金額・山林所得金額及び退職所得金額分</t>
    </r>
    <r>
      <rPr>
        <sz val="9"/>
        <rFont val="ＭＳ 明朝"/>
        <family val="1"/>
      </rPr>
      <t xml:space="preserve"> </t>
    </r>
    <r>
      <rPr>
        <sz val="10"/>
        <rFont val="ＭＳ 明朝"/>
        <family val="1"/>
      </rPr>
      <t>(f)</t>
    </r>
  </si>
  <si>
    <t>給与所得者</t>
  </si>
  <si>
    <t>その他の所得者</t>
  </si>
  <si>
    <t>税額控除額　</t>
  </si>
  <si>
    <t>所得割額</t>
  </si>
  <si>
    <t>均等割を納める者</t>
  </si>
  <si>
    <t>外国</t>
  </si>
  <si>
    <t>税額</t>
  </si>
  <si>
    <t>寄附金</t>
  </si>
  <si>
    <t>税額</t>
  </si>
  <si>
    <t>上場株式等に</t>
  </si>
  <si>
    <t>地震保険料</t>
  </si>
  <si>
    <t>係る配当所得</t>
  </si>
  <si>
    <t>税第５表　　市町村別市町村民税の課税状況調(その１)</t>
  </si>
  <si>
    <t>税第５表　　市町村別市町村民税の課税状況調(その２)</t>
  </si>
  <si>
    <t>税第５表　　市町村別市町村民税の課税状況調(その３)</t>
  </si>
  <si>
    <t>税第５表　　市町村別市町村民税の課税状況調(その４)</t>
  </si>
  <si>
    <t>税第５表　　市町村別市町村民税の課税状況調(その５)</t>
  </si>
  <si>
    <t>税第５表　　市町村別市町村民税の課税状況調(その６)</t>
  </si>
  <si>
    <t>税第５表　　市町村別市町村民税の課税状況調(その７)</t>
  </si>
  <si>
    <t>税第５表　　市町村別市町村民税の課税状況調(その８)</t>
  </si>
  <si>
    <t>税第５表  市町村別市町村民税の課税状況調(その９)</t>
  </si>
  <si>
    <t>＊少数値のため記載しない。</t>
  </si>
  <si>
    <t>一般株式等</t>
  </si>
  <si>
    <t>に係る譲渡</t>
  </si>
  <si>
    <t>一般株式等に</t>
  </si>
  <si>
    <t>係る譲渡所得</t>
  </si>
  <si>
    <t>等の金額</t>
  </si>
  <si>
    <t>上場株式等に</t>
  </si>
  <si>
    <t>係る譲渡所得</t>
  </si>
  <si>
    <t>等の金額</t>
  </si>
  <si>
    <t>特別障害者の</t>
  </si>
  <si>
    <t>うち同居特障</t>
  </si>
  <si>
    <t>加算分</t>
  </si>
  <si>
    <t>一般株式等に</t>
  </si>
  <si>
    <t>係る譲渡所得</t>
  </si>
  <si>
    <t>等の金額に係</t>
  </si>
  <si>
    <t>るもの(千円)</t>
  </si>
  <si>
    <t>上場株式等に</t>
  </si>
  <si>
    <t>等の金額に係</t>
  </si>
  <si>
    <t>所得等分</t>
  </si>
  <si>
    <t>渡所得分</t>
  </si>
  <si>
    <t>分離短期譲</t>
  </si>
  <si>
    <t>渡所得分</t>
  </si>
  <si>
    <t>分離長期譲</t>
  </si>
  <si>
    <t>所得等分</t>
  </si>
  <si>
    <t>上場株式等</t>
  </si>
  <si>
    <t>上場株式等</t>
  </si>
  <si>
    <t>に係る配当</t>
  </si>
  <si>
    <t>所得等分</t>
  </si>
  <si>
    <t>先物取引に</t>
  </si>
  <si>
    <t>等分</t>
  </si>
  <si>
    <t>係る雑所得</t>
  </si>
  <si>
    <t>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</si>
</sst>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0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 quotePrefix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right" shrinkToFit="1"/>
    </xf>
    <xf numFmtId="0" fontId="5" fillId="0" borderId="12" xfId="0" applyFont="1" applyFill="1" applyBorder="1" applyAlignment="1">
      <alignment horizontal="center" shrinkToFit="1"/>
    </xf>
    <xf numFmtId="0" fontId="5" fillId="0" borderId="10" xfId="0" applyFont="1" applyFill="1" applyBorder="1" applyAlignment="1" quotePrefix="1">
      <alignment horizontal="center" shrinkToFit="1"/>
    </xf>
    <xf numFmtId="0" fontId="5" fillId="0" borderId="17" xfId="0" applyFont="1" applyFill="1" applyBorder="1" applyAlignment="1" quotePrefix="1">
      <alignment horizontal="right" shrinkToFit="1"/>
    </xf>
    <xf numFmtId="0" fontId="5" fillId="0" borderId="11" xfId="0" applyFont="1" applyFill="1" applyBorder="1" applyAlignment="1">
      <alignment horizontal="right" shrinkToFit="1"/>
    </xf>
    <xf numFmtId="0" fontId="5" fillId="0" borderId="1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right"/>
    </xf>
    <xf numFmtId="10" fontId="3" fillId="0" borderId="10" xfId="0" applyNumberFormat="1" applyFont="1" applyFill="1" applyBorder="1" applyAlignment="1" quotePrefix="1">
      <alignment horizontal="center" shrinkToFit="1"/>
    </xf>
    <xf numFmtId="0" fontId="4" fillId="0" borderId="12" xfId="0" applyFont="1" applyFill="1" applyBorder="1" applyAlignment="1" quotePrefix="1">
      <alignment horizontal="center"/>
    </xf>
    <xf numFmtId="0" fontId="5" fillId="0" borderId="17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8" fillId="0" borderId="10" xfId="72" applyFont="1" applyBorder="1" applyAlignment="1">
      <alignment vertical="center"/>
      <protection/>
    </xf>
    <xf numFmtId="0" fontId="8" fillId="0" borderId="10" xfId="72" applyFont="1" applyBorder="1" applyAlignment="1">
      <alignment horizontal="left" vertical="center"/>
      <protection/>
    </xf>
    <xf numFmtId="0" fontId="8" fillId="0" borderId="17" xfId="72" applyFont="1" applyBorder="1" applyAlignment="1">
      <alignment horizontal="left" vertical="center"/>
      <protection/>
    </xf>
    <xf numFmtId="176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vertical="center"/>
    </xf>
    <xf numFmtId="10" fontId="2" fillId="0" borderId="12" xfId="0" applyNumberFormat="1" applyFont="1" applyFill="1" applyBorder="1" applyAlignment="1">
      <alignment shrinkToFit="1"/>
    </xf>
    <xf numFmtId="0" fontId="2" fillId="0" borderId="1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center" shrinkToFit="1"/>
    </xf>
    <xf numFmtId="0" fontId="2" fillId="0" borderId="12" xfId="0" applyFont="1" applyFill="1" applyBorder="1" applyAlignment="1" quotePrefix="1">
      <alignment horizontal="center" shrinkToFit="1"/>
    </xf>
    <xf numFmtId="10" fontId="2" fillId="0" borderId="10" xfId="0" applyNumberFormat="1" applyFont="1" applyFill="1" applyBorder="1" applyAlignment="1" quotePrefix="1">
      <alignment horizontal="center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 quotePrefix="1">
      <alignment horizontal="center" shrinkToFit="1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 shrinkToFit="1"/>
    </xf>
    <xf numFmtId="10" fontId="2" fillId="0" borderId="17" xfId="0" applyNumberFormat="1" applyFont="1" applyFill="1" applyBorder="1" applyAlignment="1" quotePrefix="1">
      <alignment horizontal="right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21" xfId="67" applyFont="1" applyFill="1" applyBorder="1" applyAlignment="1">
      <alignment horizontal="left" vertical="center" wrapText="1"/>
      <protection/>
    </xf>
    <xf numFmtId="0" fontId="2" fillId="0" borderId="18" xfId="67" applyFont="1" applyFill="1" applyBorder="1" applyAlignment="1">
      <alignment horizontal="left" vertical="center" wrapText="1"/>
      <protection/>
    </xf>
    <xf numFmtId="0" fontId="2" fillId="0" borderId="20" xfId="67" applyFont="1" applyFill="1" applyBorder="1" applyAlignment="1">
      <alignment horizontal="left" vertical="center" wrapText="1"/>
      <protection/>
    </xf>
    <xf numFmtId="0" fontId="4" fillId="0" borderId="0" xfId="60" applyFont="1" applyFill="1" applyBorder="1" applyAlignment="1">
      <alignment horizontal="right" wrapText="1"/>
      <protection/>
    </xf>
    <xf numFmtId="178" fontId="4" fillId="0" borderId="10" xfId="48" applyNumberFormat="1" applyFont="1" applyFill="1" applyBorder="1" applyAlignment="1" quotePrefix="1">
      <alignment vertical="center" shrinkToFit="1"/>
    </xf>
    <xf numFmtId="178" fontId="4" fillId="0" borderId="17" xfId="48" applyNumberFormat="1" applyFont="1" applyFill="1" applyBorder="1" applyAlignment="1" quotePrefix="1">
      <alignment vertical="center" shrinkToFit="1"/>
    </xf>
    <xf numFmtId="0" fontId="2" fillId="0" borderId="0" xfId="0" applyFont="1" applyFill="1" applyAlignment="1">
      <alignment vertical="center" wrapText="1"/>
    </xf>
    <xf numFmtId="176" fontId="4" fillId="0" borderId="12" xfId="65" applyNumberFormat="1" applyFont="1" applyFill="1" applyBorder="1" applyAlignment="1">
      <alignment horizontal="right" vertical="center" wrapText="1"/>
      <protection/>
    </xf>
    <xf numFmtId="176" fontId="4" fillId="0" borderId="22" xfId="65" applyNumberFormat="1" applyFont="1" applyFill="1" applyBorder="1" applyAlignment="1">
      <alignment horizontal="right" vertical="center" wrapText="1"/>
      <protection/>
    </xf>
    <xf numFmtId="176" fontId="4" fillId="0" borderId="12" xfId="61" applyNumberFormat="1" applyFont="1" applyFill="1" applyBorder="1" applyAlignment="1">
      <alignment horizontal="right" vertical="center" wrapText="1"/>
      <protection/>
    </xf>
    <xf numFmtId="176" fontId="4" fillId="0" borderId="22" xfId="61" applyNumberFormat="1" applyFont="1" applyFill="1" applyBorder="1" applyAlignment="1">
      <alignment horizontal="right" vertical="center" wrapText="1"/>
      <protection/>
    </xf>
    <xf numFmtId="176" fontId="4" fillId="0" borderId="12" xfId="69" applyNumberFormat="1" applyFont="1" applyFill="1" applyBorder="1" applyAlignment="1">
      <alignment horizontal="right" vertical="center" wrapText="1"/>
      <protection/>
    </xf>
    <xf numFmtId="176" fontId="4" fillId="0" borderId="12" xfId="66" applyNumberFormat="1" applyFont="1" applyFill="1" applyBorder="1" applyAlignment="1">
      <alignment horizontal="right" vertical="center" wrapText="1"/>
      <protection/>
    </xf>
    <xf numFmtId="176" fontId="4" fillId="0" borderId="12" xfId="68" applyNumberFormat="1" applyFont="1" applyFill="1" applyBorder="1" applyAlignment="1">
      <alignment horizontal="right" vertical="center" wrapText="1"/>
      <protection/>
    </xf>
    <xf numFmtId="176" fontId="4" fillId="0" borderId="19" xfId="67" applyNumberFormat="1" applyFont="1" applyFill="1" applyBorder="1" applyAlignment="1">
      <alignment horizontal="right" vertical="center" wrapText="1"/>
      <protection/>
    </xf>
    <xf numFmtId="176" fontId="4" fillId="0" borderId="12" xfId="67" applyNumberFormat="1" applyFont="1" applyFill="1" applyBorder="1" applyAlignment="1">
      <alignment horizontal="right" vertical="center" wrapText="1"/>
      <protection/>
    </xf>
    <xf numFmtId="176" fontId="4" fillId="0" borderId="22" xfId="67" applyNumberFormat="1" applyFont="1" applyFill="1" applyBorder="1" applyAlignment="1">
      <alignment horizontal="right" vertical="center" wrapText="1"/>
      <protection/>
    </xf>
    <xf numFmtId="176" fontId="4" fillId="0" borderId="22" xfId="64" applyNumberFormat="1" applyFont="1" applyFill="1" applyBorder="1" applyAlignment="1">
      <alignment horizontal="right" vertical="center" wrapText="1"/>
      <protection/>
    </xf>
    <xf numFmtId="176" fontId="4" fillId="0" borderId="12" xfId="64" applyNumberFormat="1" applyFont="1" applyFill="1" applyBorder="1" applyAlignment="1">
      <alignment horizontal="right" vertical="center" wrapText="1"/>
      <protection/>
    </xf>
    <xf numFmtId="176" fontId="4" fillId="0" borderId="21" xfId="63" applyNumberFormat="1" applyFont="1" applyFill="1" applyBorder="1" applyAlignment="1">
      <alignment horizontal="right" vertical="center" wrapText="1"/>
      <protection/>
    </xf>
    <xf numFmtId="176" fontId="4" fillId="0" borderId="12" xfId="63" applyNumberFormat="1" applyFont="1" applyFill="1" applyBorder="1" applyAlignment="1">
      <alignment horizontal="right" vertical="center" wrapText="1"/>
      <protection/>
    </xf>
    <xf numFmtId="176" fontId="4" fillId="0" borderId="12" xfId="62" applyNumberFormat="1" applyFont="1" applyFill="1" applyBorder="1" applyAlignment="1">
      <alignment horizontal="right" vertical="center" wrapText="1"/>
      <protection/>
    </xf>
    <xf numFmtId="176" fontId="4" fillId="0" borderId="22" xfId="62" applyNumberFormat="1" applyFont="1" applyFill="1" applyBorder="1" applyAlignment="1">
      <alignment horizontal="right" vertical="center" wrapText="1"/>
      <protection/>
    </xf>
    <xf numFmtId="176" fontId="4" fillId="0" borderId="12" xfId="71" applyNumberFormat="1" applyFont="1" applyFill="1" applyBorder="1" applyAlignment="1">
      <alignment horizontal="right" vertical="center" wrapText="1"/>
      <protection/>
    </xf>
    <xf numFmtId="176" fontId="4" fillId="0" borderId="12" xfId="70" applyNumberFormat="1" applyFont="1" applyFill="1" applyBorder="1" applyAlignment="1">
      <alignment horizontal="right" vertical="center" wrapText="1"/>
      <protection/>
    </xf>
    <xf numFmtId="176" fontId="4" fillId="0" borderId="22" xfId="66" applyNumberFormat="1" applyFont="1" applyFill="1" applyBorder="1" applyAlignment="1">
      <alignment horizontal="right" vertical="center" wrapText="1"/>
      <protection/>
    </xf>
    <xf numFmtId="176" fontId="4" fillId="0" borderId="22" xfId="63" applyNumberFormat="1" applyFont="1" applyFill="1" applyBorder="1" applyAlignment="1">
      <alignment horizontal="right" vertical="center" wrapText="1"/>
      <protection/>
    </xf>
    <xf numFmtId="176" fontId="4" fillId="0" borderId="10" xfId="65" applyNumberFormat="1" applyFont="1" applyFill="1" applyBorder="1" applyAlignment="1">
      <alignment horizontal="right" vertical="center" wrapText="1"/>
      <protection/>
    </xf>
    <xf numFmtId="176" fontId="4" fillId="0" borderId="0" xfId="65" applyNumberFormat="1" applyFont="1" applyFill="1" applyBorder="1" applyAlignment="1">
      <alignment horizontal="right" vertical="center" wrapText="1"/>
      <protection/>
    </xf>
    <xf numFmtId="176" fontId="4" fillId="0" borderId="10" xfId="61" applyNumberFormat="1" applyFont="1" applyFill="1" applyBorder="1" applyAlignment="1">
      <alignment horizontal="right" vertical="center" wrapText="1"/>
      <protection/>
    </xf>
    <xf numFmtId="176" fontId="4" fillId="0" borderId="0" xfId="61" applyNumberFormat="1" applyFont="1" applyFill="1" applyBorder="1" applyAlignment="1">
      <alignment horizontal="right" vertical="center" wrapText="1"/>
      <protection/>
    </xf>
    <xf numFmtId="176" fontId="4" fillId="0" borderId="10" xfId="69" applyNumberFormat="1" applyFont="1" applyFill="1" applyBorder="1" applyAlignment="1">
      <alignment horizontal="right" vertical="center" wrapText="1"/>
      <protection/>
    </xf>
    <xf numFmtId="176" fontId="4" fillId="0" borderId="10" xfId="66" applyNumberFormat="1" applyFont="1" applyFill="1" applyBorder="1" applyAlignment="1">
      <alignment horizontal="right" vertical="center" wrapText="1"/>
      <protection/>
    </xf>
    <xf numFmtId="176" fontId="4" fillId="0" borderId="10" xfId="68" applyNumberFormat="1" applyFont="1" applyFill="1" applyBorder="1" applyAlignment="1">
      <alignment horizontal="right" vertical="center" wrapText="1"/>
      <protection/>
    </xf>
    <xf numFmtId="176" fontId="4" fillId="0" borderId="15" xfId="67" applyNumberFormat="1" applyFont="1" applyFill="1" applyBorder="1" applyAlignment="1">
      <alignment horizontal="right" vertical="center" wrapText="1"/>
      <protection/>
    </xf>
    <xf numFmtId="176" fontId="4" fillId="0" borderId="10" xfId="67" applyNumberFormat="1" applyFont="1" applyFill="1" applyBorder="1" applyAlignment="1">
      <alignment horizontal="right" vertical="center" wrapText="1"/>
      <protection/>
    </xf>
    <xf numFmtId="176" fontId="4" fillId="0" borderId="0" xfId="67" applyNumberFormat="1" applyFont="1" applyFill="1" applyBorder="1" applyAlignment="1">
      <alignment horizontal="right" vertical="center" wrapText="1"/>
      <protection/>
    </xf>
    <xf numFmtId="176" fontId="4" fillId="0" borderId="0" xfId="64" applyNumberFormat="1" applyFont="1" applyFill="1" applyBorder="1" applyAlignment="1">
      <alignment horizontal="right" vertical="center" wrapText="1"/>
      <protection/>
    </xf>
    <xf numFmtId="176" fontId="4" fillId="0" borderId="10" xfId="64" applyNumberFormat="1" applyFont="1" applyFill="1" applyBorder="1" applyAlignment="1">
      <alignment horizontal="right" vertical="center" wrapText="1"/>
      <protection/>
    </xf>
    <xf numFmtId="176" fontId="4" fillId="0" borderId="18" xfId="63" applyNumberFormat="1" applyFont="1" applyFill="1" applyBorder="1" applyAlignment="1">
      <alignment horizontal="right" vertical="center" wrapText="1"/>
      <protection/>
    </xf>
    <xf numFmtId="176" fontId="4" fillId="0" borderId="10" xfId="63" applyNumberFormat="1" applyFont="1" applyFill="1" applyBorder="1" applyAlignment="1">
      <alignment horizontal="right" vertical="center" wrapText="1"/>
      <protection/>
    </xf>
    <xf numFmtId="176" fontId="4" fillId="0" borderId="10" xfId="62" applyNumberFormat="1" applyFont="1" applyFill="1" applyBorder="1" applyAlignment="1">
      <alignment horizontal="right" vertical="center" wrapText="1"/>
      <protection/>
    </xf>
    <xf numFmtId="176" fontId="4" fillId="0" borderId="0" xfId="62" applyNumberFormat="1" applyFont="1" applyFill="1" applyBorder="1" applyAlignment="1">
      <alignment horizontal="right" vertical="center" wrapText="1"/>
      <protection/>
    </xf>
    <xf numFmtId="176" fontId="4" fillId="0" borderId="10" xfId="71" applyNumberFormat="1" applyFont="1" applyFill="1" applyBorder="1" applyAlignment="1">
      <alignment horizontal="right" vertical="center" wrapText="1"/>
      <protection/>
    </xf>
    <xf numFmtId="176" fontId="4" fillId="0" borderId="10" xfId="70" applyNumberFormat="1" applyFont="1" applyFill="1" applyBorder="1" applyAlignment="1">
      <alignment horizontal="right" vertical="center" wrapText="1"/>
      <protection/>
    </xf>
    <xf numFmtId="176" fontId="4" fillId="0" borderId="0" xfId="66" applyNumberFormat="1" applyFont="1" applyFill="1" applyBorder="1" applyAlignment="1">
      <alignment horizontal="right" vertical="center" wrapText="1"/>
      <protection/>
    </xf>
    <xf numFmtId="176" fontId="4" fillId="0" borderId="0" xfId="63" applyNumberFormat="1" applyFont="1" applyFill="1" applyBorder="1" applyAlignment="1">
      <alignment horizontal="right" vertical="center" wrapText="1"/>
      <protection/>
    </xf>
    <xf numFmtId="176" fontId="4" fillId="0" borderId="17" xfId="65" applyNumberFormat="1" applyFont="1" applyFill="1" applyBorder="1" applyAlignment="1">
      <alignment horizontal="right" vertical="center" wrapText="1"/>
      <protection/>
    </xf>
    <xf numFmtId="176" fontId="4" fillId="0" borderId="11" xfId="65" applyNumberFormat="1" applyFont="1" applyFill="1" applyBorder="1" applyAlignment="1">
      <alignment horizontal="right" vertical="center" wrapText="1"/>
      <protection/>
    </xf>
    <xf numFmtId="176" fontId="4" fillId="0" borderId="16" xfId="65" applyNumberFormat="1" applyFont="1" applyFill="1" applyBorder="1" applyAlignment="1">
      <alignment horizontal="right" vertical="center" wrapText="1"/>
      <protection/>
    </xf>
    <xf numFmtId="176" fontId="4" fillId="0" borderId="17" xfId="61" applyNumberFormat="1" applyFont="1" applyFill="1" applyBorder="1" applyAlignment="1">
      <alignment horizontal="right" vertical="center" wrapText="1"/>
      <protection/>
    </xf>
    <xf numFmtId="176" fontId="4" fillId="0" borderId="11" xfId="61" applyNumberFormat="1" applyFont="1" applyFill="1" applyBorder="1" applyAlignment="1">
      <alignment horizontal="right" vertical="center" wrapText="1"/>
      <protection/>
    </xf>
    <xf numFmtId="176" fontId="4" fillId="0" borderId="17" xfId="69" applyNumberFormat="1" applyFont="1" applyFill="1" applyBorder="1" applyAlignment="1">
      <alignment horizontal="right" vertical="center" wrapText="1"/>
      <protection/>
    </xf>
    <xf numFmtId="176" fontId="4" fillId="0" borderId="17" xfId="66" applyNumberFormat="1" applyFont="1" applyFill="1" applyBorder="1" applyAlignment="1">
      <alignment horizontal="right" vertical="center" wrapText="1"/>
      <protection/>
    </xf>
    <xf numFmtId="176" fontId="4" fillId="0" borderId="17" xfId="68" applyNumberFormat="1" applyFont="1" applyFill="1" applyBorder="1" applyAlignment="1">
      <alignment horizontal="right" vertical="center" wrapText="1"/>
      <protection/>
    </xf>
    <xf numFmtId="176" fontId="4" fillId="0" borderId="16" xfId="67" applyNumberFormat="1" applyFont="1" applyFill="1" applyBorder="1" applyAlignment="1">
      <alignment horizontal="right" vertical="center" wrapText="1"/>
      <protection/>
    </xf>
    <xf numFmtId="176" fontId="4" fillId="0" borderId="17" xfId="67" applyNumberFormat="1" applyFont="1" applyFill="1" applyBorder="1" applyAlignment="1">
      <alignment horizontal="right" vertical="center" wrapText="1"/>
      <protection/>
    </xf>
    <xf numFmtId="176" fontId="4" fillId="0" borderId="11" xfId="67" applyNumberFormat="1" applyFont="1" applyFill="1" applyBorder="1" applyAlignment="1">
      <alignment horizontal="right" vertical="center" wrapText="1"/>
      <protection/>
    </xf>
    <xf numFmtId="176" fontId="4" fillId="0" borderId="11" xfId="64" applyNumberFormat="1" applyFont="1" applyFill="1" applyBorder="1" applyAlignment="1">
      <alignment horizontal="right" vertical="center" wrapText="1"/>
      <protection/>
    </xf>
    <xf numFmtId="176" fontId="4" fillId="0" borderId="17" xfId="64" applyNumberFormat="1" applyFont="1" applyFill="1" applyBorder="1" applyAlignment="1">
      <alignment horizontal="right" vertical="center" wrapText="1"/>
      <protection/>
    </xf>
    <xf numFmtId="176" fontId="4" fillId="0" borderId="20" xfId="63" applyNumberFormat="1" applyFont="1" applyFill="1" applyBorder="1" applyAlignment="1">
      <alignment horizontal="right" vertical="center" wrapText="1"/>
      <protection/>
    </xf>
    <xf numFmtId="176" fontId="4" fillId="0" borderId="17" xfId="63" applyNumberFormat="1" applyFont="1" applyFill="1" applyBorder="1" applyAlignment="1">
      <alignment horizontal="right" vertical="center" wrapText="1"/>
      <protection/>
    </xf>
    <xf numFmtId="176" fontId="4" fillId="0" borderId="17" xfId="62" applyNumberFormat="1" applyFont="1" applyFill="1" applyBorder="1" applyAlignment="1">
      <alignment horizontal="right" vertical="center" wrapText="1"/>
      <protection/>
    </xf>
    <xf numFmtId="176" fontId="4" fillId="0" borderId="11" xfId="62" applyNumberFormat="1" applyFont="1" applyFill="1" applyBorder="1" applyAlignment="1">
      <alignment horizontal="right" vertical="center" wrapText="1"/>
      <protection/>
    </xf>
    <xf numFmtId="176" fontId="4" fillId="0" borderId="17" xfId="71" applyNumberFormat="1" applyFont="1" applyFill="1" applyBorder="1" applyAlignment="1">
      <alignment horizontal="right" vertical="center" wrapText="1"/>
      <protection/>
    </xf>
    <xf numFmtId="176" fontId="4" fillId="0" borderId="17" xfId="70" applyNumberFormat="1" applyFont="1" applyFill="1" applyBorder="1" applyAlignment="1">
      <alignment horizontal="right" vertical="center" wrapText="1"/>
      <protection/>
    </xf>
    <xf numFmtId="176" fontId="4" fillId="0" borderId="11" xfId="66" applyNumberFormat="1" applyFont="1" applyFill="1" applyBorder="1" applyAlignment="1">
      <alignment horizontal="right" vertical="center" wrapText="1"/>
      <protection/>
    </xf>
    <xf numFmtId="176" fontId="4" fillId="0" borderId="11" xfId="63" applyNumberFormat="1" applyFont="1" applyFill="1" applyBorder="1" applyAlignment="1">
      <alignment horizontal="right" vertical="center" wrapText="1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10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 quotePrefix="1">
      <alignment horizontal="center"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 quotePrefix="1">
      <alignment horizontal="center"/>
    </xf>
    <xf numFmtId="0" fontId="2" fillId="0" borderId="29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５８表" xfId="60"/>
    <cellStyle name="標準_Sheet1" xfId="61"/>
    <cellStyle name="標準_Sheet10" xfId="62"/>
    <cellStyle name="標準_Sheet11" xfId="63"/>
    <cellStyle name="標準_Sheet12" xfId="64"/>
    <cellStyle name="標準_Sheet2" xfId="65"/>
    <cellStyle name="標準_Sheet3" xfId="66"/>
    <cellStyle name="標準_Sheet4" xfId="67"/>
    <cellStyle name="標準_Sheet5" xfId="68"/>
    <cellStyle name="標準_Sheet6" xfId="69"/>
    <cellStyle name="標準_Sheet8" xfId="70"/>
    <cellStyle name="標準_Sheet9" xfId="71"/>
    <cellStyle name="標準_コピーh15_05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114300</xdr:rowOff>
    </xdr:from>
    <xdr:to>
      <xdr:col>1</xdr:col>
      <xdr:colOff>962025</xdr:colOff>
      <xdr:row>6</xdr:row>
      <xdr:rowOff>152400</xdr:rowOff>
    </xdr:to>
    <xdr:grpSp>
      <xdr:nvGrpSpPr>
        <xdr:cNvPr id="1" name="Group 9"/>
        <xdr:cNvGrpSpPr>
          <a:grpSpLocks/>
        </xdr:cNvGrpSpPr>
      </xdr:nvGrpSpPr>
      <xdr:grpSpPr>
        <a:xfrm>
          <a:off x="9525" y="504825"/>
          <a:ext cx="1276350" cy="742950"/>
          <a:chOff x="208" y="-14767"/>
          <a:chExt cx="18512" cy="150"/>
        </a:xfrm>
        <a:solidFill>
          <a:srgbClr val="FFFFFF"/>
        </a:solidFill>
      </xdr:grpSpPr>
      <xdr:sp>
        <xdr:nvSpPr>
          <xdr:cNvPr id="2" name="テキスト 11"/>
          <xdr:cNvSpPr txBox="1">
            <a:spLocks noChangeArrowheads="1"/>
          </xdr:cNvSpPr>
        </xdr:nvSpPr>
        <xdr:spPr>
          <a:xfrm>
            <a:off x="208" y="-14751"/>
            <a:ext cx="2768" cy="3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3" name="テキスト 12"/>
          <xdr:cNvSpPr txBox="1">
            <a:spLocks noChangeArrowheads="1"/>
          </xdr:cNvSpPr>
        </xdr:nvSpPr>
        <xdr:spPr>
          <a:xfrm>
            <a:off x="3494" y="-14707"/>
            <a:ext cx="3286" cy="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4" name="テキスト 13"/>
          <xdr:cNvSpPr txBox="1">
            <a:spLocks noChangeArrowheads="1"/>
          </xdr:cNvSpPr>
        </xdr:nvSpPr>
        <xdr:spPr>
          <a:xfrm>
            <a:off x="6609" y="-14675"/>
            <a:ext cx="3980" cy="3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5" name="テキスト 14"/>
          <xdr:cNvSpPr txBox="1">
            <a:spLocks noChangeArrowheads="1"/>
          </xdr:cNvSpPr>
        </xdr:nvSpPr>
        <xdr:spPr>
          <a:xfrm>
            <a:off x="10760" y="-14649"/>
            <a:ext cx="3980" cy="3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6" name="テキスト 15"/>
          <xdr:cNvSpPr txBox="1">
            <a:spLocks noChangeArrowheads="1"/>
          </xdr:cNvSpPr>
        </xdr:nvSpPr>
        <xdr:spPr>
          <a:xfrm>
            <a:off x="9205" y="-14767"/>
            <a:ext cx="5711" cy="4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7" name="テキスト 16"/>
          <xdr:cNvSpPr txBox="1">
            <a:spLocks noChangeArrowheads="1"/>
          </xdr:cNvSpPr>
        </xdr:nvSpPr>
        <xdr:spPr>
          <a:xfrm>
            <a:off x="13532" y="-14715"/>
            <a:ext cx="5188" cy="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7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4.25"/>
  <cols>
    <col min="1" max="1" width="3.3984375" style="3" customWidth="1"/>
    <col min="2" max="2" width="11" style="3" customWidth="1"/>
    <col min="3" max="3" width="4.59765625" style="3" customWidth="1"/>
    <col min="4" max="7" width="11.59765625" style="3" customWidth="1"/>
    <col min="8" max="8" width="11.69921875" style="3" customWidth="1"/>
    <col min="9" max="9" width="11.59765625" style="3" customWidth="1"/>
    <col min="10" max="10" width="8.69921875" style="3" customWidth="1"/>
    <col min="11" max="12" width="11.59765625" style="3" customWidth="1"/>
    <col min="13" max="14" width="10.59765625" style="3" customWidth="1"/>
    <col min="15" max="15" width="9" style="3" customWidth="1"/>
    <col min="16" max="16" width="10.59765625" style="3" customWidth="1"/>
    <col min="17" max="17" width="9.59765625" style="3" customWidth="1"/>
    <col min="18" max="19" width="10.59765625" style="3" customWidth="1"/>
    <col min="20" max="20" width="9.59765625" style="3" customWidth="1"/>
    <col min="21" max="21" width="10.59765625" style="3" customWidth="1"/>
    <col min="22" max="22" width="11.5" style="3" customWidth="1"/>
    <col min="23" max="24" width="11.59765625" style="3" customWidth="1"/>
    <col min="25" max="25" width="9" style="3" customWidth="1"/>
    <col min="26" max="31" width="11.59765625" style="3" customWidth="1"/>
    <col min="32" max="34" width="9" style="3" customWidth="1"/>
    <col min="35" max="35" width="11.59765625" style="3" customWidth="1"/>
    <col min="36" max="36" width="13.5" style="3" customWidth="1"/>
    <col min="37" max="38" width="11.59765625" style="3" customWidth="1"/>
    <col min="39" max="39" width="12.59765625" style="3" customWidth="1"/>
    <col min="40" max="40" width="9.69921875" style="3" customWidth="1"/>
    <col min="41" max="41" width="13.09765625" style="3" customWidth="1"/>
    <col min="42" max="42" width="12.59765625" style="3" customWidth="1"/>
    <col min="43" max="43" width="12.19921875" style="3" bestFit="1" customWidth="1"/>
    <col min="44" max="46" width="12.59765625" style="3" customWidth="1"/>
    <col min="47" max="47" width="13.59765625" style="3" customWidth="1"/>
    <col min="48" max="48" width="12.59765625" style="3" customWidth="1"/>
    <col min="49" max="49" width="13.09765625" style="3" customWidth="1"/>
    <col min="50" max="50" width="13.19921875" style="3" customWidth="1"/>
    <col min="51" max="51" width="13.09765625" style="3" customWidth="1"/>
    <col min="52" max="52" width="14.3984375" style="3" customWidth="1"/>
    <col min="53" max="54" width="11.59765625" style="3" customWidth="1"/>
    <col min="55" max="55" width="11.3984375" style="3" customWidth="1"/>
    <col min="56" max="56" width="9" style="3" customWidth="1"/>
    <col min="57" max="60" width="11.59765625" style="3" customWidth="1"/>
    <col min="61" max="61" width="11.8984375" style="3" customWidth="1"/>
    <col min="62" max="64" width="12.59765625" style="3" customWidth="1"/>
    <col min="65" max="65" width="9.69921875" style="3" customWidth="1"/>
    <col min="66" max="66" width="8.5" style="3" customWidth="1"/>
    <col min="67" max="67" width="12.59765625" style="3" customWidth="1"/>
    <col min="68" max="68" width="8.59765625" style="3" customWidth="1"/>
    <col min="69" max="69" width="11.59765625" style="3" customWidth="1"/>
    <col min="70" max="70" width="8.59765625" style="3" customWidth="1"/>
    <col min="71" max="73" width="12.09765625" style="3" customWidth="1"/>
    <col min="74" max="74" width="12.8984375" style="3" customWidth="1"/>
    <col min="75" max="75" width="12.3984375" style="3" customWidth="1"/>
    <col min="76" max="76" width="11.3984375" style="3" customWidth="1"/>
    <col min="77" max="79" width="9.5" style="3" customWidth="1"/>
    <col min="80" max="83" width="9.59765625" style="3" customWidth="1"/>
    <col min="84" max="84" width="11.09765625" style="3" customWidth="1"/>
    <col min="85" max="94" width="9.5" style="3" customWidth="1"/>
    <col min="95" max="97" width="11.3984375" style="3" customWidth="1"/>
    <col min="98" max="98" width="8.09765625" style="38" customWidth="1"/>
    <col min="99" max="16384" width="9" style="3" customWidth="1"/>
  </cols>
  <sheetData>
    <row r="1" spans="1:106" ht="17.25">
      <c r="A1" s="74"/>
      <c r="B1" s="74"/>
      <c r="C1" s="74"/>
      <c r="D1" s="144" t="s">
        <v>124</v>
      </c>
      <c r="E1" s="144"/>
      <c r="F1" s="144"/>
      <c r="G1" s="144"/>
      <c r="H1" s="144"/>
      <c r="I1" s="144"/>
      <c r="J1" s="144"/>
      <c r="K1" s="144"/>
      <c r="L1" s="144"/>
      <c r="M1" s="144"/>
      <c r="N1" s="144" t="s">
        <v>125</v>
      </c>
      <c r="O1" s="144"/>
      <c r="P1" s="144"/>
      <c r="Q1" s="144"/>
      <c r="R1" s="144"/>
      <c r="S1" s="144"/>
      <c r="T1" s="144"/>
      <c r="U1" s="144"/>
      <c r="V1" s="144"/>
      <c r="W1" s="144"/>
      <c r="X1" s="144" t="s">
        <v>126</v>
      </c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 t="s">
        <v>127</v>
      </c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 t="s">
        <v>128</v>
      </c>
      <c r="AW1" s="144"/>
      <c r="AX1" s="144"/>
      <c r="AY1" s="144"/>
      <c r="AZ1" s="144"/>
      <c r="BA1" s="144"/>
      <c r="BB1" s="144"/>
      <c r="BC1" s="144"/>
      <c r="BD1" s="144" t="s">
        <v>129</v>
      </c>
      <c r="BE1" s="144"/>
      <c r="BF1" s="144"/>
      <c r="BG1" s="144"/>
      <c r="BH1" s="144"/>
      <c r="BI1" s="144"/>
      <c r="BJ1" s="144"/>
      <c r="BK1" s="144"/>
      <c r="BL1" s="144" t="s">
        <v>130</v>
      </c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 t="s">
        <v>131</v>
      </c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 t="s">
        <v>132</v>
      </c>
      <c r="CN1" s="144"/>
      <c r="CO1" s="144"/>
      <c r="CP1" s="144"/>
      <c r="CQ1" s="144"/>
      <c r="CR1" s="144"/>
      <c r="CS1" s="144"/>
      <c r="CT1" s="144"/>
      <c r="CU1" s="33"/>
      <c r="CV1" s="33"/>
      <c r="CW1" s="33"/>
      <c r="CX1" s="33"/>
      <c r="CY1" s="33"/>
      <c r="CZ1" s="33"/>
      <c r="DA1" s="33"/>
      <c r="DB1" s="33"/>
    </row>
    <row r="2" spans="4:98" ht="13.5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5"/>
    </row>
    <row r="3" spans="1:98" ht="13.5" customHeight="1">
      <c r="A3" s="136"/>
      <c r="B3" s="137"/>
      <c r="C3" s="6"/>
      <c r="D3" s="145" t="s">
        <v>112</v>
      </c>
      <c r="E3" s="146"/>
      <c r="F3" s="146"/>
      <c r="G3" s="146"/>
      <c r="H3" s="147"/>
      <c r="I3" s="7"/>
      <c r="J3" s="7" t="s">
        <v>93</v>
      </c>
      <c r="K3" s="7"/>
      <c r="L3" s="7"/>
      <c r="M3" s="8"/>
      <c r="N3" s="145" t="s">
        <v>85</v>
      </c>
      <c r="O3" s="146"/>
      <c r="P3" s="146"/>
      <c r="Q3" s="146"/>
      <c r="R3" s="147"/>
      <c r="S3" s="145" t="s">
        <v>113</v>
      </c>
      <c r="T3" s="146"/>
      <c r="U3" s="146"/>
      <c r="V3" s="146"/>
      <c r="W3" s="147"/>
      <c r="X3" s="145" t="s">
        <v>86</v>
      </c>
      <c r="Y3" s="151"/>
      <c r="Z3" s="148"/>
      <c r="AA3" s="145" t="s">
        <v>87</v>
      </c>
      <c r="AB3" s="146"/>
      <c r="AC3" s="146"/>
      <c r="AD3" s="146"/>
      <c r="AE3" s="147"/>
      <c r="AF3" s="145" t="s">
        <v>94</v>
      </c>
      <c r="AG3" s="146"/>
      <c r="AH3" s="146"/>
      <c r="AI3" s="31" t="s">
        <v>0</v>
      </c>
      <c r="AJ3" s="145" t="s">
        <v>88</v>
      </c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7"/>
      <c r="AV3" s="145" t="s">
        <v>95</v>
      </c>
      <c r="AW3" s="146"/>
      <c r="AX3" s="146"/>
      <c r="AY3" s="146"/>
      <c r="AZ3" s="146"/>
      <c r="BA3" s="146"/>
      <c r="BB3" s="146"/>
      <c r="BC3" s="147"/>
      <c r="BD3" s="145" t="s">
        <v>91</v>
      </c>
      <c r="BE3" s="151"/>
      <c r="BF3" s="151"/>
      <c r="BG3" s="151"/>
      <c r="BH3" s="151"/>
      <c r="BI3" s="151"/>
      <c r="BJ3" s="151"/>
      <c r="BK3" s="148"/>
      <c r="BL3" s="145" t="s">
        <v>96</v>
      </c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7"/>
      <c r="BX3" s="145" t="s">
        <v>97</v>
      </c>
      <c r="BY3" s="146"/>
      <c r="BZ3" s="146"/>
      <c r="CA3" s="146"/>
      <c r="CB3" s="146"/>
      <c r="CC3" s="146"/>
      <c r="CD3" s="146"/>
      <c r="CE3" s="146"/>
      <c r="CF3" s="147"/>
      <c r="CG3" s="145" t="s">
        <v>114</v>
      </c>
      <c r="CH3" s="146"/>
      <c r="CI3" s="146"/>
      <c r="CJ3" s="146"/>
      <c r="CK3" s="146"/>
      <c r="CL3" s="147"/>
      <c r="CM3" s="155" t="s">
        <v>90</v>
      </c>
      <c r="CN3" s="149" t="s">
        <v>104</v>
      </c>
      <c r="CO3" s="149" t="s">
        <v>105</v>
      </c>
      <c r="CP3" s="153" t="s">
        <v>89</v>
      </c>
      <c r="CQ3" s="145" t="s">
        <v>115</v>
      </c>
      <c r="CR3" s="146"/>
      <c r="CS3" s="147"/>
      <c r="CT3" s="40"/>
    </row>
    <row r="4" spans="1:98" ht="13.5" customHeight="1">
      <c r="A4" s="138"/>
      <c r="B4" s="139"/>
      <c r="C4" s="1" t="s">
        <v>1</v>
      </c>
      <c r="D4" s="145" t="s">
        <v>116</v>
      </c>
      <c r="E4" s="148"/>
      <c r="F4" s="145" t="s">
        <v>98</v>
      </c>
      <c r="G4" s="147"/>
      <c r="H4" s="13" t="s">
        <v>0</v>
      </c>
      <c r="I4" s="152" t="s">
        <v>116</v>
      </c>
      <c r="J4" s="148"/>
      <c r="K4" s="152" t="s">
        <v>99</v>
      </c>
      <c r="L4" s="148"/>
      <c r="M4" s="31" t="s">
        <v>0</v>
      </c>
      <c r="N4" s="145" t="s">
        <v>116</v>
      </c>
      <c r="O4" s="148"/>
      <c r="P4" s="145" t="s">
        <v>98</v>
      </c>
      <c r="Q4" s="148"/>
      <c r="R4" s="16" t="s">
        <v>0</v>
      </c>
      <c r="S4" s="145" t="s">
        <v>116</v>
      </c>
      <c r="T4" s="148"/>
      <c r="U4" s="145" t="s">
        <v>98</v>
      </c>
      <c r="V4" s="147"/>
      <c r="W4" s="13" t="s">
        <v>0</v>
      </c>
      <c r="X4" s="145" t="s">
        <v>116</v>
      </c>
      <c r="Y4" s="148"/>
      <c r="Z4" s="13" t="s">
        <v>0</v>
      </c>
      <c r="AA4" s="145" t="s">
        <v>116</v>
      </c>
      <c r="AB4" s="148"/>
      <c r="AC4" s="145" t="s">
        <v>98</v>
      </c>
      <c r="AD4" s="147"/>
      <c r="AE4" s="13" t="s">
        <v>0</v>
      </c>
      <c r="AF4" s="43" t="s">
        <v>2</v>
      </c>
      <c r="AG4" s="44" t="s">
        <v>3</v>
      </c>
      <c r="AH4" s="45" t="s">
        <v>4</v>
      </c>
      <c r="AI4" s="46" t="s">
        <v>5</v>
      </c>
      <c r="AJ4" s="12" t="s">
        <v>6</v>
      </c>
      <c r="AK4" s="12" t="s">
        <v>7</v>
      </c>
      <c r="AL4" s="12" t="s">
        <v>8</v>
      </c>
      <c r="AM4" s="47" t="s">
        <v>9</v>
      </c>
      <c r="AN4" s="12" t="s">
        <v>12</v>
      </c>
      <c r="AO4" s="12" t="s">
        <v>11</v>
      </c>
      <c r="AP4" s="12" t="s">
        <v>10</v>
      </c>
      <c r="AQ4" s="12" t="s">
        <v>136</v>
      </c>
      <c r="AR4" s="12" t="s">
        <v>139</v>
      </c>
      <c r="AS4" s="12" t="s">
        <v>121</v>
      </c>
      <c r="AT4" s="12" t="s">
        <v>109</v>
      </c>
      <c r="AU4" s="43" t="s">
        <v>4</v>
      </c>
      <c r="AV4" s="48" t="s">
        <v>13</v>
      </c>
      <c r="AW4" s="43" t="s">
        <v>14</v>
      </c>
      <c r="AX4" s="43" t="s">
        <v>15</v>
      </c>
      <c r="AY4" s="44" t="s">
        <v>16</v>
      </c>
      <c r="AZ4" s="43" t="s">
        <v>17</v>
      </c>
      <c r="BA4" s="47" t="s">
        <v>122</v>
      </c>
      <c r="BB4" s="49" t="s">
        <v>18</v>
      </c>
      <c r="BC4" s="50" t="s">
        <v>19</v>
      </c>
      <c r="BD4" s="43" t="s">
        <v>20</v>
      </c>
      <c r="BE4" s="49" t="s">
        <v>21</v>
      </c>
      <c r="BF4" s="43" t="s">
        <v>22</v>
      </c>
      <c r="BG4" s="47" t="s">
        <v>23</v>
      </c>
      <c r="BH4" s="49" t="s">
        <v>24</v>
      </c>
      <c r="BI4" s="13" t="s">
        <v>142</v>
      </c>
      <c r="BJ4" s="49" t="s">
        <v>25</v>
      </c>
      <c r="BK4" s="43" t="s">
        <v>4</v>
      </c>
      <c r="BL4" s="43" t="s">
        <v>6</v>
      </c>
      <c r="BM4" s="15" t="s">
        <v>26</v>
      </c>
      <c r="BN4" s="12" t="s">
        <v>27</v>
      </c>
      <c r="BO4" s="47" t="s">
        <v>28</v>
      </c>
      <c r="BP4" s="23" t="s">
        <v>30</v>
      </c>
      <c r="BQ4" s="23" t="s">
        <v>11</v>
      </c>
      <c r="BR4" s="20" t="s">
        <v>29</v>
      </c>
      <c r="BS4" s="23" t="s">
        <v>145</v>
      </c>
      <c r="BT4" s="23" t="s">
        <v>149</v>
      </c>
      <c r="BU4" s="23" t="s">
        <v>121</v>
      </c>
      <c r="BV4" s="12" t="s">
        <v>106</v>
      </c>
      <c r="BW4" s="43" t="s">
        <v>4</v>
      </c>
      <c r="BX4" s="142" t="s">
        <v>111</v>
      </c>
      <c r="BY4" s="23" t="s">
        <v>31</v>
      </c>
      <c r="BZ4" s="28" t="s">
        <v>155</v>
      </c>
      <c r="CA4" s="23" t="s">
        <v>153</v>
      </c>
      <c r="CB4" s="23" t="s">
        <v>134</v>
      </c>
      <c r="CC4" s="23" t="s">
        <v>157</v>
      </c>
      <c r="CD4" s="23" t="s">
        <v>158</v>
      </c>
      <c r="CE4" s="23" t="s">
        <v>161</v>
      </c>
      <c r="CF4" s="44" t="s">
        <v>4</v>
      </c>
      <c r="CG4" s="51" t="s">
        <v>101</v>
      </c>
      <c r="CH4" s="52" t="s">
        <v>32</v>
      </c>
      <c r="CI4" s="51" t="s">
        <v>102</v>
      </c>
      <c r="CJ4" s="51" t="s">
        <v>119</v>
      </c>
      <c r="CK4" s="52" t="s">
        <v>117</v>
      </c>
      <c r="CL4" s="43" t="s">
        <v>4</v>
      </c>
      <c r="CM4" s="156"/>
      <c r="CN4" s="150"/>
      <c r="CO4" s="150"/>
      <c r="CP4" s="154"/>
      <c r="CQ4" s="44" t="s">
        <v>2</v>
      </c>
      <c r="CR4" s="49" t="s">
        <v>3</v>
      </c>
      <c r="CS4" s="44" t="s">
        <v>4</v>
      </c>
      <c r="CT4" s="53" t="s">
        <v>33</v>
      </c>
    </row>
    <row r="5" spans="1:98" ht="14.25">
      <c r="A5" s="138"/>
      <c r="B5" s="139"/>
      <c r="C5" s="54"/>
      <c r="D5" s="12" t="s">
        <v>0</v>
      </c>
      <c r="E5" s="12" t="s">
        <v>34</v>
      </c>
      <c r="F5" s="12" t="s">
        <v>0</v>
      </c>
      <c r="G5" s="12" t="s">
        <v>35</v>
      </c>
      <c r="H5" s="14" t="s">
        <v>36</v>
      </c>
      <c r="I5" s="12" t="s">
        <v>0</v>
      </c>
      <c r="J5" s="12" t="s">
        <v>34</v>
      </c>
      <c r="K5" s="15" t="s">
        <v>0</v>
      </c>
      <c r="L5" s="12" t="s">
        <v>35</v>
      </c>
      <c r="M5" s="14" t="s">
        <v>36</v>
      </c>
      <c r="N5" s="17" t="s">
        <v>0</v>
      </c>
      <c r="O5" s="12" t="s">
        <v>34</v>
      </c>
      <c r="P5" s="17" t="s">
        <v>0</v>
      </c>
      <c r="Q5" s="12" t="s">
        <v>35</v>
      </c>
      <c r="R5" s="14" t="s">
        <v>36</v>
      </c>
      <c r="S5" s="12" t="s">
        <v>0</v>
      </c>
      <c r="T5" s="12" t="s">
        <v>34</v>
      </c>
      <c r="U5" s="12" t="s">
        <v>0</v>
      </c>
      <c r="V5" s="12" t="s">
        <v>35</v>
      </c>
      <c r="W5" s="14" t="s">
        <v>36</v>
      </c>
      <c r="X5" s="15" t="s">
        <v>0</v>
      </c>
      <c r="Y5" s="12" t="s">
        <v>34</v>
      </c>
      <c r="Z5" s="14" t="s">
        <v>36</v>
      </c>
      <c r="AA5" s="12" t="s">
        <v>0</v>
      </c>
      <c r="AB5" s="12" t="s">
        <v>34</v>
      </c>
      <c r="AC5" s="15" t="s">
        <v>0</v>
      </c>
      <c r="AD5" s="12" t="s">
        <v>35</v>
      </c>
      <c r="AE5" s="14" t="s">
        <v>36</v>
      </c>
      <c r="AF5" s="55"/>
      <c r="AG5" s="56"/>
      <c r="AH5" s="41"/>
      <c r="AI5" s="1" t="s">
        <v>37</v>
      </c>
      <c r="AJ5" s="55"/>
      <c r="AK5" s="55"/>
      <c r="AL5" s="55"/>
      <c r="AM5" s="44" t="s">
        <v>38</v>
      </c>
      <c r="AN5" s="1" t="s">
        <v>40</v>
      </c>
      <c r="AO5" s="1" t="s">
        <v>39</v>
      </c>
      <c r="AP5" s="1" t="s">
        <v>39</v>
      </c>
      <c r="AQ5" s="1" t="s">
        <v>137</v>
      </c>
      <c r="AR5" s="1" t="s">
        <v>140</v>
      </c>
      <c r="AS5" s="1" t="s">
        <v>123</v>
      </c>
      <c r="AT5" s="1" t="s">
        <v>110</v>
      </c>
      <c r="AU5" s="57"/>
      <c r="AV5" s="48"/>
      <c r="AW5" s="54"/>
      <c r="AX5" s="54"/>
      <c r="AY5" s="44" t="s">
        <v>41</v>
      </c>
      <c r="AZ5" s="54"/>
      <c r="BA5" s="56"/>
      <c r="BB5" s="55"/>
      <c r="BC5" s="42"/>
      <c r="BD5" s="55"/>
      <c r="BE5" s="55"/>
      <c r="BF5" s="55"/>
      <c r="BG5" s="56"/>
      <c r="BH5" s="55"/>
      <c r="BI5" s="1" t="s">
        <v>143</v>
      </c>
      <c r="BJ5" s="54"/>
      <c r="BK5" s="54" t="s">
        <v>42</v>
      </c>
      <c r="BL5" s="54" t="s">
        <v>43</v>
      </c>
      <c r="BM5" s="15" t="s">
        <v>44</v>
      </c>
      <c r="BN5" s="1" t="s">
        <v>45</v>
      </c>
      <c r="BO5" s="54"/>
      <c r="BP5" s="21" t="s">
        <v>48</v>
      </c>
      <c r="BQ5" s="21" t="s">
        <v>47</v>
      </c>
      <c r="BR5" s="21" t="s">
        <v>46</v>
      </c>
      <c r="BS5" s="21" t="s">
        <v>146</v>
      </c>
      <c r="BT5" s="21" t="s">
        <v>146</v>
      </c>
      <c r="BU5" s="21" t="s">
        <v>123</v>
      </c>
      <c r="BV5" s="1" t="s">
        <v>107</v>
      </c>
      <c r="BW5" s="54" t="s">
        <v>49</v>
      </c>
      <c r="BX5" s="143"/>
      <c r="BY5" s="21" t="s">
        <v>50</v>
      </c>
      <c r="BZ5" s="28" t="s">
        <v>154</v>
      </c>
      <c r="CA5" s="21" t="s">
        <v>152</v>
      </c>
      <c r="CB5" s="21" t="s">
        <v>135</v>
      </c>
      <c r="CC5" s="21" t="s">
        <v>135</v>
      </c>
      <c r="CD5" s="21" t="s">
        <v>159</v>
      </c>
      <c r="CE5" s="21" t="s">
        <v>163</v>
      </c>
      <c r="CF5" s="56"/>
      <c r="CG5" s="58"/>
      <c r="CH5" s="58"/>
      <c r="CI5" s="58" t="s">
        <v>103</v>
      </c>
      <c r="CJ5" s="58" t="s">
        <v>120</v>
      </c>
      <c r="CK5" s="59" t="s">
        <v>118</v>
      </c>
      <c r="CL5" s="55"/>
      <c r="CM5" s="156"/>
      <c r="CN5" s="150"/>
      <c r="CO5" s="150"/>
      <c r="CP5" s="154"/>
      <c r="CQ5" s="56"/>
      <c r="CR5" s="55"/>
      <c r="CS5" s="56"/>
      <c r="CT5" s="53" t="s">
        <v>51</v>
      </c>
    </row>
    <row r="6" spans="1:98" ht="14.25">
      <c r="A6" s="138"/>
      <c r="B6" s="139"/>
      <c r="C6" s="1" t="s">
        <v>52</v>
      </c>
      <c r="D6" s="55"/>
      <c r="E6" s="55"/>
      <c r="F6" s="55"/>
      <c r="G6" s="55"/>
      <c r="H6" s="55"/>
      <c r="I6" s="55"/>
      <c r="J6" s="55"/>
      <c r="K6" s="56"/>
      <c r="L6" s="55"/>
      <c r="M6" s="55"/>
      <c r="N6" s="55"/>
      <c r="O6" s="55"/>
      <c r="P6" s="18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6"/>
      <c r="AD6" s="55"/>
      <c r="AE6" s="55"/>
      <c r="AF6" s="55"/>
      <c r="AG6" s="56"/>
      <c r="AH6" s="41"/>
      <c r="AI6" s="1" t="s">
        <v>53</v>
      </c>
      <c r="AJ6" s="55"/>
      <c r="AK6" s="55"/>
      <c r="AL6" s="55"/>
      <c r="AM6" s="56"/>
      <c r="AN6" s="1" t="s">
        <v>54</v>
      </c>
      <c r="AO6" s="2"/>
      <c r="AP6" s="2"/>
      <c r="AQ6" s="1" t="s">
        <v>138</v>
      </c>
      <c r="AR6" s="1" t="s">
        <v>54</v>
      </c>
      <c r="AS6" s="1" t="s">
        <v>141</v>
      </c>
      <c r="AT6" s="1" t="s">
        <v>100</v>
      </c>
      <c r="AU6" s="54" t="s">
        <v>55</v>
      </c>
      <c r="AV6" s="41"/>
      <c r="AW6" s="55"/>
      <c r="AX6" s="55"/>
      <c r="AY6" s="56"/>
      <c r="AZ6" s="55"/>
      <c r="BA6" s="56"/>
      <c r="BB6" s="55"/>
      <c r="BC6" s="42"/>
      <c r="BD6" s="55"/>
      <c r="BE6" s="55"/>
      <c r="BF6" s="55"/>
      <c r="BG6" s="56"/>
      <c r="BH6" s="55"/>
      <c r="BI6" s="1" t="s">
        <v>144</v>
      </c>
      <c r="BJ6" s="55"/>
      <c r="BK6" s="55"/>
      <c r="BL6" s="55"/>
      <c r="BM6" s="19" t="s">
        <v>56</v>
      </c>
      <c r="BN6" s="1" t="s">
        <v>57</v>
      </c>
      <c r="BO6" s="44" t="s">
        <v>58</v>
      </c>
      <c r="BP6" s="21" t="s">
        <v>60</v>
      </c>
      <c r="BQ6" s="24" t="s">
        <v>59</v>
      </c>
      <c r="BR6" s="21" t="s">
        <v>43</v>
      </c>
      <c r="BS6" s="21" t="s">
        <v>147</v>
      </c>
      <c r="BT6" s="21" t="s">
        <v>147</v>
      </c>
      <c r="BU6" s="21" t="s">
        <v>150</v>
      </c>
      <c r="BV6" s="1" t="s">
        <v>108</v>
      </c>
      <c r="BW6" s="55"/>
      <c r="BX6" s="143"/>
      <c r="BY6" s="24" t="s">
        <v>151</v>
      </c>
      <c r="BZ6" s="15"/>
      <c r="CA6" s="21"/>
      <c r="CB6" s="21" t="s">
        <v>156</v>
      </c>
      <c r="CC6" s="21" t="s">
        <v>156</v>
      </c>
      <c r="CD6" s="21" t="s">
        <v>160</v>
      </c>
      <c r="CE6" s="21" t="s">
        <v>162</v>
      </c>
      <c r="CF6" s="56"/>
      <c r="CG6" s="58"/>
      <c r="CH6" s="58"/>
      <c r="CI6" s="58"/>
      <c r="CJ6" s="58"/>
      <c r="CK6" s="58"/>
      <c r="CL6" s="55"/>
      <c r="CM6" s="156"/>
      <c r="CN6" s="150"/>
      <c r="CO6" s="150"/>
      <c r="CP6" s="154"/>
      <c r="CQ6" s="56"/>
      <c r="CR6" s="55"/>
      <c r="CS6" s="56"/>
      <c r="CT6" s="30" t="s">
        <v>61</v>
      </c>
    </row>
    <row r="7" spans="1:98" ht="14.25">
      <c r="A7" s="140"/>
      <c r="B7" s="141"/>
      <c r="C7" s="60"/>
      <c r="D7" s="61" t="s">
        <v>62</v>
      </c>
      <c r="E7" s="61" t="s">
        <v>63</v>
      </c>
      <c r="F7" s="61" t="s">
        <v>62</v>
      </c>
      <c r="G7" s="61" t="s">
        <v>63</v>
      </c>
      <c r="H7" s="61" t="s">
        <v>62</v>
      </c>
      <c r="I7" s="61" t="s">
        <v>62</v>
      </c>
      <c r="J7" s="61" t="s">
        <v>63</v>
      </c>
      <c r="K7" s="62" t="s">
        <v>62</v>
      </c>
      <c r="L7" s="61" t="s">
        <v>63</v>
      </c>
      <c r="M7" s="61" t="s">
        <v>62</v>
      </c>
      <c r="N7" s="61" t="s">
        <v>62</v>
      </c>
      <c r="O7" s="61" t="s">
        <v>63</v>
      </c>
      <c r="P7" s="61" t="s">
        <v>62</v>
      </c>
      <c r="Q7" s="61" t="s">
        <v>63</v>
      </c>
      <c r="R7" s="61" t="s">
        <v>62</v>
      </c>
      <c r="S7" s="61" t="s">
        <v>62</v>
      </c>
      <c r="T7" s="61" t="s">
        <v>63</v>
      </c>
      <c r="U7" s="61" t="s">
        <v>62</v>
      </c>
      <c r="V7" s="61" t="s">
        <v>63</v>
      </c>
      <c r="W7" s="61" t="s">
        <v>62</v>
      </c>
      <c r="X7" s="62" t="s">
        <v>62</v>
      </c>
      <c r="Y7" s="61" t="s">
        <v>63</v>
      </c>
      <c r="Z7" s="61" t="s">
        <v>62</v>
      </c>
      <c r="AA7" s="61" t="s">
        <v>62</v>
      </c>
      <c r="AB7" s="61" t="s">
        <v>63</v>
      </c>
      <c r="AC7" s="62" t="s">
        <v>62</v>
      </c>
      <c r="AD7" s="61" t="s">
        <v>63</v>
      </c>
      <c r="AE7" s="61" t="s">
        <v>62</v>
      </c>
      <c r="AF7" s="61" t="s">
        <v>62</v>
      </c>
      <c r="AG7" s="62" t="s">
        <v>62</v>
      </c>
      <c r="AH7" s="63" t="s">
        <v>62</v>
      </c>
      <c r="AI7" s="32" t="s">
        <v>64</v>
      </c>
      <c r="AJ7" s="61" t="s">
        <v>63</v>
      </c>
      <c r="AK7" s="61" t="s">
        <v>63</v>
      </c>
      <c r="AL7" s="61" t="s">
        <v>63</v>
      </c>
      <c r="AM7" s="62" t="s">
        <v>63</v>
      </c>
      <c r="AN7" s="61" t="s">
        <v>63</v>
      </c>
      <c r="AO7" s="61" t="s">
        <v>63</v>
      </c>
      <c r="AP7" s="61" t="s">
        <v>63</v>
      </c>
      <c r="AQ7" s="61" t="s">
        <v>63</v>
      </c>
      <c r="AR7" s="61" t="s">
        <v>63</v>
      </c>
      <c r="AS7" s="61" t="s">
        <v>63</v>
      </c>
      <c r="AT7" s="61" t="s">
        <v>63</v>
      </c>
      <c r="AU7" s="61" t="s">
        <v>63</v>
      </c>
      <c r="AV7" s="63" t="s">
        <v>63</v>
      </c>
      <c r="AW7" s="61" t="s">
        <v>63</v>
      </c>
      <c r="AX7" s="61" t="s">
        <v>63</v>
      </c>
      <c r="AY7" s="62" t="s">
        <v>63</v>
      </c>
      <c r="AZ7" s="61" t="s">
        <v>63</v>
      </c>
      <c r="BA7" s="62" t="s">
        <v>63</v>
      </c>
      <c r="BB7" s="61" t="s">
        <v>63</v>
      </c>
      <c r="BC7" s="64" t="s">
        <v>63</v>
      </c>
      <c r="BD7" s="61" t="s">
        <v>63</v>
      </c>
      <c r="BE7" s="61" t="s">
        <v>63</v>
      </c>
      <c r="BF7" s="61" t="s">
        <v>63</v>
      </c>
      <c r="BG7" s="62" t="s">
        <v>63</v>
      </c>
      <c r="BH7" s="61" t="s">
        <v>63</v>
      </c>
      <c r="BI7" s="61" t="s">
        <v>63</v>
      </c>
      <c r="BJ7" s="61" t="s">
        <v>63</v>
      </c>
      <c r="BK7" s="61" t="s">
        <v>63</v>
      </c>
      <c r="BL7" s="61" t="s">
        <v>63</v>
      </c>
      <c r="BM7" s="62" t="s">
        <v>63</v>
      </c>
      <c r="BN7" s="61" t="s">
        <v>63</v>
      </c>
      <c r="BO7" s="62" t="s">
        <v>63</v>
      </c>
      <c r="BP7" s="25" t="s">
        <v>65</v>
      </c>
      <c r="BQ7" s="22" t="s">
        <v>63</v>
      </c>
      <c r="BR7" s="22" t="s">
        <v>63</v>
      </c>
      <c r="BS7" s="25" t="s">
        <v>148</v>
      </c>
      <c r="BT7" s="25" t="s">
        <v>148</v>
      </c>
      <c r="BU7" s="25" t="s">
        <v>148</v>
      </c>
      <c r="BV7" s="61" t="s">
        <v>63</v>
      </c>
      <c r="BW7" s="61" t="s">
        <v>63</v>
      </c>
      <c r="BX7" s="26" t="s">
        <v>63</v>
      </c>
      <c r="BY7" s="27" t="s">
        <v>63</v>
      </c>
      <c r="BZ7" s="29" t="s">
        <v>63</v>
      </c>
      <c r="CA7" s="27" t="s">
        <v>63</v>
      </c>
      <c r="CB7" s="27" t="s">
        <v>63</v>
      </c>
      <c r="CC7" s="22" t="s">
        <v>63</v>
      </c>
      <c r="CD7" s="22" t="s">
        <v>63</v>
      </c>
      <c r="CE7" s="22" t="s">
        <v>63</v>
      </c>
      <c r="CF7" s="62" t="s">
        <v>63</v>
      </c>
      <c r="CG7" s="65" t="s">
        <v>63</v>
      </c>
      <c r="CH7" s="65" t="s">
        <v>63</v>
      </c>
      <c r="CI7" s="65" t="s">
        <v>63</v>
      </c>
      <c r="CJ7" s="65" t="s">
        <v>63</v>
      </c>
      <c r="CK7" s="65" t="s">
        <v>63</v>
      </c>
      <c r="CL7" s="65" t="s">
        <v>63</v>
      </c>
      <c r="CM7" s="65" t="s">
        <v>63</v>
      </c>
      <c r="CN7" s="65" t="s">
        <v>63</v>
      </c>
      <c r="CO7" s="65" t="s">
        <v>63</v>
      </c>
      <c r="CP7" s="65" t="s">
        <v>63</v>
      </c>
      <c r="CQ7" s="62" t="s">
        <v>63</v>
      </c>
      <c r="CR7" s="61" t="s">
        <v>63</v>
      </c>
      <c r="CS7" s="62" t="s">
        <v>63</v>
      </c>
      <c r="CT7" s="66" t="s">
        <v>66</v>
      </c>
    </row>
    <row r="8" spans="1:99" s="9" customFormat="1" ht="17.25" customHeight="1">
      <c r="A8" s="67">
        <v>1</v>
      </c>
      <c r="B8" s="68" t="s">
        <v>69</v>
      </c>
      <c r="C8" s="34"/>
      <c r="D8" s="75">
        <v>79711</v>
      </c>
      <c r="E8" s="75">
        <v>277791</v>
      </c>
      <c r="F8" s="75">
        <v>75838</v>
      </c>
      <c r="G8" s="75">
        <v>8210106</v>
      </c>
      <c r="H8" s="75">
        <v>79711</v>
      </c>
      <c r="I8" s="75">
        <v>4296</v>
      </c>
      <c r="J8" s="75">
        <v>15001</v>
      </c>
      <c r="K8" s="76">
        <v>3676</v>
      </c>
      <c r="L8" s="75">
        <v>515151</v>
      </c>
      <c r="M8" s="75">
        <v>4296</v>
      </c>
      <c r="N8" s="75">
        <v>156</v>
      </c>
      <c r="O8" s="75">
        <v>545</v>
      </c>
      <c r="P8" s="75">
        <v>111</v>
      </c>
      <c r="Q8" s="75">
        <v>8363</v>
      </c>
      <c r="R8" s="75">
        <v>156</v>
      </c>
      <c r="S8" s="75">
        <v>17631</v>
      </c>
      <c r="T8" s="75">
        <v>61520</v>
      </c>
      <c r="U8" s="75">
        <v>14319</v>
      </c>
      <c r="V8" s="75">
        <v>982655</v>
      </c>
      <c r="W8" s="75">
        <v>17631</v>
      </c>
      <c r="X8" s="76">
        <v>0</v>
      </c>
      <c r="Y8" s="75">
        <v>0</v>
      </c>
      <c r="Z8" s="75">
        <v>0</v>
      </c>
      <c r="AA8" s="75">
        <v>101794</v>
      </c>
      <c r="AB8" s="75">
        <v>354857</v>
      </c>
      <c r="AC8" s="76">
        <v>93944</v>
      </c>
      <c r="AD8" s="75">
        <v>9716275</v>
      </c>
      <c r="AE8" s="75">
        <v>101794</v>
      </c>
      <c r="AF8" s="77">
        <v>86493</v>
      </c>
      <c r="AG8" s="78">
        <v>7451</v>
      </c>
      <c r="AH8" s="77">
        <v>93944</v>
      </c>
      <c r="AI8" s="77">
        <v>121</v>
      </c>
      <c r="AJ8" s="75">
        <v>269745156</v>
      </c>
      <c r="AK8" s="75">
        <v>688</v>
      </c>
      <c r="AL8" s="75">
        <v>0</v>
      </c>
      <c r="AM8" s="76">
        <v>269745844</v>
      </c>
      <c r="AN8" s="75">
        <v>0</v>
      </c>
      <c r="AO8" s="80">
        <v>3063954</v>
      </c>
      <c r="AP8" s="79">
        <v>37321</v>
      </c>
      <c r="AQ8" s="75">
        <v>826308</v>
      </c>
      <c r="AR8" s="79">
        <v>498555</v>
      </c>
      <c r="AS8" s="79">
        <v>71792</v>
      </c>
      <c r="AT8" s="81">
        <v>79122</v>
      </c>
      <c r="AU8" s="81">
        <v>274322896</v>
      </c>
      <c r="AV8" s="82">
        <v>21543</v>
      </c>
      <c r="AW8" s="83">
        <v>1484630</v>
      </c>
      <c r="AX8" s="83">
        <v>50032289</v>
      </c>
      <c r="AY8" s="84">
        <v>976389</v>
      </c>
      <c r="AZ8" s="83">
        <v>3782165</v>
      </c>
      <c r="BA8" s="85">
        <v>161056</v>
      </c>
      <c r="BB8" s="86">
        <v>982760</v>
      </c>
      <c r="BC8" s="87">
        <v>521520</v>
      </c>
      <c r="BD8" s="88">
        <v>55380</v>
      </c>
      <c r="BE8" s="89">
        <v>2340</v>
      </c>
      <c r="BF8" s="89">
        <v>5734050</v>
      </c>
      <c r="BG8" s="90">
        <v>599930</v>
      </c>
      <c r="BH8" s="91">
        <v>6937760</v>
      </c>
      <c r="BI8" s="91">
        <v>174570</v>
      </c>
      <c r="BJ8" s="92">
        <v>31001520</v>
      </c>
      <c r="BK8" s="92">
        <v>102467902</v>
      </c>
      <c r="BL8" s="80">
        <v>167371747</v>
      </c>
      <c r="BM8" s="93">
        <v>688</v>
      </c>
      <c r="BN8" s="80">
        <v>0</v>
      </c>
      <c r="BO8" s="93">
        <v>167372435</v>
      </c>
      <c r="BP8" s="80">
        <v>0</v>
      </c>
      <c r="BQ8" s="79">
        <v>2984475</v>
      </c>
      <c r="BR8" s="81">
        <v>35607</v>
      </c>
      <c r="BS8" s="81">
        <v>821242</v>
      </c>
      <c r="BT8" s="81">
        <v>491133</v>
      </c>
      <c r="BU8" s="81">
        <v>71592</v>
      </c>
      <c r="BV8" s="83">
        <v>78510</v>
      </c>
      <c r="BW8" s="83">
        <v>171854994</v>
      </c>
      <c r="BX8" s="85">
        <v>10038547</v>
      </c>
      <c r="BY8" s="86">
        <v>0</v>
      </c>
      <c r="BZ8" s="94">
        <v>88929</v>
      </c>
      <c r="CA8" s="88">
        <v>1922</v>
      </c>
      <c r="CB8" s="88">
        <v>24636</v>
      </c>
      <c r="CC8" s="89">
        <v>14734</v>
      </c>
      <c r="CD8" s="89">
        <v>2147</v>
      </c>
      <c r="CE8" s="89">
        <v>2356</v>
      </c>
      <c r="CF8" s="90">
        <v>10173271</v>
      </c>
      <c r="CG8" s="80">
        <v>191242</v>
      </c>
      <c r="CH8" s="80">
        <v>12982</v>
      </c>
      <c r="CI8" s="80">
        <v>130003</v>
      </c>
      <c r="CJ8" s="80">
        <v>104224</v>
      </c>
      <c r="CK8" s="80">
        <v>90</v>
      </c>
      <c r="CL8" s="80">
        <v>438541</v>
      </c>
      <c r="CM8" s="80">
        <v>1580</v>
      </c>
      <c r="CN8" s="80">
        <v>9479</v>
      </c>
      <c r="CO8" s="80">
        <v>7396</v>
      </c>
      <c r="CP8" s="83">
        <v>572</v>
      </c>
      <c r="CQ8" s="84">
        <v>9456767</v>
      </c>
      <c r="CR8" s="83">
        <v>258936</v>
      </c>
      <c r="CS8" s="84">
        <v>9715703</v>
      </c>
      <c r="CT8" s="72">
        <f>+BX8/BO8</f>
        <v>0.059977301519213724</v>
      </c>
      <c r="CU8" s="39"/>
    </row>
    <row r="9" spans="1:99" s="9" customFormat="1" ht="17.25" customHeight="1">
      <c r="A9" s="10">
        <v>2</v>
      </c>
      <c r="B9" s="69" t="s">
        <v>70</v>
      </c>
      <c r="C9" s="34"/>
      <c r="D9" s="95">
        <v>20782</v>
      </c>
      <c r="E9" s="95">
        <v>72738</v>
      </c>
      <c r="F9" s="95">
        <v>19363</v>
      </c>
      <c r="G9" s="95">
        <v>1860239</v>
      </c>
      <c r="H9" s="95">
        <v>20782</v>
      </c>
      <c r="I9" s="95">
        <v>1050</v>
      </c>
      <c r="J9" s="95">
        <v>3675</v>
      </c>
      <c r="K9" s="96">
        <v>836</v>
      </c>
      <c r="L9" s="95">
        <v>125150</v>
      </c>
      <c r="M9" s="95">
        <v>1050</v>
      </c>
      <c r="N9" s="95">
        <v>89</v>
      </c>
      <c r="O9" s="95">
        <v>312</v>
      </c>
      <c r="P9" s="95">
        <v>58</v>
      </c>
      <c r="Q9" s="95">
        <v>3109</v>
      </c>
      <c r="R9" s="95">
        <v>89</v>
      </c>
      <c r="S9" s="95">
        <v>5099</v>
      </c>
      <c r="T9" s="95">
        <v>17847</v>
      </c>
      <c r="U9" s="95">
        <v>3541</v>
      </c>
      <c r="V9" s="95">
        <v>172620</v>
      </c>
      <c r="W9" s="95">
        <v>5099</v>
      </c>
      <c r="X9" s="96">
        <v>0</v>
      </c>
      <c r="Y9" s="95">
        <v>0</v>
      </c>
      <c r="Z9" s="95">
        <v>0</v>
      </c>
      <c r="AA9" s="95">
        <v>27020</v>
      </c>
      <c r="AB9" s="95">
        <v>94572</v>
      </c>
      <c r="AC9" s="96">
        <v>23798</v>
      </c>
      <c r="AD9" s="95">
        <v>2161118</v>
      </c>
      <c r="AE9" s="95">
        <v>27020</v>
      </c>
      <c r="AF9" s="97">
        <v>21873</v>
      </c>
      <c r="AG9" s="98">
        <v>1925</v>
      </c>
      <c r="AH9" s="97">
        <v>23798</v>
      </c>
      <c r="AI9" s="97">
        <v>51</v>
      </c>
      <c r="AJ9" s="95">
        <v>62885379</v>
      </c>
      <c r="AK9" s="95">
        <v>2331</v>
      </c>
      <c r="AL9" s="95">
        <v>0</v>
      </c>
      <c r="AM9" s="96">
        <v>62887710</v>
      </c>
      <c r="AN9" s="95">
        <v>0</v>
      </c>
      <c r="AO9" s="100">
        <v>395994</v>
      </c>
      <c r="AP9" s="99">
        <v>3791</v>
      </c>
      <c r="AQ9" s="95">
        <v>209402</v>
      </c>
      <c r="AR9" s="99">
        <v>88738</v>
      </c>
      <c r="AS9" s="99">
        <v>11757</v>
      </c>
      <c r="AT9" s="101">
        <v>11234</v>
      </c>
      <c r="AU9" s="101">
        <v>63608626</v>
      </c>
      <c r="AV9" s="102">
        <v>1019</v>
      </c>
      <c r="AW9" s="103">
        <v>406573</v>
      </c>
      <c r="AX9" s="103">
        <v>12162363</v>
      </c>
      <c r="AY9" s="104">
        <v>231137</v>
      </c>
      <c r="AZ9" s="103">
        <v>1008655</v>
      </c>
      <c r="BA9" s="105">
        <v>61529</v>
      </c>
      <c r="BB9" s="106">
        <v>297340</v>
      </c>
      <c r="BC9" s="107">
        <v>162060</v>
      </c>
      <c r="BD9" s="108">
        <v>22880</v>
      </c>
      <c r="BE9" s="109">
        <v>0</v>
      </c>
      <c r="BF9" s="109">
        <v>1296970</v>
      </c>
      <c r="BG9" s="110">
        <v>154810</v>
      </c>
      <c r="BH9" s="111">
        <v>1828440</v>
      </c>
      <c r="BI9" s="111">
        <v>46000</v>
      </c>
      <c r="BJ9" s="112">
        <v>7853340</v>
      </c>
      <c r="BK9" s="112">
        <v>25533116</v>
      </c>
      <c r="BL9" s="100">
        <v>37370761</v>
      </c>
      <c r="BM9" s="113">
        <v>1863</v>
      </c>
      <c r="BN9" s="100">
        <v>0</v>
      </c>
      <c r="BO9" s="113">
        <v>37372624</v>
      </c>
      <c r="BP9" s="100">
        <v>0</v>
      </c>
      <c r="BQ9" s="99">
        <v>381950</v>
      </c>
      <c r="BR9" s="101">
        <v>3087</v>
      </c>
      <c r="BS9" s="101">
        <v>209333</v>
      </c>
      <c r="BT9" s="101">
        <v>86766</v>
      </c>
      <c r="BU9" s="101">
        <v>11757</v>
      </c>
      <c r="BV9" s="103">
        <v>9993</v>
      </c>
      <c r="BW9" s="103">
        <v>38075510</v>
      </c>
      <c r="BX9" s="105">
        <v>2241366</v>
      </c>
      <c r="BY9" s="106">
        <v>0</v>
      </c>
      <c r="BZ9" s="114">
        <v>11458</v>
      </c>
      <c r="CA9" s="108">
        <v>129</v>
      </c>
      <c r="CB9" s="108">
        <v>6280</v>
      </c>
      <c r="CC9" s="109">
        <v>2603</v>
      </c>
      <c r="CD9" s="109">
        <v>353</v>
      </c>
      <c r="CE9" s="109">
        <v>300</v>
      </c>
      <c r="CF9" s="110">
        <v>2262489</v>
      </c>
      <c r="CG9" s="100">
        <v>50225</v>
      </c>
      <c r="CH9" s="100">
        <v>1217</v>
      </c>
      <c r="CI9" s="100">
        <v>24852</v>
      </c>
      <c r="CJ9" s="100">
        <v>22037</v>
      </c>
      <c r="CK9" s="100">
        <v>1</v>
      </c>
      <c r="CL9" s="100">
        <v>98332</v>
      </c>
      <c r="CM9" s="100">
        <v>701</v>
      </c>
      <c r="CN9" s="100">
        <v>1231</v>
      </c>
      <c r="CO9" s="100">
        <v>1107</v>
      </c>
      <c r="CP9" s="103">
        <v>151</v>
      </c>
      <c r="CQ9" s="104">
        <v>2105433</v>
      </c>
      <c r="CR9" s="103">
        <v>55534</v>
      </c>
      <c r="CS9" s="104">
        <v>2160967</v>
      </c>
      <c r="CT9" s="72">
        <f aca="true" t="shared" si="0" ref="CT9:CT26">+BX9/BO9</f>
        <v>0.059973471490789625</v>
      </c>
      <c r="CU9" s="39"/>
    </row>
    <row r="10" spans="1:99" s="9" customFormat="1" ht="17.25" customHeight="1">
      <c r="A10" s="10">
        <v>3</v>
      </c>
      <c r="B10" s="69" t="s">
        <v>71</v>
      </c>
      <c r="C10" s="34"/>
      <c r="D10" s="95">
        <v>70450</v>
      </c>
      <c r="E10" s="95">
        <v>246575</v>
      </c>
      <c r="F10" s="95">
        <v>65860</v>
      </c>
      <c r="G10" s="95">
        <v>6538832</v>
      </c>
      <c r="H10" s="95">
        <v>70450</v>
      </c>
      <c r="I10" s="95">
        <v>3747</v>
      </c>
      <c r="J10" s="95">
        <v>13115</v>
      </c>
      <c r="K10" s="96">
        <v>3074</v>
      </c>
      <c r="L10" s="95">
        <v>407231</v>
      </c>
      <c r="M10" s="95">
        <v>3747</v>
      </c>
      <c r="N10" s="95">
        <v>746</v>
      </c>
      <c r="O10" s="95">
        <v>2612</v>
      </c>
      <c r="P10" s="95">
        <v>557</v>
      </c>
      <c r="Q10" s="95">
        <v>47609</v>
      </c>
      <c r="R10" s="95">
        <v>746</v>
      </c>
      <c r="S10" s="95">
        <v>14586</v>
      </c>
      <c r="T10" s="95">
        <v>51051</v>
      </c>
      <c r="U10" s="95">
        <v>10600</v>
      </c>
      <c r="V10" s="95">
        <v>674484</v>
      </c>
      <c r="W10" s="95">
        <v>14586</v>
      </c>
      <c r="X10" s="96">
        <v>0</v>
      </c>
      <c r="Y10" s="95">
        <v>0</v>
      </c>
      <c r="Z10" s="95">
        <v>0</v>
      </c>
      <c r="AA10" s="95">
        <v>89529</v>
      </c>
      <c r="AB10" s="95">
        <v>313353</v>
      </c>
      <c r="AC10" s="96">
        <v>80091</v>
      </c>
      <c r="AD10" s="95">
        <v>7668156</v>
      </c>
      <c r="AE10" s="95">
        <v>89529</v>
      </c>
      <c r="AF10" s="97">
        <v>70457</v>
      </c>
      <c r="AG10" s="98">
        <v>9634</v>
      </c>
      <c r="AH10" s="97">
        <v>80091</v>
      </c>
      <c r="AI10" s="97">
        <v>119</v>
      </c>
      <c r="AJ10" s="95">
        <v>218123322</v>
      </c>
      <c r="AK10" s="95">
        <v>0</v>
      </c>
      <c r="AL10" s="95">
        <v>0</v>
      </c>
      <c r="AM10" s="96">
        <v>218123322</v>
      </c>
      <c r="AN10" s="95">
        <v>0</v>
      </c>
      <c r="AO10" s="100">
        <v>3294535</v>
      </c>
      <c r="AP10" s="99">
        <v>37183</v>
      </c>
      <c r="AQ10" s="95">
        <v>187203</v>
      </c>
      <c r="AR10" s="99">
        <v>772106</v>
      </c>
      <c r="AS10" s="99">
        <v>39916</v>
      </c>
      <c r="AT10" s="101">
        <v>53103</v>
      </c>
      <c r="AU10" s="101">
        <v>222507368</v>
      </c>
      <c r="AV10" s="102">
        <v>20736</v>
      </c>
      <c r="AW10" s="103">
        <v>1302693</v>
      </c>
      <c r="AX10" s="103">
        <v>41007759</v>
      </c>
      <c r="AY10" s="104">
        <v>743090</v>
      </c>
      <c r="AZ10" s="103">
        <v>3295789</v>
      </c>
      <c r="BA10" s="105">
        <v>190492</v>
      </c>
      <c r="BB10" s="106">
        <v>811440</v>
      </c>
      <c r="BC10" s="107">
        <v>392860</v>
      </c>
      <c r="BD10" s="108">
        <v>46800</v>
      </c>
      <c r="BE10" s="109">
        <v>0</v>
      </c>
      <c r="BF10" s="109">
        <v>4136670</v>
      </c>
      <c r="BG10" s="110">
        <v>481790</v>
      </c>
      <c r="BH10" s="111">
        <v>7199870</v>
      </c>
      <c r="BI10" s="111">
        <v>170890</v>
      </c>
      <c r="BJ10" s="112">
        <v>26430030</v>
      </c>
      <c r="BK10" s="112">
        <v>86230909</v>
      </c>
      <c r="BL10" s="100">
        <v>131978375</v>
      </c>
      <c r="BM10" s="113">
        <v>0</v>
      </c>
      <c r="BN10" s="100">
        <v>0</v>
      </c>
      <c r="BO10" s="113">
        <v>131978375</v>
      </c>
      <c r="BP10" s="100">
        <v>0</v>
      </c>
      <c r="BQ10" s="99">
        <v>3217039</v>
      </c>
      <c r="BR10" s="101">
        <v>36121</v>
      </c>
      <c r="BS10" s="101">
        <v>184987</v>
      </c>
      <c r="BT10" s="101">
        <v>767306</v>
      </c>
      <c r="BU10" s="101">
        <v>39581</v>
      </c>
      <c r="BV10" s="103">
        <v>53050</v>
      </c>
      <c r="BW10" s="103">
        <v>136276459</v>
      </c>
      <c r="BX10" s="105">
        <v>7915537</v>
      </c>
      <c r="BY10" s="106">
        <v>0</v>
      </c>
      <c r="BZ10" s="114">
        <v>96894</v>
      </c>
      <c r="CA10" s="108">
        <v>1950</v>
      </c>
      <c r="CB10" s="108">
        <v>5549</v>
      </c>
      <c r="CC10" s="109">
        <v>23019</v>
      </c>
      <c r="CD10" s="109">
        <v>1188</v>
      </c>
      <c r="CE10" s="109">
        <v>1592</v>
      </c>
      <c r="CF10" s="110">
        <v>8045729</v>
      </c>
      <c r="CG10" s="100">
        <v>170664</v>
      </c>
      <c r="CH10" s="100">
        <v>7567</v>
      </c>
      <c r="CI10" s="100">
        <v>109599</v>
      </c>
      <c r="CJ10" s="100">
        <v>77265</v>
      </c>
      <c r="CK10" s="100">
        <v>5</v>
      </c>
      <c r="CL10" s="100">
        <v>365100</v>
      </c>
      <c r="CM10" s="100">
        <v>1572</v>
      </c>
      <c r="CN10" s="100">
        <v>6233</v>
      </c>
      <c r="CO10" s="100">
        <v>4668</v>
      </c>
      <c r="CP10" s="103">
        <v>49</v>
      </c>
      <c r="CQ10" s="104">
        <v>7556549</v>
      </c>
      <c r="CR10" s="103">
        <v>111558</v>
      </c>
      <c r="CS10" s="104">
        <v>7668107</v>
      </c>
      <c r="CT10" s="72">
        <f t="shared" si="0"/>
        <v>0.059976015010034786</v>
      </c>
      <c r="CU10" s="39"/>
    </row>
    <row r="11" spans="1:99" s="9" customFormat="1" ht="17.25" customHeight="1">
      <c r="A11" s="10">
        <v>4</v>
      </c>
      <c r="B11" s="69" t="s">
        <v>72</v>
      </c>
      <c r="C11" s="35"/>
      <c r="D11" s="95">
        <v>17313</v>
      </c>
      <c r="E11" s="95">
        <v>60596</v>
      </c>
      <c r="F11" s="95">
        <v>15969</v>
      </c>
      <c r="G11" s="95">
        <v>1489611</v>
      </c>
      <c r="H11" s="95">
        <v>17313</v>
      </c>
      <c r="I11" s="95">
        <v>931</v>
      </c>
      <c r="J11" s="95">
        <v>3259</v>
      </c>
      <c r="K11" s="96">
        <v>762</v>
      </c>
      <c r="L11" s="95">
        <v>112514</v>
      </c>
      <c r="M11" s="95">
        <v>931</v>
      </c>
      <c r="N11" s="95">
        <v>143</v>
      </c>
      <c r="O11" s="95">
        <v>501</v>
      </c>
      <c r="P11" s="95">
        <v>107</v>
      </c>
      <c r="Q11" s="95">
        <v>11968</v>
      </c>
      <c r="R11" s="95">
        <v>143</v>
      </c>
      <c r="S11" s="95">
        <v>4344</v>
      </c>
      <c r="T11" s="95">
        <v>15204</v>
      </c>
      <c r="U11" s="95">
        <v>3062</v>
      </c>
      <c r="V11" s="95">
        <v>149780</v>
      </c>
      <c r="W11" s="95">
        <v>4344</v>
      </c>
      <c r="X11" s="96">
        <v>1</v>
      </c>
      <c r="Y11" s="95">
        <v>4</v>
      </c>
      <c r="Z11" s="95">
        <v>1</v>
      </c>
      <c r="AA11" s="95">
        <v>22732</v>
      </c>
      <c r="AB11" s="95">
        <v>79564</v>
      </c>
      <c r="AC11" s="96">
        <v>19900</v>
      </c>
      <c r="AD11" s="95">
        <v>1763873</v>
      </c>
      <c r="AE11" s="95">
        <v>22732</v>
      </c>
      <c r="AF11" s="97">
        <v>18052</v>
      </c>
      <c r="AG11" s="98">
        <v>1848</v>
      </c>
      <c r="AH11" s="97">
        <v>19900</v>
      </c>
      <c r="AI11" s="97">
        <v>35</v>
      </c>
      <c r="AJ11" s="95">
        <v>51671802</v>
      </c>
      <c r="AK11" s="95">
        <v>2094</v>
      </c>
      <c r="AL11" s="95">
        <v>0</v>
      </c>
      <c r="AM11" s="96">
        <v>51673896</v>
      </c>
      <c r="AN11" s="95">
        <v>0</v>
      </c>
      <c r="AO11" s="100">
        <v>398479</v>
      </c>
      <c r="AP11" s="99">
        <v>1620</v>
      </c>
      <c r="AQ11" s="95">
        <v>6779</v>
      </c>
      <c r="AR11" s="99">
        <v>63454</v>
      </c>
      <c r="AS11" s="99">
        <v>15431</v>
      </c>
      <c r="AT11" s="101">
        <v>16123</v>
      </c>
      <c r="AU11" s="101">
        <v>52175782</v>
      </c>
      <c r="AV11" s="102">
        <v>1335</v>
      </c>
      <c r="AW11" s="103">
        <v>270553</v>
      </c>
      <c r="AX11" s="103">
        <v>9838840</v>
      </c>
      <c r="AY11" s="104">
        <v>198617</v>
      </c>
      <c r="AZ11" s="103">
        <v>836647</v>
      </c>
      <c r="BA11" s="105">
        <v>47967</v>
      </c>
      <c r="BB11" s="106">
        <v>301120</v>
      </c>
      <c r="BC11" s="107">
        <v>144160</v>
      </c>
      <c r="BD11" s="108">
        <v>18200</v>
      </c>
      <c r="BE11" s="109">
        <v>520</v>
      </c>
      <c r="BF11" s="109">
        <v>1136900</v>
      </c>
      <c r="BG11" s="110">
        <v>128550</v>
      </c>
      <c r="BH11" s="111">
        <v>1564530</v>
      </c>
      <c r="BI11" s="111">
        <v>48300</v>
      </c>
      <c r="BJ11" s="112">
        <v>6567000</v>
      </c>
      <c r="BK11" s="112">
        <v>21103239</v>
      </c>
      <c r="BL11" s="100">
        <v>30583027</v>
      </c>
      <c r="BM11" s="113">
        <v>2093</v>
      </c>
      <c r="BN11" s="100">
        <v>0</v>
      </c>
      <c r="BO11" s="113">
        <v>30585120</v>
      </c>
      <c r="BP11" s="100">
        <v>0</v>
      </c>
      <c r="BQ11" s="99">
        <v>385496</v>
      </c>
      <c r="BR11" s="101">
        <v>1199</v>
      </c>
      <c r="BS11" s="101">
        <v>6778</v>
      </c>
      <c r="BT11" s="101">
        <v>62412</v>
      </c>
      <c r="BU11" s="101">
        <v>15419</v>
      </c>
      <c r="BV11" s="103">
        <v>16119</v>
      </c>
      <c r="BW11" s="103">
        <v>31072543</v>
      </c>
      <c r="BX11" s="105">
        <v>1834296</v>
      </c>
      <c r="BY11" s="106">
        <v>0</v>
      </c>
      <c r="BZ11" s="114">
        <v>11565</v>
      </c>
      <c r="CA11" s="108">
        <v>65</v>
      </c>
      <c r="CB11" s="108">
        <v>203</v>
      </c>
      <c r="CC11" s="109">
        <v>1872</v>
      </c>
      <c r="CD11" s="109">
        <v>464</v>
      </c>
      <c r="CE11" s="109">
        <v>483</v>
      </c>
      <c r="CF11" s="110">
        <v>1848948</v>
      </c>
      <c r="CG11" s="100">
        <v>43052</v>
      </c>
      <c r="CH11" s="100">
        <v>3343</v>
      </c>
      <c r="CI11" s="100">
        <v>24198</v>
      </c>
      <c r="CJ11" s="100">
        <v>11622</v>
      </c>
      <c r="CK11" s="100">
        <v>0</v>
      </c>
      <c r="CL11" s="100">
        <v>82215</v>
      </c>
      <c r="CM11" s="100">
        <v>421</v>
      </c>
      <c r="CN11" s="100">
        <v>1516</v>
      </c>
      <c r="CO11" s="100">
        <v>923</v>
      </c>
      <c r="CP11" s="103">
        <v>51</v>
      </c>
      <c r="CQ11" s="104">
        <v>1709294</v>
      </c>
      <c r="CR11" s="103">
        <v>54528</v>
      </c>
      <c r="CS11" s="104">
        <v>1763822</v>
      </c>
      <c r="CT11" s="72">
        <f t="shared" si="0"/>
        <v>0.05997347729876489</v>
      </c>
      <c r="CU11" s="39"/>
    </row>
    <row r="12" spans="1:99" s="9" customFormat="1" ht="17.25" customHeight="1">
      <c r="A12" s="10">
        <v>5</v>
      </c>
      <c r="B12" s="69" t="s">
        <v>73</v>
      </c>
      <c r="C12" s="35"/>
      <c r="D12" s="95">
        <v>12448</v>
      </c>
      <c r="E12" s="95">
        <v>43569</v>
      </c>
      <c r="F12" s="95">
        <v>11309</v>
      </c>
      <c r="G12" s="95">
        <v>1004229</v>
      </c>
      <c r="H12" s="95">
        <v>12448</v>
      </c>
      <c r="I12" s="95">
        <v>791</v>
      </c>
      <c r="J12" s="95">
        <v>2769</v>
      </c>
      <c r="K12" s="96">
        <v>654</v>
      </c>
      <c r="L12" s="95">
        <v>76349</v>
      </c>
      <c r="M12" s="95">
        <v>791</v>
      </c>
      <c r="N12" s="95">
        <v>60</v>
      </c>
      <c r="O12" s="95">
        <v>210</v>
      </c>
      <c r="P12" s="95">
        <v>40</v>
      </c>
      <c r="Q12" s="95">
        <v>2689</v>
      </c>
      <c r="R12" s="95">
        <v>60</v>
      </c>
      <c r="S12" s="95">
        <v>3028</v>
      </c>
      <c r="T12" s="95">
        <v>10598</v>
      </c>
      <c r="U12" s="95">
        <v>2138</v>
      </c>
      <c r="V12" s="95">
        <v>97638</v>
      </c>
      <c r="W12" s="95">
        <v>3028</v>
      </c>
      <c r="X12" s="96">
        <v>0</v>
      </c>
      <c r="Y12" s="95">
        <v>0</v>
      </c>
      <c r="Z12" s="95">
        <v>0</v>
      </c>
      <c r="AA12" s="95">
        <v>16327</v>
      </c>
      <c r="AB12" s="95">
        <v>57146</v>
      </c>
      <c r="AC12" s="96">
        <v>14141</v>
      </c>
      <c r="AD12" s="95">
        <v>1180905</v>
      </c>
      <c r="AE12" s="95">
        <v>16327</v>
      </c>
      <c r="AF12" s="97">
        <v>12878</v>
      </c>
      <c r="AG12" s="98">
        <v>1263</v>
      </c>
      <c r="AH12" s="97">
        <v>14141</v>
      </c>
      <c r="AI12" s="97">
        <v>30</v>
      </c>
      <c r="AJ12" s="95">
        <v>35477490</v>
      </c>
      <c r="AK12" s="95">
        <v>0</v>
      </c>
      <c r="AL12" s="95">
        <v>0</v>
      </c>
      <c r="AM12" s="96">
        <v>35477490</v>
      </c>
      <c r="AN12" s="95">
        <v>0</v>
      </c>
      <c r="AO12" s="100">
        <v>233696</v>
      </c>
      <c r="AP12" s="99">
        <v>188</v>
      </c>
      <c r="AQ12" s="95">
        <v>16000</v>
      </c>
      <c r="AR12" s="99">
        <v>54262</v>
      </c>
      <c r="AS12" s="99">
        <v>2979</v>
      </c>
      <c r="AT12" s="101">
        <v>5252</v>
      </c>
      <c r="AU12" s="101">
        <v>35789867</v>
      </c>
      <c r="AV12" s="102">
        <v>1545</v>
      </c>
      <c r="AW12" s="103">
        <v>226052</v>
      </c>
      <c r="AX12" s="103">
        <v>6905342</v>
      </c>
      <c r="AY12" s="104">
        <v>129386</v>
      </c>
      <c r="AZ12" s="103">
        <v>581904</v>
      </c>
      <c r="BA12" s="105">
        <v>34584</v>
      </c>
      <c r="BB12" s="106">
        <v>157780</v>
      </c>
      <c r="BC12" s="107">
        <v>84900</v>
      </c>
      <c r="BD12" s="108">
        <v>11700</v>
      </c>
      <c r="BE12" s="109">
        <v>260</v>
      </c>
      <c r="BF12" s="109">
        <v>744170</v>
      </c>
      <c r="BG12" s="110">
        <v>85370</v>
      </c>
      <c r="BH12" s="111">
        <v>1363150</v>
      </c>
      <c r="BI12" s="111">
        <v>30820</v>
      </c>
      <c r="BJ12" s="112">
        <v>4666530</v>
      </c>
      <c r="BK12" s="112">
        <v>15023493</v>
      </c>
      <c r="BL12" s="100">
        <v>20465332</v>
      </c>
      <c r="BM12" s="113">
        <v>0</v>
      </c>
      <c r="BN12" s="100">
        <v>0</v>
      </c>
      <c r="BO12" s="113">
        <v>20465332</v>
      </c>
      <c r="BP12" s="100">
        <v>0</v>
      </c>
      <c r="BQ12" s="99">
        <v>225054</v>
      </c>
      <c r="BR12" s="101">
        <v>187</v>
      </c>
      <c r="BS12" s="101">
        <v>16000</v>
      </c>
      <c r="BT12" s="101">
        <v>52010</v>
      </c>
      <c r="BU12" s="101">
        <v>2968</v>
      </c>
      <c r="BV12" s="103">
        <v>4823</v>
      </c>
      <c r="BW12" s="103">
        <v>20766374</v>
      </c>
      <c r="BX12" s="105">
        <v>1227353</v>
      </c>
      <c r="BY12" s="106">
        <v>0</v>
      </c>
      <c r="BZ12" s="114">
        <v>6729</v>
      </c>
      <c r="CA12" s="108">
        <v>10</v>
      </c>
      <c r="CB12" s="108">
        <v>480</v>
      </c>
      <c r="CC12" s="109">
        <v>1560</v>
      </c>
      <c r="CD12" s="109">
        <v>87</v>
      </c>
      <c r="CE12" s="109">
        <v>145</v>
      </c>
      <c r="CF12" s="110">
        <v>1236364</v>
      </c>
      <c r="CG12" s="100">
        <v>31880</v>
      </c>
      <c r="CH12" s="100">
        <v>965</v>
      </c>
      <c r="CI12" s="100">
        <v>13647</v>
      </c>
      <c r="CJ12" s="100">
        <v>7368</v>
      </c>
      <c r="CK12" s="100">
        <v>0</v>
      </c>
      <c r="CL12" s="100">
        <v>53860</v>
      </c>
      <c r="CM12" s="100">
        <v>391</v>
      </c>
      <c r="CN12" s="100">
        <v>952</v>
      </c>
      <c r="CO12" s="100">
        <v>256</v>
      </c>
      <c r="CP12" s="103">
        <v>0</v>
      </c>
      <c r="CQ12" s="104">
        <v>1146481</v>
      </c>
      <c r="CR12" s="103">
        <v>34424</v>
      </c>
      <c r="CS12" s="104">
        <v>1180905</v>
      </c>
      <c r="CT12" s="72">
        <f t="shared" si="0"/>
        <v>0.059972298519271515</v>
      </c>
      <c r="CU12" s="39"/>
    </row>
    <row r="13" spans="1:99" s="9" customFormat="1" ht="17.25" customHeight="1">
      <c r="A13" s="10">
        <v>6</v>
      </c>
      <c r="B13" s="69" t="s">
        <v>74</v>
      </c>
      <c r="C13" s="35"/>
      <c r="D13" s="95">
        <v>14691</v>
      </c>
      <c r="E13" s="95">
        <v>51419</v>
      </c>
      <c r="F13" s="95">
        <v>13565</v>
      </c>
      <c r="G13" s="95">
        <v>1341019</v>
      </c>
      <c r="H13" s="95">
        <v>14691</v>
      </c>
      <c r="I13" s="95">
        <v>717</v>
      </c>
      <c r="J13" s="95">
        <v>2510</v>
      </c>
      <c r="K13" s="96">
        <v>585</v>
      </c>
      <c r="L13" s="95">
        <v>61876</v>
      </c>
      <c r="M13" s="95">
        <v>717</v>
      </c>
      <c r="N13" s="95">
        <v>177</v>
      </c>
      <c r="O13" s="95">
        <v>620</v>
      </c>
      <c r="P13" s="95">
        <v>121</v>
      </c>
      <c r="Q13" s="95">
        <v>8967</v>
      </c>
      <c r="R13" s="95">
        <v>177</v>
      </c>
      <c r="S13" s="95">
        <v>3837</v>
      </c>
      <c r="T13" s="95">
        <v>13430</v>
      </c>
      <c r="U13" s="95">
        <v>2711</v>
      </c>
      <c r="V13" s="95">
        <v>141982</v>
      </c>
      <c r="W13" s="95">
        <v>3837</v>
      </c>
      <c r="X13" s="96">
        <v>0</v>
      </c>
      <c r="Y13" s="95">
        <v>0</v>
      </c>
      <c r="Z13" s="95">
        <v>0</v>
      </c>
      <c r="AA13" s="95">
        <v>19422</v>
      </c>
      <c r="AB13" s="95">
        <v>67979</v>
      </c>
      <c r="AC13" s="96">
        <v>16982</v>
      </c>
      <c r="AD13" s="95">
        <v>1553844</v>
      </c>
      <c r="AE13" s="95">
        <v>19422</v>
      </c>
      <c r="AF13" s="97">
        <v>15501</v>
      </c>
      <c r="AG13" s="98">
        <v>1481</v>
      </c>
      <c r="AH13" s="97">
        <v>16982</v>
      </c>
      <c r="AI13" s="97">
        <v>20</v>
      </c>
      <c r="AJ13" s="95">
        <v>45329092</v>
      </c>
      <c r="AK13" s="95">
        <v>0</v>
      </c>
      <c r="AL13" s="95">
        <v>0</v>
      </c>
      <c r="AM13" s="96">
        <v>45329092</v>
      </c>
      <c r="AN13" s="95">
        <v>0</v>
      </c>
      <c r="AO13" s="100">
        <v>244306</v>
      </c>
      <c r="AP13" s="99">
        <v>2601</v>
      </c>
      <c r="AQ13" s="95">
        <v>561123</v>
      </c>
      <c r="AR13" s="99">
        <v>23863</v>
      </c>
      <c r="AS13" s="99">
        <v>4438</v>
      </c>
      <c r="AT13" s="101">
        <v>6218</v>
      </c>
      <c r="AU13" s="101">
        <v>46171641</v>
      </c>
      <c r="AV13" s="102">
        <v>6371</v>
      </c>
      <c r="AW13" s="103">
        <v>321974</v>
      </c>
      <c r="AX13" s="103">
        <v>8715242</v>
      </c>
      <c r="AY13" s="104">
        <v>121844</v>
      </c>
      <c r="AZ13" s="103">
        <v>743450</v>
      </c>
      <c r="BA13" s="105">
        <v>48604</v>
      </c>
      <c r="BB13" s="106">
        <v>215280</v>
      </c>
      <c r="BC13" s="107">
        <v>87800</v>
      </c>
      <c r="BD13" s="108">
        <v>11440</v>
      </c>
      <c r="BE13" s="109">
        <v>0</v>
      </c>
      <c r="BF13" s="109">
        <v>932630</v>
      </c>
      <c r="BG13" s="110">
        <v>120660</v>
      </c>
      <c r="BH13" s="111">
        <v>1742910</v>
      </c>
      <c r="BI13" s="111">
        <v>39100</v>
      </c>
      <c r="BJ13" s="112">
        <v>5604060</v>
      </c>
      <c r="BK13" s="112">
        <v>18711365</v>
      </c>
      <c r="BL13" s="100">
        <v>26635373</v>
      </c>
      <c r="BM13" s="113">
        <v>0</v>
      </c>
      <c r="BN13" s="100">
        <v>0</v>
      </c>
      <c r="BO13" s="113">
        <v>26635373</v>
      </c>
      <c r="BP13" s="100">
        <v>0</v>
      </c>
      <c r="BQ13" s="99">
        <v>229708</v>
      </c>
      <c r="BR13" s="101">
        <v>2412</v>
      </c>
      <c r="BS13" s="101">
        <v>561121</v>
      </c>
      <c r="BT13" s="101">
        <v>22858</v>
      </c>
      <c r="BU13" s="101">
        <v>4428</v>
      </c>
      <c r="BV13" s="103">
        <v>4376</v>
      </c>
      <c r="BW13" s="103">
        <v>27460276</v>
      </c>
      <c r="BX13" s="105">
        <v>1597476</v>
      </c>
      <c r="BY13" s="106">
        <v>0</v>
      </c>
      <c r="BZ13" s="114">
        <v>6890</v>
      </c>
      <c r="CA13" s="108">
        <v>130</v>
      </c>
      <c r="CB13" s="108">
        <v>16833</v>
      </c>
      <c r="CC13" s="109">
        <v>685</v>
      </c>
      <c r="CD13" s="109">
        <v>132</v>
      </c>
      <c r="CE13" s="109">
        <v>130</v>
      </c>
      <c r="CF13" s="110">
        <v>1622276</v>
      </c>
      <c r="CG13" s="100">
        <v>37425</v>
      </c>
      <c r="CH13" s="100">
        <v>890</v>
      </c>
      <c r="CI13" s="100">
        <v>17920</v>
      </c>
      <c r="CJ13" s="100">
        <v>10617</v>
      </c>
      <c r="CK13" s="100">
        <v>0</v>
      </c>
      <c r="CL13" s="100">
        <v>66852</v>
      </c>
      <c r="CM13" s="100">
        <v>277</v>
      </c>
      <c r="CN13" s="100">
        <v>882</v>
      </c>
      <c r="CO13" s="100">
        <v>421</v>
      </c>
      <c r="CP13" s="103">
        <v>1462</v>
      </c>
      <c r="CQ13" s="104">
        <v>1509428</v>
      </c>
      <c r="CR13" s="103">
        <v>42954</v>
      </c>
      <c r="CS13" s="104">
        <v>1552382</v>
      </c>
      <c r="CT13" s="72">
        <f t="shared" si="0"/>
        <v>0.05997573227151728</v>
      </c>
      <c r="CU13" s="39"/>
    </row>
    <row r="14" spans="1:99" s="9" customFormat="1" ht="17.25" customHeight="1">
      <c r="A14" s="10">
        <v>7</v>
      </c>
      <c r="B14" s="69" t="s">
        <v>75</v>
      </c>
      <c r="C14" s="35"/>
      <c r="D14" s="95">
        <v>8598</v>
      </c>
      <c r="E14" s="95">
        <v>30093</v>
      </c>
      <c r="F14" s="95">
        <v>7984</v>
      </c>
      <c r="G14" s="95">
        <v>729780</v>
      </c>
      <c r="H14" s="95">
        <v>8598</v>
      </c>
      <c r="I14" s="95">
        <v>424</v>
      </c>
      <c r="J14" s="95">
        <v>1484</v>
      </c>
      <c r="K14" s="96">
        <v>350</v>
      </c>
      <c r="L14" s="95">
        <v>38010</v>
      </c>
      <c r="M14" s="95">
        <v>424</v>
      </c>
      <c r="N14" s="95">
        <v>18</v>
      </c>
      <c r="O14" s="95">
        <v>63</v>
      </c>
      <c r="P14" s="95">
        <v>13</v>
      </c>
      <c r="Q14" s="95">
        <v>2118</v>
      </c>
      <c r="R14" s="95">
        <v>18</v>
      </c>
      <c r="S14" s="95">
        <v>2369</v>
      </c>
      <c r="T14" s="95">
        <v>8292</v>
      </c>
      <c r="U14" s="95">
        <v>1639</v>
      </c>
      <c r="V14" s="95">
        <v>69696</v>
      </c>
      <c r="W14" s="95">
        <v>2369</v>
      </c>
      <c r="X14" s="96">
        <v>0</v>
      </c>
      <c r="Y14" s="95">
        <v>0</v>
      </c>
      <c r="Z14" s="95">
        <v>0</v>
      </c>
      <c r="AA14" s="95">
        <v>11409</v>
      </c>
      <c r="AB14" s="95">
        <v>39932</v>
      </c>
      <c r="AC14" s="96">
        <v>9986</v>
      </c>
      <c r="AD14" s="95">
        <v>839604</v>
      </c>
      <c r="AE14" s="95">
        <v>11409</v>
      </c>
      <c r="AF14" s="97">
        <v>9117</v>
      </c>
      <c r="AG14" s="98">
        <v>869</v>
      </c>
      <c r="AH14" s="97">
        <v>9986</v>
      </c>
      <c r="AI14" s="97">
        <v>11</v>
      </c>
      <c r="AJ14" s="95">
        <v>25224964</v>
      </c>
      <c r="AK14" s="95">
        <v>1256</v>
      </c>
      <c r="AL14" s="95">
        <v>0</v>
      </c>
      <c r="AM14" s="96">
        <v>25226220</v>
      </c>
      <c r="AN14" s="95">
        <v>0</v>
      </c>
      <c r="AO14" s="100">
        <v>147577</v>
      </c>
      <c r="AP14" s="99">
        <v>1777</v>
      </c>
      <c r="AQ14" s="95">
        <v>77345</v>
      </c>
      <c r="AR14" s="99">
        <v>23852</v>
      </c>
      <c r="AS14" s="99">
        <v>5843</v>
      </c>
      <c r="AT14" s="101">
        <v>795</v>
      </c>
      <c r="AU14" s="101">
        <v>25483409</v>
      </c>
      <c r="AV14" s="102">
        <v>915</v>
      </c>
      <c r="AW14" s="103">
        <v>166013</v>
      </c>
      <c r="AX14" s="103">
        <v>5050171</v>
      </c>
      <c r="AY14" s="104">
        <v>89538</v>
      </c>
      <c r="AZ14" s="103">
        <v>422350</v>
      </c>
      <c r="BA14" s="105">
        <v>25044</v>
      </c>
      <c r="BB14" s="106">
        <v>117460</v>
      </c>
      <c r="BC14" s="107">
        <v>80560</v>
      </c>
      <c r="BD14" s="108">
        <v>10660</v>
      </c>
      <c r="BE14" s="109">
        <v>0</v>
      </c>
      <c r="BF14" s="109">
        <v>550650</v>
      </c>
      <c r="BG14" s="110">
        <v>64880</v>
      </c>
      <c r="BH14" s="111">
        <v>802080</v>
      </c>
      <c r="BI14" s="111">
        <v>19780</v>
      </c>
      <c r="BJ14" s="112">
        <v>3295380</v>
      </c>
      <c r="BK14" s="112">
        <v>10695481</v>
      </c>
      <c r="BL14" s="100">
        <v>14536513</v>
      </c>
      <c r="BM14" s="113">
        <v>1256</v>
      </c>
      <c r="BN14" s="100">
        <v>0</v>
      </c>
      <c r="BO14" s="113">
        <v>14537769</v>
      </c>
      <c r="BP14" s="100">
        <v>0</v>
      </c>
      <c r="BQ14" s="99">
        <v>141215</v>
      </c>
      <c r="BR14" s="101">
        <v>1777</v>
      </c>
      <c r="BS14" s="101">
        <v>77345</v>
      </c>
      <c r="BT14" s="101">
        <v>23597</v>
      </c>
      <c r="BU14" s="101">
        <v>5843</v>
      </c>
      <c r="BV14" s="103">
        <v>382</v>
      </c>
      <c r="BW14" s="103">
        <v>14787928</v>
      </c>
      <c r="BX14" s="105">
        <v>871863</v>
      </c>
      <c r="BY14" s="106">
        <v>0</v>
      </c>
      <c r="BZ14" s="114">
        <v>4235</v>
      </c>
      <c r="CA14" s="108">
        <v>95</v>
      </c>
      <c r="CB14" s="108">
        <v>2320</v>
      </c>
      <c r="CC14" s="109">
        <v>708</v>
      </c>
      <c r="CD14" s="109">
        <v>175</v>
      </c>
      <c r="CE14" s="109">
        <v>13</v>
      </c>
      <c r="CF14" s="110">
        <v>879409</v>
      </c>
      <c r="CG14" s="100">
        <v>21582</v>
      </c>
      <c r="CH14" s="100">
        <v>714</v>
      </c>
      <c r="CI14" s="100">
        <v>10912</v>
      </c>
      <c r="CJ14" s="100">
        <v>4896</v>
      </c>
      <c r="CK14" s="100">
        <v>0</v>
      </c>
      <c r="CL14" s="100">
        <v>38104</v>
      </c>
      <c r="CM14" s="100">
        <v>129</v>
      </c>
      <c r="CN14" s="100">
        <v>678</v>
      </c>
      <c r="CO14" s="100">
        <v>894</v>
      </c>
      <c r="CP14" s="103">
        <v>0</v>
      </c>
      <c r="CQ14" s="104">
        <v>814751</v>
      </c>
      <c r="CR14" s="103">
        <v>24853</v>
      </c>
      <c r="CS14" s="104">
        <v>839604</v>
      </c>
      <c r="CT14" s="72">
        <f t="shared" si="0"/>
        <v>0.059972269472709325</v>
      </c>
      <c r="CU14" s="39"/>
    </row>
    <row r="15" spans="1:99" s="9" customFormat="1" ht="17.25" customHeight="1">
      <c r="A15" s="10">
        <v>8</v>
      </c>
      <c r="B15" s="69" t="s">
        <v>76</v>
      </c>
      <c r="C15" s="35"/>
      <c r="D15" s="95">
        <v>14425</v>
      </c>
      <c r="E15" s="95">
        <v>50488</v>
      </c>
      <c r="F15" s="95">
        <v>13222</v>
      </c>
      <c r="G15" s="95">
        <v>1140862</v>
      </c>
      <c r="H15" s="95">
        <v>14425</v>
      </c>
      <c r="I15" s="95">
        <v>897</v>
      </c>
      <c r="J15" s="95">
        <v>3140</v>
      </c>
      <c r="K15" s="96">
        <v>691</v>
      </c>
      <c r="L15" s="95">
        <v>75374</v>
      </c>
      <c r="M15" s="95">
        <v>897</v>
      </c>
      <c r="N15" s="95">
        <v>138</v>
      </c>
      <c r="O15" s="95">
        <v>482</v>
      </c>
      <c r="P15" s="95">
        <v>77</v>
      </c>
      <c r="Q15" s="95">
        <v>6014</v>
      </c>
      <c r="R15" s="95">
        <v>138</v>
      </c>
      <c r="S15" s="95">
        <v>3456</v>
      </c>
      <c r="T15" s="95">
        <v>12096</v>
      </c>
      <c r="U15" s="95">
        <v>2396</v>
      </c>
      <c r="V15" s="95">
        <v>126392</v>
      </c>
      <c r="W15" s="95">
        <v>3456</v>
      </c>
      <c r="X15" s="96">
        <v>0</v>
      </c>
      <c r="Y15" s="95">
        <v>0</v>
      </c>
      <c r="Z15" s="95">
        <v>0</v>
      </c>
      <c r="AA15" s="95">
        <v>18916</v>
      </c>
      <c r="AB15" s="95">
        <v>66206</v>
      </c>
      <c r="AC15" s="96">
        <v>16386</v>
      </c>
      <c r="AD15" s="95">
        <v>1348642</v>
      </c>
      <c r="AE15" s="95">
        <v>18916</v>
      </c>
      <c r="AF15" s="97">
        <v>14902</v>
      </c>
      <c r="AG15" s="98">
        <v>1484</v>
      </c>
      <c r="AH15" s="97">
        <v>16386</v>
      </c>
      <c r="AI15" s="97">
        <v>35</v>
      </c>
      <c r="AJ15" s="95">
        <v>41032195</v>
      </c>
      <c r="AK15" s="95">
        <v>1250</v>
      </c>
      <c r="AL15" s="95">
        <v>0</v>
      </c>
      <c r="AM15" s="96">
        <v>41033445</v>
      </c>
      <c r="AN15" s="95">
        <v>0</v>
      </c>
      <c r="AO15" s="100">
        <v>285727</v>
      </c>
      <c r="AP15" s="99">
        <v>3282</v>
      </c>
      <c r="AQ15" s="95">
        <v>13530</v>
      </c>
      <c r="AR15" s="99">
        <v>715563</v>
      </c>
      <c r="AS15" s="99">
        <v>17497</v>
      </c>
      <c r="AT15" s="101">
        <v>2379</v>
      </c>
      <c r="AU15" s="101">
        <v>42071423</v>
      </c>
      <c r="AV15" s="102">
        <v>3477</v>
      </c>
      <c r="AW15" s="103">
        <v>335979</v>
      </c>
      <c r="AX15" s="103">
        <v>8119671</v>
      </c>
      <c r="AY15" s="104">
        <v>152028</v>
      </c>
      <c r="AZ15" s="103">
        <v>729875</v>
      </c>
      <c r="BA15" s="105">
        <v>48244</v>
      </c>
      <c r="BB15" s="106">
        <v>226820</v>
      </c>
      <c r="BC15" s="107">
        <v>76760</v>
      </c>
      <c r="BD15" s="108">
        <v>11960</v>
      </c>
      <c r="BE15" s="109">
        <v>0</v>
      </c>
      <c r="BF15" s="109">
        <v>753050</v>
      </c>
      <c r="BG15" s="110">
        <v>115410</v>
      </c>
      <c r="BH15" s="111">
        <v>1954370</v>
      </c>
      <c r="BI15" s="111">
        <v>47840</v>
      </c>
      <c r="BJ15" s="112">
        <v>5407380</v>
      </c>
      <c r="BK15" s="112">
        <v>17982864</v>
      </c>
      <c r="BL15" s="100">
        <v>23071830</v>
      </c>
      <c r="BM15" s="113">
        <v>514</v>
      </c>
      <c r="BN15" s="100">
        <v>0</v>
      </c>
      <c r="BO15" s="113">
        <v>23072344</v>
      </c>
      <c r="BP15" s="100">
        <v>0</v>
      </c>
      <c r="BQ15" s="99">
        <v>271794</v>
      </c>
      <c r="BR15" s="101">
        <v>2832</v>
      </c>
      <c r="BS15" s="101">
        <v>13273</v>
      </c>
      <c r="BT15" s="101">
        <v>710796</v>
      </c>
      <c r="BU15" s="101">
        <v>15953</v>
      </c>
      <c r="BV15" s="103">
        <v>1567</v>
      </c>
      <c r="BW15" s="103">
        <v>24088559</v>
      </c>
      <c r="BX15" s="105">
        <v>1383683</v>
      </c>
      <c r="BY15" s="106">
        <v>0</v>
      </c>
      <c r="BZ15" s="114">
        <v>8154</v>
      </c>
      <c r="CA15" s="108">
        <v>153</v>
      </c>
      <c r="CB15" s="108">
        <v>398</v>
      </c>
      <c r="CC15" s="109">
        <v>21322</v>
      </c>
      <c r="CD15" s="109">
        <v>477</v>
      </c>
      <c r="CE15" s="109">
        <v>47</v>
      </c>
      <c r="CF15" s="110">
        <v>1414234</v>
      </c>
      <c r="CG15" s="100">
        <v>38505</v>
      </c>
      <c r="CH15" s="100">
        <v>1553</v>
      </c>
      <c r="CI15" s="100">
        <v>15513</v>
      </c>
      <c r="CJ15" s="100">
        <v>6855</v>
      </c>
      <c r="CK15" s="100">
        <v>0</v>
      </c>
      <c r="CL15" s="100">
        <v>62426</v>
      </c>
      <c r="CM15" s="100">
        <v>387</v>
      </c>
      <c r="CN15" s="100">
        <v>1133</v>
      </c>
      <c r="CO15" s="100">
        <v>1646</v>
      </c>
      <c r="CP15" s="103">
        <v>0</v>
      </c>
      <c r="CQ15" s="104">
        <v>1311960</v>
      </c>
      <c r="CR15" s="103">
        <v>36682</v>
      </c>
      <c r="CS15" s="104">
        <v>1348642</v>
      </c>
      <c r="CT15" s="72">
        <f t="shared" si="0"/>
        <v>0.05997149661083417</v>
      </c>
      <c r="CU15" s="39"/>
    </row>
    <row r="16" spans="1:99" s="9" customFormat="1" ht="17.25" customHeight="1">
      <c r="A16" s="10">
        <v>9</v>
      </c>
      <c r="B16" s="69" t="s">
        <v>77</v>
      </c>
      <c r="C16" s="34"/>
      <c r="D16" s="95">
        <v>4489</v>
      </c>
      <c r="E16" s="95">
        <v>15712</v>
      </c>
      <c r="F16" s="95">
        <v>4047</v>
      </c>
      <c r="G16" s="95">
        <v>315739</v>
      </c>
      <c r="H16" s="95">
        <v>4489</v>
      </c>
      <c r="I16" s="95">
        <v>279</v>
      </c>
      <c r="J16" s="95">
        <v>976</v>
      </c>
      <c r="K16" s="96">
        <v>206</v>
      </c>
      <c r="L16" s="95">
        <v>19290</v>
      </c>
      <c r="M16" s="95">
        <v>279</v>
      </c>
      <c r="N16" s="95">
        <v>209</v>
      </c>
      <c r="O16" s="95">
        <v>732</v>
      </c>
      <c r="P16" s="95">
        <v>105</v>
      </c>
      <c r="Q16" s="95">
        <v>5753</v>
      </c>
      <c r="R16" s="95">
        <v>209</v>
      </c>
      <c r="S16" s="95">
        <v>1070</v>
      </c>
      <c r="T16" s="95">
        <v>3745</v>
      </c>
      <c r="U16" s="95">
        <v>719</v>
      </c>
      <c r="V16" s="95">
        <v>30502</v>
      </c>
      <c r="W16" s="95">
        <v>1070</v>
      </c>
      <c r="X16" s="96">
        <v>0</v>
      </c>
      <c r="Y16" s="95">
        <v>0</v>
      </c>
      <c r="Z16" s="95">
        <v>0</v>
      </c>
      <c r="AA16" s="95">
        <v>6047</v>
      </c>
      <c r="AB16" s="95">
        <v>21165</v>
      </c>
      <c r="AC16" s="96">
        <v>5077</v>
      </c>
      <c r="AD16" s="95">
        <v>371284</v>
      </c>
      <c r="AE16" s="95">
        <v>6047</v>
      </c>
      <c r="AF16" s="97">
        <v>4612</v>
      </c>
      <c r="AG16" s="98">
        <v>465</v>
      </c>
      <c r="AH16" s="97">
        <v>5077</v>
      </c>
      <c r="AI16" s="97">
        <v>7</v>
      </c>
      <c r="AJ16" s="95">
        <v>11968103</v>
      </c>
      <c r="AK16" s="95">
        <v>79</v>
      </c>
      <c r="AL16" s="95">
        <v>0</v>
      </c>
      <c r="AM16" s="96">
        <v>11968182</v>
      </c>
      <c r="AN16" s="95">
        <v>0</v>
      </c>
      <c r="AO16" s="100">
        <v>31265</v>
      </c>
      <c r="AP16" s="99">
        <v>0</v>
      </c>
      <c r="AQ16" s="95">
        <v>136</v>
      </c>
      <c r="AR16" s="99">
        <v>122602</v>
      </c>
      <c r="AS16" s="99">
        <v>463</v>
      </c>
      <c r="AT16" s="101">
        <v>2488</v>
      </c>
      <c r="AU16" s="101">
        <v>12125136</v>
      </c>
      <c r="AV16" s="102">
        <v>1294</v>
      </c>
      <c r="AW16" s="103">
        <v>130714</v>
      </c>
      <c r="AX16" s="103">
        <v>2365677</v>
      </c>
      <c r="AY16" s="104">
        <v>60381</v>
      </c>
      <c r="AZ16" s="103">
        <v>218313</v>
      </c>
      <c r="BA16" s="105">
        <v>19567</v>
      </c>
      <c r="BB16" s="106">
        <v>81960</v>
      </c>
      <c r="BC16" s="107">
        <v>21000</v>
      </c>
      <c r="BD16" s="108">
        <v>2860</v>
      </c>
      <c r="BE16" s="109">
        <v>0</v>
      </c>
      <c r="BF16" s="109">
        <v>198120</v>
      </c>
      <c r="BG16" s="110">
        <v>36500</v>
      </c>
      <c r="BH16" s="111">
        <v>741970</v>
      </c>
      <c r="BI16" s="111">
        <v>14720</v>
      </c>
      <c r="BJ16" s="112">
        <v>1675410</v>
      </c>
      <c r="BK16" s="112">
        <v>5568486</v>
      </c>
      <c r="BL16" s="100">
        <v>6402112</v>
      </c>
      <c r="BM16" s="113">
        <v>79</v>
      </c>
      <c r="BN16" s="100">
        <v>0</v>
      </c>
      <c r="BO16" s="113">
        <v>6402191</v>
      </c>
      <c r="BP16" s="100">
        <v>0</v>
      </c>
      <c r="BQ16" s="99">
        <v>28779</v>
      </c>
      <c r="BR16" s="101">
        <v>0</v>
      </c>
      <c r="BS16" s="101">
        <v>135</v>
      </c>
      <c r="BT16" s="101">
        <v>122598</v>
      </c>
      <c r="BU16" s="101">
        <v>461</v>
      </c>
      <c r="BV16" s="103">
        <v>2486</v>
      </c>
      <c r="BW16" s="103">
        <v>6556650</v>
      </c>
      <c r="BX16" s="105">
        <v>383971</v>
      </c>
      <c r="BY16" s="106">
        <v>0</v>
      </c>
      <c r="BZ16" s="114">
        <v>861</v>
      </c>
      <c r="CA16" s="108">
        <v>0</v>
      </c>
      <c r="CB16" s="108">
        <v>4</v>
      </c>
      <c r="CC16" s="109">
        <v>3678</v>
      </c>
      <c r="CD16" s="109">
        <v>14</v>
      </c>
      <c r="CE16" s="109">
        <v>75</v>
      </c>
      <c r="CF16" s="110">
        <v>388603</v>
      </c>
      <c r="CG16" s="100">
        <v>12864</v>
      </c>
      <c r="CH16" s="100">
        <v>528</v>
      </c>
      <c r="CI16" s="100">
        <v>2435</v>
      </c>
      <c r="CJ16" s="100">
        <v>778</v>
      </c>
      <c r="CK16" s="100">
        <v>0</v>
      </c>
      <c r="CL16" s="100">
        <v>16605</v>
      </c>
      <c r="CM16" s="100">
        <v>122</v>
      </c>
      <c r="CN16" s="100">
        <v>425</v>
      </c>
      <c r="CO16" s="100">
        <v>167</v>
      </c>
      <c r="CP16" s="103">
        <v>211</v>
      </c>
      <c r="CQ16" s="104">
        <v>364427</v>
      </c>
      <c r="CR16" s="103">
        <v>6646</v>
      </c>
      <c r="CS16" s="104">
        <v>371073</v>
      </c>
      <c r="CT16" s="72">
        <f t="shared" si="0"/>
        <v>0.059974936705262306</v>
      </c>
      <c r="CU16" s="39"/>
    </row>
    <row r="17" spans="1:99" s="9" customFormat="1" ht="17.25" customHeight="1">
      <c r="A17" s="10">
        <v>10</v>
      </c>
      <c r="B17" s="69" t="s">
        <v>78</v>
      </c>
      <c r="C17" s="34"/>
      <c r="D17" s="95">
        <v>1675</v>
      </c>
      <c r="E17" s="95">
        <v>5863</v>
      </c>
      <c r="F17" s="95">
        <v>1474</v>
      </c>
      <c r="G17" s="95">
        <v>109932</v>
      </c>
      <c r="H17" s="95">
        <v>1675</v>
      </c>
      <c r="I17" s="95">
        <v>63</v>
      </c>
      <c r="J17" s="95">
        <v>221</v>
      </c>
      <c r="K17" s="96">
        <v>50</v>
      </c>
      <c r="L17" s="95">
        <v>6460</v>
      </c>
      <c r="M17" s="95">
        <v>63</v>
      </c>
      <c r="N17" s="95">
        <v>37</v>
      </c>
      <c r="O17" s="95">
        <v>130</v>
      </c>
      <c r="P17" s="95">
        <v>26</v>
      </c>
      <c r="Q17" s="95">
        <v>1553</v>
      </c>
      <c r="R17" s="95">
        <v>37</v>
      </c>
      <c r="S17" s="95">
        <v>402</v>
      </c>
      <c r="T17" s="95">
        <v>1407</v>
      </c>
      <c r="U17" s="95">
        <v>264</v>
      </c>
      <c r="V17" s="95">
        <v>9253</v>
      </c>
      <c r="W17" s="95">
        <v>402</v>
      </c>
      <c r="X17" s="96">
        <v>0</v>
      </c>
      <c r="Y17" s="95">
        <v>0</v>
      </c>
      <c r="Z17" s="95">
        <v>0</v>
      </c>
      <c r="AA17" s="95">
        <v>2177</v>
      </c>
      <c r="AB17" s="95">
        <v>7621</v>
      </c>
      <c r="AC17" s="96">
        <v>1814</v>
      </c>
      <c r="AD17" s="95">
        <v>127198</v>
      </c>
      <c r="AE17" s="95">
        <v>2177</v>
      </c>
      <c r="AF17" s="97">
        <v>1633</v>
      </c>
      <c r="AG17" s="98">
        <v>181</v>
      </c>
      <c r="AH17" s="97">
        <v>1814</v>
      </c>
      <c r="AI17" s="97">
        <v>4</v>
      </c>
      <c r="AJ17" s="95">
        <v>4298517</v>
      </c>
      <c r="AK17" s="95">
        <v>3025</v>
      </c>
      <c r="AL17" s="95">
        <v>0</v>
      </c>
      <c r="AM17" s="96">
        <v>4301542</v>
      </c>
      <c r="AN17" s="95">
        <v>0</v>
      </c>
      <c r="AO17" s="100">
        <v>0</v>
      </c>
      <c r="AP17" s="99">
        <v>0</v>
      </c>
      <c r="AQ17" s="95">
        <v>0</v>
      </c>
      <c r="AR17" s="99">
        <v>1929</v>
      </c>
      <c r="AS17" s="99">
        <v>2619</v>
      </c>
      <c r="AT17" s="101">
        <v>0</v>
      </c>
      <c r="AU17" s="101">
        <v>4306090</v>
      </c>
      <c r="AV17" s="102">
        <v>296</v>
      </c>
      <c r="AW17" s="103">
        <v>42142</v>
      </c>
      <c r="AX17" s="103">
        <v>894435</v>
      </c>
      <c r="AY17" s="104">
        <v>35810</v>
      </c>
      <c r="AZ17" s="103">
        <v>79282</v>
      </c>
      <c r="BA17" s="105">
        <v>8565</v>
      </c>
      <c r="BB17" s="106">
        <v>40660</v>
      </c>
      <c r="BC17" s="107">
        <v>7060</v>
      </c>
      <c r="BD17" s="108">
        <v>2860</v>
      </c>
      <c r="BE17" s="109">
        <v>0</v>
      </c>
      <c r="BF17" s="109">
        <v>91640</v>
      </c>
      <c r="BG17" s="110">
        <v>13040</v>
      </c>
      <c r="BH17" s="111">
        <v>260190</v>
      </c>
      <c r="BI17" s="111">
        <v>7590</v>
      </c>
      <c r="BJ17" s="112">
        <v>598620</v>
      </c>
      <c r="BK17" s="112">
        <v>2082190</v>
      </c>
      <c r="BL17" s="100">
        <v>2216388</v>
      </c>
      <c r="BM17" s="113">
        <v>3025</v>
      </c>
      <c r="BN17" s="100">
        <v>0</v>
      </c>
      <c r="BO17" s="113">
        <v>2219413</v>
      </c>
      <c r="BP17" s="100">
        <v>0</v>
      </c>
      <c r="BQ17" s="99">
        <v>0</v>
      </c>
      <c r="BR17" s="101">
        <v>0</v>
      </c>
      <c r="BS17" s="101">
        <v>0</v>
      </c>
      <c r="BT17" s="101">
        <v>1927</v>
      </c>
      <c r="BU17" s="101">
        <v>2560</v>
      </c>
      <c r="BV17" s="103">
        <v>0</v>
      </c>
      <c r="BW17" s="103">
        <v>2223900</v>
      </c>
      <c r="BX17" s="105">
        <v>133713</v>
      </c>
      <c r="BY17" s="106">
        <v>0</v>
      </c>
      <c r="BZ17" s="114">
        <v>0</v>
      </c>
      <c r="CA17" s="108">
        <v>0</v>
      </c>
      <c r="CB17" s="108">
        <v>0</v>
      </c>
      <c r="CC17" s="109">
        <v>57</v>
      </c>
      <c r="CD17" s="109">
        <v>75</v>
      </c>
      <c r="CE17" s="109">
        <v>0</v>
      </c>
      <c r="CF17" s="110">
        <v>133845</v>
      </c>
      <c r="CG17" s="100">
        <v>5282</v>
      </c>
      <c r="CH17" s="100">
        <v>159</v>
      </c>
      <c r="CI17" s="100">
        <v>687</v>
      </c>
      <c r="CJ17" s="100">
        <v>317</v>
      </c>
      <c r="CK17" s="100">
        <v>0</v>
      </c>
      <c r="CL17" s="100">
        <v>6445</v>
      </c>
      <c r="CM17" s="100">
        <v>67</v>
      </c>
      <c r="CN17" s="100">
        <v>77</v>
      </c>
      <c r="CO17" s="100">
        <v>58</v>
      </c>
      <c r="CP17" s="103">
        <v>0</v>
      </c>
      <c r="CQ17" s="104">
        <v>125492</v>
      </c>
      <c r="CR17" s="103">
        <v>1706</v>
      </c>
      <c r="CS17" s="104">
        <v>127198</v>
      </c>
      <c r="CT17" s="72">
        <f t="shared" si="0"/>
        <v>0.060247011259283424</v>
      </c>
      <c r="CU17" s="39"/>
    </row>
    <row r="18" spans="1:99" s="9" customFormat="1" ht="17.25" customHeight="1">
      <c r="A18" s="10">
        <v>11</v>
      </c>
      <c r="B18" s="69" t="s">
        <v>79</v>
      </c>
      <c r="C18" s="35"/>
      <c r="D18" s="95">
        <v>1097</v>
      </c>
      <c r="E18" s="95">
        <v>3840</v>
      </c>
      <c r="F18" s="95">
        <v>1016</v>
      </c>
      <c r="G18" s="95">
        <v>87792</v>
      </c>
      <c r="H18" s="95">
        <v>1097</v>
      </c>
      <c r="I18" s="95">
        <v>65</v>
      </c>
      <c r="J18" s="95">
        <v>228</v>
      </c>
      <c r="K18" s="96">
        <v>47</v>
      </c>
      <c r="L18" s="95">
        <v>4019</v>
      </c>
      <c r="M18" s="95">
        <v>65</v>
      </c>
      <c r="N18" s="95">
        <v>11</v>
      </c>
      <c r="O18" s="95">
        <v>39</v>
      </c>
      <c r="P18" s="95">
        <v>6</v>
      </c>
      <c r="Q18" s="95">
        <v>87</v>
      </c>
      <c r="R18" s="95">
        <v>11</v>
      </c>
      <c r="S18" s="95">
        <v>335</v>
      </c>
      <c r="T18" s="95">
        <v>1173</v>
      </c>
      <c r="U18" s="95">
        <v>203</v>
      </c>
      <c r="V18" s="95">
        <v>6293</v>
      </c>
      <c r="W18" s="95">
        <v>335</v>
      </c>
      <c r="X18" s="96">
        <v>0</v>
      </c>
      <c r="Y18" s="95">
        <v>0</v>
      </c>
      <c r="Z18" s="95">
        <v>0</v>
      </c>
      <c r="AA18" s="95">
        <v>1508</v>
      </c>
      <c r="AB18" s="95">
        <v>5280</v>
      </c>
      <c r="AC18" s="96">
        <v>1272</v>
      </c>
      <c r="AD18" s="95">
        <v>98191</v>
      </c>
      <c r="AE18" s="95">
        <v>1508</v>
      </c>
      <c r="AF18" s="97">
        <v>1166</v>
      </c>
      <c r="AG18" s="98">
        <v>106</v>
      </c>
      <c r="AH18" s="97">
        <v>1272</v>
      </c>
      <c r="AI18" s="97">
        <v>2</v>
      </c>
      <c r="AJ18" s="95">
        <v>3123938</v>
      </c>
      <c r="AK18" s="95">
        <v>100</v>
      </c>
      <c r="AL18" s="95">
        <v>0</v>
      </c>
      <c r="AM18" s="96">
        <v>3124038</v>
      </c>
      <c r="AN18" s="95">
        <v>0</v>
      </c>
      <c r="AO18" s="100">
        <v>6169</v>
      </c>
      <c r="AP18" s="99">
        <v>0</v>
      </c>
      <c r="AQ18" s="95">
        <v>0</v>
      </c>
      <c r="AR18" s="99">
        <v>9930</v>
      </c>
      <c r="AS18" s="99">
        <v>70</v>
      </c>
      <c r="AT18" s="101">
        <v>83</v>
      </c>
      <c r="AU18" s="101">
        <v>3140290</v>
      </c>
      <c r="AV18" s="102">
        <v>0</v>
      </c>
      <c r="AW18" s="103">
        <v>27783</v>
      </c>
      <c r="AX18" s="103">
        <v>645670</v>
      </c>
      <c r="AY18" s="104">
        <v>13243</v>
      </c>
      <c r="AZ18" s="103">
        <v>57051</v>
      </c>
      <c r="BA18" s="105">
        <v>3872</v>
      </c>
      <c r="BB18" s="106">
        <v>24400</v>
      </c>
      <c r="BC18" s="107">
        <v>9800</v>
      </c>
      <c r="BD18" s="108">
        <v>1040</v>
      </c>
      <c r="BE18" s="109">
        <v>260</v>
      </c>
      <c r="BF18" s="109">
        <v>73870</v>
      </c>
      <c r="BG18" s="110">
        <v>8880</v>
      </c>
      <c r="BH18" s="111">
        <v>132820</v>
      </c>
      <c r="BI18" s="111">
        <v>4140</v>
      </c>
      <c r="BJ18" s="112">
        <v>419760</v>
      </c>
      <c r="BK18" s="112">
        <v>1422589</v>
      </c>
      <c r="BL18" s="100">
        <v>1704577</v>
      </c>
      <c r="BM18" s="113">
        <v>100</v>
      </c>
      <c r="BN18" s="100">
        <v>0</v>
      </c>
      <c r="BO18" s="113">
        <v>1704677</v>
      </c>
      <c r="BP18" s="100">
        <v>0</v>
      </c>
      <c r="BQ18" s="99">
        <v>3356</v>
      </c>
      <c r="BR18" s="101">
        <v>0</v>
      </c>
      <c r="BS18" s="101">
        <v>0</v>
      </c>
      <c r="BT18" s="101">
        <v>9515</v>
      </c>
      <c r="BU18" s="101">
        <v>70</v>
      </c>
      <c r="BV18" s="103">
        <v>83</v>
      </c>
      <c r="BW18" s="103">
        <v>1717701</v>
      </c>
      <c r="BX18" s="105">
        <v>102230</v>
      </c>
      <c r="BY18" s="106">
        <v>0</v>
      </c>
      <c r="BZ18" s="114">
        <v>93</v>
      </c>
      <c r="CA18" s="108">
        <v>0</v>
      </c>
      <c r="CB18" s="108">
        <v>0</v>
      </c>
      <c r="CC18" s="109">
        <v>285</v>
      </c>
      <c r="CD18" s="109">
        <v>2</v>
      </c>
      <c r="CE18" s="109">
        <v>2</v>
      </c>
      <c r="CF18" s="110">
        <v>102612</v>
      </c>
      <c r="CG18" s="100">
        <v>2952</v>
      </c>
      <c r="CH18" s="100">
        <v>151</v>
      </c>
      <c r="CI18" s="100">
        <v>872</v>
      </c>
      <c r="CJ18" s="100">
        <v>333</v>
      </c>
      <c r="CK18" s="100">
        <v>0</v>
      </c>
      <c r="CL18" s="100">
        <v>4308</v>
      </c>
      <c r="CM18" s="100">
        <v>20</v>
      </c>
      <c r="CN18" s="100">
        <v>69</v>
      </c>
      <c r="CO18" s="100">
        <v>24</v>
      </c>
      <c r="CP18" s="103">
        <v>0</v>
      </c>
      <c r="CQ18" s="104">
        <v>95999</v>
      </c>
      <c r="CR18" s="103">
        <v>2192</v>
      </c>
      <c r="CS18" s="104">
        <v>98191</v>
      </c>
      <c r="CT18" s="72">
        <f t="shared" si="0"/>
        <v>0.05997030522497811</v>
      </c>
      <c r="CU18" s="39"/>
    </row>
    <row r="19" spans="1:99" s="9" customFormat="1" ht="17.25" customHeight="1">
      <c r="A19" s="10">
        <v>12</v>
      </c>
      <c r="B19" s="69" t="s">
        <v>80</v>
      </c>
      <c r="C19" s="35"/>
      <c r="D19" s="95">
        <v>1479</v>
      </c>
      <c r="E19" s="95">
        <v>5177</v>
      </c>
      <c r="F19" s="95">
        <v>1335</v>
      </c>
      <c r="G19" s="95">
        <v>104711</v>
      </c>
      <c r="H19" s="95">
        <v>1479</v>
      </c>
      <c r="I19" s="95">
        <v>74</v>
      </c>
      <c r="J19" s="95">
        <v>259</v>
      </c>
      <c r="K19" s="96">
        <v>58</v>
      </c>
      <c r="L19" s="95">
        <v>6380</v>
      </c>
      <c r="M19" s="95">
        <v>74</v>
      </c>
      <c r="N19" s="95">
        <v>11</v>
      </c>
      <c r="O19" s="95">
        <v>39</v>
      </c>
      <c r="P19" s="95">
        <v>8</v>
      </c>
      <c r="Q19" s="95">
        <v>337</v>
      </c>
      <c r="R19" s="95">
        <v>11</v>
      </c>
      <c r="S19" s="95">
        <v>422</v>
      </c>
      <c r="T19" s="95">
        <v>1477</v>
      </c>
      <c r="U19" s="95">
        <v>270</v>
      </c>
      <c r="V19" s="95">
        <v>7761</v>
      </c>
      <c r="W19" s="95">
        <v>422</v>
      </c>
      <c r="X19" s="96">
        <v>0</v>
      </c>
      <c r="Y19" s="95">
        <v>0</v>
      </c>
      <c r="Z19" s="95">
        <v>0</v>
      </c>
      <c r="AA19" s="95">
        <v>1986</v>
      </c>
      <c r="AB19" s="95">
        <v>6952</v>
      </c>
      <c r="AC19" s="96">
        <v>1671</v>
      </c>
      <c r="AD19" s="95">
        <v>119189</v>
      </c>
      <c r="AE19" s="95">
        <v>1986</v>
      </c>
      <c r="AF19" s="97">
        <v>1528</v>
      </c>
      <c r="AG19" s="98">
        <v>143</v>
      </c>
      <c r="AH19" s="97">
        <v>1671</v>
      </c>
      <c r="AI19" s="97">
        <v>6</v>
      </c>
      <c r="AJ19" s="95">
        <v>3930049</v>
      </c>
      <c r="AK19" s="95">
        <v>0</v>
      </c>
      <c r="AL19" s="95">
        <v>0</v>
      </c>
      <c r="AM19" s="96">
        <v>3930049</v>
      </c>
      <c r="AN19" s="95">
        <v>0</v>
      </c>
      <c r="AO19" s="100">
        <v>5789</v>
      </c>
      <c r="AP19" s="99">
        <v>1424</v>
      </c>
      <c r="AQ19" s="95">
        <v>0</v>
      </c>
      <c r="AR19" s="99">
        <v>2155</v>
      </c>
      <c r="AS19" s="99">
        <v>1424</v>
      </c>
      <c r="AT19" s="101">
        <v>0</v>
      </c>
      <c r="AU19" s="101">
        <v>3940841</v>
      </c>
      <c r="AV19" s="102">
        <v>332</v>
      </c>
      <c r="AW19" s="103">
        <v>31689</v>
      </c>
      <c r="AX19" s="103">
        <v>825290</v>
      </c>
      <c r="AY19" s="104">
        <v>12420</v>
      </c>
      <c r="AZ19" s="103">
        <v>72356</v>
      </c>
      <c r="BA19" s="105">
        <v>5931</v>
      </c>
      <c r="BB19" s="106">
        <v>32900</v>
      </c>
      <c r="BC19" s="107">
        <v>15120</v>
      </c>
      <c r="BD19" s="108">
        <v>2340</v>
      </c>
      <c r="BE19" s="109">
        <v>0</v>
      </c>
      <c r="BF19" s="109">
        <v>79580</v>
      </c>
      <c r="BG19" s="110">
        <v>13550</v>
      </c>
      <c r="BH19" s="111">
        <v>194100</v>
      </c>
      <c r="BI19" s="111">
        <v>6210</v>
      </c>
      <c r="BJ19" s="112">
        <v>551430</v>
      </c>
      <c r="BK19" s="112">
        <v>1843248</v>
      </c>
      <c r="BL19" s="100">
        <v>2087880</v>
      </c>
      <c r="BM19" s="113">
        <v>0</v>
      </c>
      <c r="BN19" s="100">
        <v>0</v>
      </c>
      <c r="BO19" s="113">
        <v>2087880</v>
      </c>
      <c r="BP19" s="100">
        <v>0</v>
      </c>
      <c r="BQ19" s="99">
        <v>5365</v>
      </c>
      <c r="BR19" s="101">
        <v>769</v>
      </c>
      <c r="BS19" s="101">
        <v>0</v>
      </c>
      <c r="BT19" s="101">
        <v>2155</v>
      </c>
      <c r="BU19" s="101">
        <v>1424</v>
      </c>
      <c r="BV19" s="103">
        <v>0</v>
      </c>
      <c r="BW19" s="103">
        <v>2097593</v>
      </c>
      <c r="BX19" s="105">
        <v>125203</v>
      </c>
      <c r="BY19" s="106">
        <v>0</v>
      </c>
      <c r="BZ19" s="114">
        <v>162</v>
      </c>
      <c r="CA19" s="108">
        <v>41</v>
      </c>
      <c r="CB19" s="108">
        <v>0</v>
      </c>
      <c r="CC19" s="109">
        <v>65</v>
      </c>
      <c r="CD19" s="109">
        <v>43</v>
      </c>
      <c r="CE19" s="109">
        <v>0</v>
      </c>
      <c r="CF19" s="110">
        <v>125514</v>
      </c>
      <c r="CG19" s="100">
        <v>4154</v>
      </c>
      <c r="CH19" s="100">
        <v>69</v>
      </c>
      <c r="CI19" s="100">
        <v>950</v>
      </c>
      <c r="CJ19" s="100">
        <v>800</v>
      </c>
      <c r="CK19" s="100">
        <v>0</v>
      </c>
      <c r="CL19" s="100">
        <v>5973</v>
      </c>
      <c r="CM19" s="100">
        <v>152</v>
      </c>
      <c r="CN19" s="100">
        <v>121</v>
      </c>
      <c r="CO19" s="100">
        <v>79</v>
      </c>
      <c r="CP19" s="103">
        <v>0</v>
      </c>
      <c r="CQ19" s="104">
        <v>116693</v>
      </c>
      <c r="CR19" s="103">
        <v>2496</v>
      </c>
      <c r="CS19" s="104">
        <v>119189</v>
      </c>
      <c r="CT19" s="72">
        <f t="shared" si="0"/>
        <v>0.05996656895990191</v>
      </c>
      <c r="CU19" s="39"/>
    </row>
    <row r="20" spans="1:99" s="9" customFormat="1" ht="17.25" customHeight="1">
      <c r="A20" s="10">
        <v>13</v>
      </c>
      <c r="B20" s="69" t="s">
        <v>81</v>
      </c>
      <c r="C20" s="35"/>
      <c r="D20" s="95">
        <v>3609</v>
      </c>
      <c r="E20" s="95">
        <v>12631</v>
      </c>
      <c r="F20" s="95">
        <v>3259</v>
      </c>
      <c r="G20" s="95">
        <v>288360</v>
      </c>
      <c r="H20" s="95">
        <v>3609</v>
      </c>
      <c r="I20" s="95">
        <v>179</v>
      </c>
      <c r="J20" s="95">
        <v>627</v>
      </c>
      <c r="K20" s="96">
        <v>133</v>
      </c>
      <c r="L20" s="95">
        <v>14680</v>
      </c>
      <c r="M20" s="95">
        <v>179</v>
      </c>
      <c r="N20" s="95">
        <v>110</v>
      </c>
      <c r="O20" s="95">
        <v>385</v>
      </c>
      <c r="P20" s="95">
        <v>69</v>
      </c>
      <c r="Q20" s="95">
        <v>3571</v>
      </c>
      <c r="R20" s="95">
        <v>110</v>
      </c>
      <c r="S20" s="95">
        <v>1047</v>
      </c>
      <c r="T20" s="95">
        <v>3665</v>
      </c>
      <c r="U20" s="95">
        <v>660</v>
      </c>
      <c r="V20" s="95">
        <v>23546</v>
      </c>
      <c r="W20" s="95">
        <v>1047</v>
      </c>
      <c r="X20" s="96">
        <v>0</v>
      </c>
      <c r="Y20" s="95">
        <v>0</v>
      </c>
      <c r="Z20" s="95">
        <v>0</v>
      </c>
      <c r="AA20" s="95">
        <v>4945</v>
      </c>
      <c r="AB20" s="95">
        <v>17308</v>
      </c>
      <c r="AC20" s="96">
        <v>4121</v>
      </c>
      <c r="AD20" s="95">
        <v>330157</v>
      </c>
      <c r="AE20" s="95">
        <v>4945</v>
      </c>
      <c r="AF20" s="97">
        <v>3762</v>
      </c>
      <c r="AG20" s="98">
        <v>359</v>
      </c>
      <c r="AH20" s="97">
        <v>4121</v>
      </c>
      <c r="AI20" s="97">
        <v>7</v>
      </c>
      <c r="AJ20" s="95">
        <v>10292737</v>
      </c>
      <c r="AK20" s="95">
        <v>550</v>
      </c>
      <c r="AL20" s="95">
        <v>0</v>
      </c>
      <c r="AM20" s="96">
        <v>10293287</v>
      </c>
      <c r="AN20" s="95">
        <v>0</v>
      </c>
      <c r="AO20" s="100">
        <v>62696</v>
      </c>
      <c r="AP20" s="99">
        <v>262</v>
      </c>
      <c r="AQ20" s="95">
        <v>0</v>
      </c>
      <c r="AR20" s="99">
        <v>2074</v>
      </c>
      <c r="AS20" s="99">
        <v>134</v>
      </c>
      <c r="AT20" s="101">
        <v>0</v>
      </c>
      <c r="AU20" s="101">
        <v>10358453</v>
      </c>
      <c r="AV20" s="102">
        <v>150</v>
      </c>
      <c r="AW20" s="103">
        <v>82830</v>
      </c>
      <c r="AX20" s="103">
        <v>2075527</v>
      </c>
      <c r="AY20" s="104">
        <v>56318</v>
      </c>
      <c r="AZ20" s="103">
        <v>185045</v>
      </c>
      <c r="BA20" s="105">
        <v>13952</v>
      </c>
      <c r="BB20" s="106">
        <v>70060</v>
      </c>
      <c r="BC20" s="107">
        <v>31420</v>
      </c>
      <c r="BD20" s="108">
        <v>3900</v>
      </c>
      <c r="BE20" s="109">
        <v>0</v>
      </c>
      <c r="BF20" s="109">
        <v>180780</v>
      </c>
      <c r="BG20" s="110">
        <v>27880</v>
      </c>
      <c r="BH20" s="111">
        <v>462860</v>
      </c>
      <c r="BI20" s="111">
        <v>11730</v>
      </c>
      <c r="BJ20" s="112">
        <v>1359930</v>
      </c>
      <c r="BK20" s="112">
        <v>4562382</v>
      </c>
      <c r="BL20" s="100">
        <v>5733758</v>
      </c>
      <c r="BM20" s="113">
        <v>550</v>
      </c>
      <c r="BN20" s="100">
        <v>0</v>
      </c>
      <c r="BO20" s="113">
        <v>5734308</v>
      </c>
      <c r="BP20" s="100">
        <v>0</v>
      </c>
      <c r="BQ20" s="99">
        <v>59362</v>
      </c>
      <c r="BR20" s="101">
        <v>193</v>
      </c>
      <c r="BS20" s="101">
        <v>0</v>
      </c>
      <c r="BT20" s="101">
        <v>2074</v>
      </c>
      <c r="BU20" s="101">
        <v>134</v>
      </c>
      <c r="BV20" s="103">
        <v>0</v>
      </c>
      <c r="BW20" s="103">
        <v>5796071</v>
      </c>
      <c r="BX20" s="105">
        <v>343897</v>
      </c>
      <c r="BY20" s="106">
        <v>0</v>
      </c>
      <c r="BZ20" s="114">
        <v>1782</v>
      </c>
      <c r="CA20" s="108">
        <v>11</v>
      </c>
      <c r="CB20" s="108">
        <v>0</v>
      </c>
      <c r="CC20" s="109">
        <v>60</v>
      </c>
      <c r="CD20" s="109">
        <v>4</v>
      </c>
      <c r="CE20" s="109">
        <v>0</v>
      </c>
      <c r="CF20" s="110">
        <v>345754</v>
      </c>
      <c r="CG20" s="100">
        <v>9819</v>
      </c>
      <c r="CH20" s="100">
        <v>221</v>
      </c>
      <c r="CI20" s="100">
        <v>3085</v>
      </c>
      <c r="CJ20" s="100">
        <v>2083</v>
      </c>
      <c r="CK20" s="100">
        <v>0</v>
      </c>
      <c r="CL20" s="100">
        <v>15208</v>
      </c>
      <c r="CM20" s="100">
        <v>143</v>
      </c>
      <c r="CN20" s="100">
        <v>145</v>
      </c>
      <c r="CO20" s="100">
        <v>101</v>
      </c>
      <c r="CP20" s="103">
        <v>0</v>
      </c>
      <c r="CQ20" s="104">
        <v>323868</v>
      </c>
      <c r="CR20" s="103">
        <v>6289</v>
      </c>
      <c r="CS20" s="104">
        <v>330157</v>
      </c>
      <c r="CT20" s="72">
        <f t="shared" si="0"/>
        <v>0.05997183967097686</v>
      </c>
      <c r="CU20" s="39"/>
    </row>
    <row r="21" spans="1:99" s="9" customFormat="1" ht="17.25" customHeight="1">
      <c r="A21" s="10">
        <v>14</v>
      </c>
      <c r="B21" s="69" t="s">
        <v>67</v>
      </c>
      <c r="C21" s="34"/>
      <c r="D21" s="95">
        <v>2355</v>
      </c>
      <c r="E21" s="95">
        <v>8243</v>
      </c>
      <c r="F21" s="95">
        <v>2099</v>
      </c>
      <c r="G21" s="95">
        <v>169775</v>
      </c>
      <c r="H21" s="95">
        <v>2355</v>
      </c>
      <c r="I21" s="95">
        <v>157</v>
      </c>
      <c r="J21" s="95">
        <v>550</v>
      </c>
      <c r="K21" s="96">
        <v>122</v>
      </c>
      <c r="L21" s="95">
        <v>11643</v>
      </c>
      <c r="M21" s="95">
        <v>157</v>
      </c>
      <c r="N21" s="95">
        <v>42</v>
      </c>
      <c r="O21" s="95">
        <v>147</v>
      </c>
      <c r="P21" s="95">
        <v>35</v>
      </c>
      <c r="Q21" s="95">
        <v>1432</v>
      </c>
      <c r="R21" s="95">
        <v>42</v>
      </c>
      <c r="S21" s="95">
        <v>770</v>
      </c>
      <c r="T21" s="95">
        <v>2695</v>
      </c>
      <c r="U21" s="95">
        <v>480</v>
      </c>
      <c r="V21" s="95">
        <v>16352</v>
      </c>
      <c r="W21" s="95">
        <v>770</v>
      </c>
      <c r="X21" s="96">
        <v>0</v>
      </c>
      <c r="Y21" s="95">
        <v>0</v>
      </c>
      <c r="Z21" s="95">
        <v>0</v>
      </c>
      <c r="AA21" s="95">
        <v>3324</v>
      </c>
      <c r="AB21" s="95">
        <v>11635</v>
      </c>
      <c r="AC21" s="96">
        <v>2736</v>
      </c>
      <c r="AD21" s="95">
        <v>199202</v>
      </c>
      <c r="AE21" s="95">
        <v>3324</v>
      </c>
      <c r="AF21" s="97">
        <v>2492</v>
      </c>
      <c r="AG21" s="98">
        <v>244</v>
      </c>
      <c r="AH21" s="97">
        <v>2736</v>
      </c>
      <c r="AI21" s="97">
        <v>4</v>
      </c>
      <c r="AJ21" s="95">
        <v>6376605</v>
      </c>
      <c r="AK21" s="95">
        <v>0</v>
      </c>
      <c r="AL21" s="95">
        <v>0</v>
      </c>
      <c r="AM21" s="96">
        <v>6376605</v>
      </c>
      <c r="AN21" s="95">
        <v>0</v>
      </c>
      <c r="AO21" s="100">
        <v>25506</v>
      </c>
      <c r="AP21" s="99">
        <v>459</v>
      </c>
      <c r="AQ21" s="95">
        <v>0</v>
      </c>
      <c r="AR21" s="99">
        <v>8818</v>
      </c>
      <c r="AS21" s="99">
        <v>467</v>
      </c>
      <c r="AT21" s="101">
        <v>0</v>
      </c>
      <c r="AU21" s="101">
        <v>6411855</v>
      </c>
      <c r="AV21" s="102">
        <v>174</v>
      </c>
      <c r="AW21" s="103">
        <v>47147</v>
      </c>
      <c r="AX21" s="103">
        <v>1277883</v>
      </c>
      <c r="AY21" s="104">
        <v>29768</v>
      </c>
      <c r="AZ21" s="103">
        <v>112931</v>
      </c>
      <c r="BA21" s="105">
        <v>9320</v>
      </c>
      <c r="BB21" s="106">
        <v>58660</v>
      </c>
      <c r="BC21" s="107">
        <v>19120</v>
      </c>
      <c r="BD21" s="108">
        <v>2860</v>
      </c>
      <c r="BE21" s="109">
        <v>0</v>
      </c>
      <c r="BF21" s="109">
        <v>154760</v>
      </c>
      <c r="BG21" s="110">
        <v>17720</v>
      </c>
      <c r="BH21" s="111">
        <v>269110</v>
      </c>
      <c r="BI21" s="111">
        <v>8740</v>
      </c>
      <c r="BJ21" s="112">
        <v>902880</v>
      </c>
      <c r="BK21" s="112">
        <v>2911073</v>
      </c>
      <c r="BL21" s="100">
        <v>3465696</v>
      </c>
      <c r="BM21" s="113">
        <v>0</v>
      </c>
      <c r="BN21" s="100">
        <v>0</v>
      </c>
      <c r="BO21" s="113">
        <v>3465696</v>
      </c>
      <c r="BP21" s="100">
        <v>0</v>
      </c>
      <c r="BQ21" s="99">
        <v>25350</v>
      </c>
      <c r="BR21" s="101">
        <v>458</v>
      </c>
      <c r="BS21" s="101">
        <v>0</v>
      </c>
      <c r="BT21" s="101">
        <v>8812</v>
      </c>
      <c r="BU21" s="101">
        <v>466</v>
      </c>
      <c r="BV21" s="103">
        <v>0</v>
      </c>
      <c r="BW21" s="103">
        <v>3500782</v>
      </c>
      <c r="BX21" s="105">
        <v>207830</v>
      </c>
      <c r="BY21" s="106">
        <v>0</v>
      </c>
      <c r="BZ21" s="114">
        <v>761</v>
      </c>
      <c r="CA21" s="108">
        <v>25</v>
      </c>
      <c r="CB21" s="108">
        <v>0</v>
      </c>
      <c r="CC21" s="109">
        <v>265</v>
      </c>
      <c r="CD21" s="109">
        <v>14</v>
      </c>
      <c r="CE21" s="109">
        <v>0</v>
      </c>
      <c r="CF21" s="110">
        <v>208895</v>
      </c>
      <c r="CG21" s="100">
        <v>6362</v>
      </c>
      <c r="CH21" s="100">
        <v>323</v>
      </c>
      <c r="CI21" s="100">
        <v>1498</v>
      </c>
      <c r="CJ21" s="100">
        <v>1067</v>
      </c>
      <c r="CK21" s="100">
        <v>0</v>
      </c>
      <c r="CL21" s="100">
        <v>9250</v>
      </c>
      <c r="CM21" s="100">
        <v>31</v>
      </c>
      <c r="CN21" s="100">
        <v>278</v>
      </c>
      <c r="CO21" s="100">
        <v>134</v>
      </c>
      <c r="CP21" s="103">
        <v>0</v>
      </c>
      <c r="CQ21" s="104">
        <v>195460</v>
      </c>
      <c r="CR21" s="103">
        <v>3742</v>
      </c>
      <c r="CS21" s="104">
        <v>199202</v>
      </c>
      <c r="CT21" s="72">
        <f t="shared" si="0"/>
        <v>0.059967752509164106</v>
      </c>
      <c r="CU21" s="39"/>
    </row>
    <row r="22" spans="1:99" s="9" customFormat="1" ht="17.25" customHeight="1">
      <c r="A22" s="10">
        <v>15</v>
      </c>
      <c r="B22" s="69" t="s">
        <v>92</v>
      </c>
      <c r="C22" s="35"/>
      <c r="D22" s="95">
        <v>2151</v>
      </c>
      <c r="E22" s="95">
        <v>7529</v>
      </c>
      <c r="F22" s="95">
        <v>1980</v>
      </c>
      <c r="G22" s="95">
        <v>181630</v>
      </c>
      <c r="H22" s="95">
        <v>2151</v>
      </c>
      <c r="I22" s="95">
        <v>111</v>
      </c>
      <c r="J22" s="95">
        <v>389</v>
      </c>
      <c r="K22" s="96">
        <v>88</v>
      </c>
      <c r="L22" s="95">
        <v>8380</v>
      </c>
      <c r="M22" s="95">
        <v>111</v>
      </c>
      <c r="N22" s="95">
        <v>42</v>
      </c>
      <c r="O22" s="95">
        <v>147</v>
      </c>
      <c r="P22" s="95">
        <v>22</v>
      </c>
      <c r="Q22" s="95">
        <v>882</v>
      </c>
      <c r="R22" s="95">
        <v>42</v>
      </c>
      <c r="S22" s="95">
        <v>525</v>
      </c>
      <c r="T22" s="95">
        <v>1838</v>
      </c>
      <c r="U22" s="95">
        <v>347</v>
      </c>
      <c r="V22" s="95">
        <v>11682</v>
      </c>
      <c r="W22" s="95">
        <v>525</v>
      </c>
      <c r="X22" s="96">
        <v>0</v>
      </c>
      <c r="Y22" s="95">
        <v>0</v>
      </c>
      <c r="Z22" s="95">
        <v>0</v>
      </c>
      <c r="AA22" s="95">
        <v>2829</v>
      </c>
      <c r="AB22" s="95">
        <v>9903</v>
      </c>
      <c r="AC22" s="96">
        <v>2437</v>
      </c>
      <c r="AD22" s="95">
        <v>202574</v>
      </c>
      <c r="AE22" s="95">
        <v>2829</v>
      </c>
      <c r="AF22" s="97">
        <v>2236</v>
      </c>
      <c r="AG22" s="98">
        <v>201</v>
      </c>
      <c r="AH22" s="97">
        <v>2437</v>
      </c>
      <c r="AI22" s="97">
        <v>3</v>
      </c>
      <c r="AJ22" s="95">
        <v>6097197</v>
      </c>
      <c r="AK22" s="95">
        <v>3024</v>
      </c>
      <c r="AL22" s="95">
        <v>0</v>
      </c>
      <c r="AM22" s="96">
        <v>6100221</v>
      </c>
      <c r="AN22" s="95">
        <v>0</v>
      </c>
      <c r="AO22" s="100">
        <v>10825</v>
      </c>
      <c r="AP22" s="99">
        <v>356</v>
      </c>
      <c r="AQ22" s="95">
        <v>0</v>
      </c>
      <c r="AR22" s="99">
        <v>12889</v>
      </c>
      <c r="AS22" s="99">
        <v>262</v>
      </c>
      <c r="AT22" s="101">
        <v>0</v>
      </c>
      <c r="AU22" s="101">
        <v>6124553</v>
      </c>
      <c r="AV22" s="102">
        <v>605</v>
      </c>
      <c r="AW22" s="103">
        <v>48805</v>
      </c>
      <c r="AX22" s="103">
        <v>1170345</v>
      </c>
      <c r="AY22" s="104">
        <v>25424</v>
      </c>
      <c r="AZ22" s="103">
        <v>97251</v>
      </c>
      <c r="BA22" s="105">
        <v>7138</v>
      </c>
      <c r="BB22" s="106">
        <v>35360</v>
      </c>
      <c r="BC22" s="107">
        <v>11020</v>
      </c>
      <c r="BD22" s="108">
        <v>2080</v>
      </c>
      <c r="BE22" s="109">
        <v>0</v>
      </c>
      <c r="BF22" s="109">
        <v>111130</v>
      </c>
      <c r="BG22" s="110">
        <v>19160</v>
      </c>
      <c r="BH22" s="111">
        <v>259430</v>
      </c>
      <c r="BI22" s="111">
        <v>4830</v>
      </c>
      <c r="BJ22" s="112">
        <v>804210</v>
      </c>
      <c r="BK22" s="112">
        <v>2596788</v>
      </c>
      <c r="BL22" s="100">
        <v>3503093</v>
      </c>
      <c r="BM22" s="113">
        <v>2635</v>
      </c>
      <c r="BN22" s="100">
        <v>0</v>
      </c>
      <c r="BO22" s="113">
        <v>3505728</v>
      </c>
      <c r="BP22" s="100">
        <v>0</v>
      </c>
      <c r="BQ22" s="99">
        <v>9172</v>
      </c>
      <c r="BR22" s="101">
        <v>356</v>
      </c>
      <c r="BS22" s="101">
        <v>0</v>
      </c>
      <c r="BT22" s="101">
        <v>12247</v>
      </c>
      <c r="BU22" s="101">
        <v>262</v>
      </c>
      <c r="BV22" s="103">
        <v>0</v>
      </c>
      <c r="BW22" s="103">
        <v>3527765</v>
      </c>
      <c r="BX22" s="105">
        <v>210247</v>
      </c>
      <c r="BY22" s="106">
        <v>0</v>
      </c>
      <c r="BZ22" s="114">
        <v>274</v>
      </c>
      <c r="CA22" s="108">
        <v>19</v>
      </c>
      <c r="CB22" s="108">
        <v>0</v>
      </c>
      <c r="CC22" s="109">
        <v>367</v>
      </c>
      <c r="CD22" s="109">
        <v>8</v>
      </c>
      <c r="CE22" s="109">
        <v>0</v>
      </c>
      <c r="CF22" s="110">
        <v>210915</v>
      </c>
      <c r="CG22" s="100">
        <v>5465</v>
      </c>
      <c r="CH22" s="100">
        <v>56</v>
      </c>
      <c r="CI22" s="100">
        <v>1278</v>
      </c>
      <c r="CJ22" s="100">
        <v>1338</v>
      </c>
      <c r="CK22" s="100">
        <v>0</v>
      </c>
      <c r="CL22" s="100">
        <v>8137</v>
      </c>
      <c r="CM22" s="100">
        <v>102</v>
      </c>
      <c r="CN22" s="100">
        <v>38</v>
      </c>
      <c r="CO22" s="100">
        <v>64</v>
      </c>
      <c r="CP22" s="103">
        <v>0</v>
      </c>
      <c r="CQ22" s="104">
        <v>198795</v>
      </c>
      <c r="CR22" s="103">
        <v>3779</v>
      </c>
      <c r="CS22" s="104">
        <v>202574</v>
      </c>
      <c r="CT22" s="72">
        <f t="shared" si="0"/>
        <v>0.05997242227577268</v>
      </c>
      <c r="CU22" s="39"/>
    </row>
    <row r="23" spans="1:99" s="9" customFormat="1" ht="17.25" customHeight="1">
      <c r="A23" s="10">
        <v>16</v>
      </c>
      <c r="B23" s="69" t="s">
        <v>82</v>
      </c>
      <c r="C23" s="34"/>
      <c r="D23" s="95">
        <v>764</v>
      </c>
      <c r="E23" s="95">
        <v>2673</v>
      </c>
      <c r="F23" s="95">
        <v>710</v>
      </c>
      <c r="G23" s="95">
        <v>73567</v>
      </c>
      <c r="H23" s="95">
        <v>764</v>
      </c>
      <c r="I23" s="95">
        <v>80</v>
      </c>
      <c r="J23" s="95">
        <v>280</v>
      </c>
      <c r="K23" s="96">
        <v>67</v>
      </c>
      <c r="L23" s="95">
        <v>8160</v>
      </c>
      <c r="M23" s="95">
        <v>80</v>
      </c>
      <c r="N23" s="95">
        <v>5</v>
      </c>
      <c r="O23" s="95">
        <v>18</v>
      </c>
      <c r="P23" s="95" t="s">
        <v>164</v>
      </c>
      <c r="Q23" s="95" t="s">
        <v>164</v>
      </c>
      <c r="R23" s="95">
        <v>5</v>
      </c>
      <c r="S23" s="95">
        <v>235</v>
      </c>
      <c r="T23" s="95">
        <v>823</v>
      </c>
      <c r="U23" s="95">
        <v>181</v>
      </c>
      <c r="V23" s="95">
        <v>6133</v>
      </c>
      <c r="W23" s="95">
        <v>235</v>
      </c>
      <c r="X23" s="96">
        <v>0</v>
      </c>
      <c r="Y23" s="95">
        <v>0</v>
      </c>
      <c r="Z23" s="95">
        <v>0</v>
      </c>
      <c r="AA23" s="95">
        <v>1084</v>
      </c>
      <c r="AB23" s="95">
        <v>3794</v>
      </c>
      <c r="AC23" s="96">
        <v>961</v>
      </c>
      <c r="AD23" s="95">
        <v>87925</v>
      </c>
      <c r="AE23" s="95">
        <v>1084</v>
      </c>
      <c r="AF23" s="97">
        <v>901</v>
      </c>
      <c r="AG23" s="98">
        <v>60</v>
      </c>
      <c r="AH23" s="97">
        <v>961</v>
      </c>
      <c r="AI23" s="97">
        <v>4</v>
      </c>
      <c r="AJ23" s="95">
        <v>2570187</v>
      </c>
      <c r="AK23" s="95">
        <v>0</v>
      </c>
      <c r="AL23" s="95">
        <v>0</v>
      </c>
      <c r="AM23" s="96">
        <v>2570187</v>
      </c>
      <c r="AN23" s="95">
        <v>0</v>
      </c>
      <c r="AO23" s="100">
        <v>9794</v>
      </c>
      <c r="AP23" s="99">
        <v>0</v>
      </c>
      <c r="AQ23" s="95">
        <v>0</v>
      </c>
      <c r="AR23" s="99">
        <v>697</v>
      </c>
      <c r="AS23" s="99">
        <v>21</v>
      </c>
      <c r="AT23" s="101">
        <v>0</v>
      </c>
      <c r="AU23" s="101">
        <v>2580699</v>
      </c>
      <c r="AV23" s="102">
        <v>529</v>
      </c>
      <c r="AW23" s="103">
        <v>11972</v>
      </c>
      <c r="AX23" s="103">
        <v>474878</v>
      </c>
      <c r="AY23" s="104">
        <v>41345</v>
      </c>
      <c r="AZ23" s="103">
        <v>36334</v>
      </c>
      <c r="BA23" s="105">
        <v>2752</v>
      </c>
      <c r="BB23" s="106">
        <v>15640</v>
      </c>
      <c r="BC23" s="107">
        <v>5600</v>
      </c>
      <c r="BD23" s="108">
        <v>1040</v>
      </c>
      <c r="BE23" s="109">
        <v>0</v>
      </c>
      <c r="BF23" s="109">
        <v>65490</v>
      </c>
      <c r="BG23" s="110">
        <v>7280</v>
      </c>
      <c r="BH23" s="111">
        <v>82890</v>
      </c>
      <c r="BI23" s="111">
        <v>1380</v>
      </c>
      <c r="BJ23" s="112">
        <v>317130</v>
      </c>
      <c r="BK23" s="112">
        <v>1064260</v>
      </c>
      <c r="BL23" s="100">
        <v>1505927</v>
      </c>
      <c r="BM23" s="113">
        <v>0</v>
      </c>
      <c r="BN23" s="100">
        <v>0</v>
      </c>
      <c r="BO23" s="113">
        <v>1505927</v>
      </c>
      <c r="BP23" s="100">
        <v>0</v>
      </c>
      <c r="BQ23" s="99">
        <v>9794</v>
      </c>
      <c r="BR23" s="101">
        <v>0</v>
      </c>
      <c r="BS23" s="101">
        <v>0</v>
      </c>
      <c r="BT23" s="101">
        <v>697</v>
      </c>
      <c r="BU23" s="101">
        <v>21</v>
      </c>
      <c r="BV23" s="103">
        <v>0</v>
      </c>
      <c r="BW23" s="103">
        <v>1516439</v>
      </c>
      <c r="BX23" s="105">
        <v>90316</v>
      </c>
      <c r="BY23" s="106">
        <v>0</v>
      </c>
      <c r="BZ23" s="114">
        <v>294</v>
      </c>
      <c r="CA23" s="108">
        <v>0</v>
      </c>
      <c r="CB23" s="108">
        <v>0</v>
      </c>
      <c r="CC23" s="109">
        <v>20</v>
      </c>
      <c r="CD23" s="109">
        <v>1</v>
      </c>
      <c r="CE23" s="109">
        <v>0</v>
      </c>
      <c r="CF23" s="110">
        <v>90631</v>
      </c>
      <c r="CG23" s="100">
        <v>2105</v>
      </c>
      <c r="CH23" s="100">
        <v>45</v>
      </c>
      <c r="CI23" s="100">
        <v>105</v>
      </c>
      <c r="CJ23" s="100">
        <v>375</v>
      </c>
      <c r="CK23" s="100">
        <v>0</v>
      </c>
      <c r="CL23" s="100">
        <v>2630</v>
      </c>
      <c r="CM23" s="100">
        <v>50</v>
      </c>
      <c r="CN23" s="100">
        <v>5</v>
      </c>
      <c r="CO23" s="100">
        <v>21</v>
      </c>
      <c r="CP23" s="103">
        <v>0</v>
      </c>
      <c r="CQ23" s="104">
        <v>87257</v>
      </c>
      <c r="CR23" s="103">
        <v>668</v>
      </c>
      <c r="CS23" s="104">
        <v>87925</v>
      </c>
      <c r="CT23" s="72">
        <f t="shared" si="0"/>
        <v>0.0599736906237819</v>
      </c>
      <c r="CU23" s="39"/>
    </row>
    <row r="24" spans="1:99" s="9" customFormat="1" ht="17.25" customHeight="1">
      <c r="A24" s="10">
        <v>17</v>
      </c>
      <c r="B24" s="69" t="s">
        <v>68</v>
      </c>
      <c r="C24" s="34"/>
      <c r="D24" s="95">
        <v>968</v>
      </c>
      <c r="E24" s="95">
        <v>3388</v>
      </c>
      <c r="F24" s="95">
        <v>903</v>
      </c>
      <c r="G24" s="95">
        <v>100735</v>
      </c>
      <c r="H24" s="95">
        <v>968</v>
      </c>
      <c r="I24" s="95">
        <v>105</v>
      </c>
      <c r="J24" s="95">
        <v>368</v>
      </c>
      <c r="K24" s="96">
        <v>86</v>
      </c>
      <c r="L24" s="95">
        <v>8045</v>
      </c>
      <c r="M24" s="95">
        <v>105</v>
      </c>
      <c r="N24" s="95">
        <v>18</v>
      </c>
      <c r="O24" s="95">
        <v>63</v>
      </c>
      <c r="P24" s="95">
        <v>10</v>
      </c>
      <c r="Q24" s="95">
        <v>811</v>
      </c>
      <c r="R24" s="95">
        <v>18</v>
      </c>
      <c r="S24" s="95">
        <v>384</v>
      </c>
      <c r="T24" s="95">
        <v>1344</v>
      </c>
      <c r="U24" s="95">
        <v>303</v>
      </c>
      <c r="V24" s="95">
        <v>10194</v>
      </c>
      <c r="W24" s="95">
        <v>384</v>
      </c>
      <c r="X24" s="96">
        <v>0</v>
      </c>
      <c r="Y24" s="95">
        <v>0</v>
      </c>
      <c r="Z24" s="95">
        <v>0</v>
      </c>
      <c r="AA24" s="95">
        <v>1475</v>
      </c>
      <c r="AB24" s="95">
        <v>5163</v>
      </c>
      <c r="AC24" s="96">
        <v>1302</v>
      </c>
      <c r="AD24" s="95">
        <v>119785</v>
      </c>
      <c r="AE24" s="95">
        <v>1475</v>
      </c>
      <c r="AF24" s="97">
        <v>1232</v>
      </c>
      <c r="AG24" s="98">
        <v>70</v>
      </c>
      <c r="AH24" s="97">
        <v>1302</v>
      </c>
      <c r="AI24" s="97">
        <v>4</v>
      </c>
      <c r="AJ24" s="95">
        <v>3443734</v>
      </c>
      <c r="AK24" s="95">
        <v>0</v>
      </c>
      <c r="AL24" s="95">
        <v>0</v>
      </c>
      <c r="AM24" s="96">
        <v>3443734</v>
      </c>
      <c r="AN24" s="95">
        <v>0</v>
      </c>
      <c r="AO24" s="100">
        <v>598</v>
      </c>
      <c r="AP24" s="99">
        <v>0</v>
      </c>
      <c r="AQ24" s="95">
        <v>37272</v>
      </c>
      <c r="AR24" s="99">
        <v>0</v>
      </c>
      <c r="AS24" s="99">
        <v>0</v>
      </c>
      <c r="AT24" s="101">
        <v>0</v>
      </c>
      <c r="AU24" s="101">
        <v>3481604</v>
      </c>
      <c r="AV24" s="102">
        <v>223</v>
      </c>
      <c r="AW24" s="103">
        <v>16456</v>
      </c>
      <c r="AX24" s="103">
        <v>645183</v>
      </c>
      <c r="AY24" s="104">
        <v>46701</v>
      </c>
      <c r="AZ24" s="103">
        <v>47582</v>
      </c>
      <c r="BA24" s="105">
        <v>3957</v>
      </c>
      <c r="BB24" s="106">
        <v>13160</v>
      </c>
      <c r="BC24" s="107">
        <v>13820</v>
      </c>
      <c r="BD24" s="108">
        <v>1040</v>
      </c>
      <c r="BE24" s="109">
        <v>0</v>
      </c>
      <c r="BF24" s="109">
        <v>91720</v>
      </c>
      <c r="BG24" s="110">
        <v>4860</v>
      </c>
      <c r="BH24" s="111">
        <v>83660</v>
      </c>
      <c r="BI24" s="111">
        <v>1380</v>
      </c>
      <c r="BJ24" s="112">
        <v>429660</v>
      </c>
      <c r="BK24" s="112">
        <v>1399402</v>
      </c>
      <c r="BL24" s="100">
        <v>2044332</v>
      </c>
      <c r="BM24" s="113">
        <v>0</v>
      </c>
      <c r="BN24" s="100">
        <v>0</v>
      </c>
      <c r="BO24" s="113">
        <v>2044332</v>
      </c>
      <c r="BP24" s="100">
        <v>0</v>
      </c>
      <c r="BQ24" s="99">
        <v>598</v>
      </c>
      <c r="BR24" s="101">
        <v>0</v>
      </c>
      <c r="BS24" s="101">
        <v>37272</v>
      </c>
      <c r="BT24" s="101">
        <v>0</v>
      </c>
      <c r="BU24" s="101">
        <v>0</v>
      </c>
      <c r="BV24" s="103">
        <v>0</v>
      </c>
      <c r="BW24" s="103">
        <v>2082202</v>
      </c>
      <c r="BX24" s="105">
        <v>122607</v>
      </c>
      <c r="BY24" s="106">
        <v>0</v>
      </c>
      <c r="BZ24" s="114">
        <v>19</v>
      </c>
      <c r="CA24" s="108">
        <v>0</v>
      </c>
      <c r="CB24" s="108">
        <v>1119</v>
      </c>
      <c r="CC24" s="109">
        <v>0</v>
      </c>
      <c r="CD24" s="109">
        <v>0</v>
      </c>
      <c r="CE24" s="109">
        <v>0</v>
      </c>
      <c r="CF24" s="110">
        <v>123745</v>
      </c>
      <c r="CG24" s="100">
        <v>2782</v>
      </c>
      <c r="CH24" s="100">
        <v>12</v>
      </c>
      <c r="CI24" s="100">
        <v>259</v>
      </c>
      <c r="CJ24" s="100">
        <v>849</v>
      </c>
      <c r="CK24" s="100">
        <v>0</v>
      </c>
      <c r="CL24" s="100">
        <v>3902</v>
      </c>
      <c r="CM24" s="100">
        <v>58</v>
      </c>
      <c r="CN24" s="100">
        <v>0</v>
      </c>
      <c r="CO24" s="100">
        <v>0</v>
      </c>
      <c r="CP24" s="103">
        <v>0</v>
      </c>
      <c r="CQ24" s="104">
        <v>118947</v>
      </c>
      <c r="CR24" s="103">
        <v>838</v>
      </c>
      <c r="CS24" s="104">
        <v>119785</v>
      </c>
      <c r="CT24" s="72">
        <f t="shared" si="0"/>
        <v>0.059974113793649954</v>
      </c>
      <c r="CU24" s="39"/>
    </row>
    <row r="25" spans="1:99" s="9" customFormat="1" ht="17.25" customHeight="1">
      <c r="A25" s="10">
        <v>18</v>
      </c>
      <c r="B25" s="69" t="s">
        <v>83</v>
      </c>
      <c r="C25" s="34"/>
      <c r="D25" s="95">
        <v>171</v>
      </c>
      <c r="E25" s="95">
        <v>598</v>
      </c>
      <c r="F25" s="95">
        <v>158</v>
      </c>
      <c r="G25" s="95">
        <v>16864</v>
      </c>
      <c r="H25" s="95">
        <v>171</v>
      </c>
      <c r="I25" s="95">
        <v>26</v>
      </c>
      <c r="J25" s="95">
        <v>91</v>
      </c>
      <c r="K25" s="96">
        <v>18</v>
      </c>
      <c r="L25" s="95">
        <v>3309</v>
      </c>
      <c r="M25" s="95">
        <v>26</v>
      </c>
      <c r="N25" s="95">
        <v>13</v>
      </c>
      <c r="O25" s="95">
        <v>46</v>
      </c>
      <c r="P25" s="95">
        <v>7</v>
      </c>
      <c r="Q25" s="95">
        <v>159</v>
      </c>
      <c r="R25" s="95">
        <v>13</v>
      </c>
      <c r="S25" s="95">
        <v>86</v>
      </c>
      <c r="T25" s="95">
        <v>301</v>
      </c>
      <c r="U25" s="95">
        <v>68</v>
      </c>
      <c r="V25" s="95">
        <v>2271</v>
      </c>
      <c r="W25" s="95">
        <v>86</v>
      </c>
      <c r="X25" s="96">
        <v>0</v>
      </c>
      <c r="Y25" s="95">
        <v>0</v>
      </c>
      <c r="Z25" s="95">
        <v>0</v>
      </c>
      <c r="AA25" s="95">
        <v>296</v>
      </c>
      <c r="AB25" s="95">
        <v>1036</v>
      </c>
      <c r="AC25" s="96">
        <v>251</v>
      </c>
      <c r="AD25" s="95">
        <v>22603</v>
      </c>
      <c r="AE25" s="95">
        <v>296</v>
      </c>
      <c r="AF25" s="97">
        <v>240</v>
      </c>
      <c r="AG25" s="98">
        <v>11</v>
      </c>
      <c r="AH25" s="97">
        <v>251</v>
      </c>
      <c r="AI25" s="97">
        <v>0</v>
      </c>
      <c r="AJ25" s="95">
        <v>659100</v>
      </c>
      <c r="AK25" s="95">
        <v>0</v>
      </c>
      <c r="AL25" s="95">
        <v>0</v>
      </c>
      <c r="AM25" s="96">
        <v>659100</v>
      </c>
      <c r="AN25" s="95">
        <v>0</v>
      </c>
      <c r="AO25" s="100">
        <v>0</v>
      </c>
      <c r="AP25" s="99">
        <v>0</v>
      </c>
      <c r="AQ25" s="95">
        <v>0</v>
      </c>
      <c r="AR25" s="99">
        <v>0</v>
      </c>
      <c r="AS25" s="99">
        <v>0</v>
      </c>
      <c r="AT25" s="101">
        <v>0</v>
      </c>
      <c r="AU25" s="101">
        <v>659100</v>
      </c>
      <c r="AV25" s="102">
        <v>465</v>
      </c>
      <c r="AW25" s="103">
        <v>2630</v>
      </c>
      <c r="AX25" s="103">
        <v>118980</v>
      </c>
      <c r="AY25" s="104">
        <v>5977</v>
      </c>
      <c r="AZ25" s="103">
        <v>8568</v>
      </c>
      <c r="BA25" s="105">
        <v>697</v>
      </c>
      <c r="BB25" s="106">
        <v>3800</v>
      </c>
      <c r="BC25" s="107">
        <v>1160</v>
      </c>
      <c r="BD25" s="108">
        <v>0</v>
      </c>
      <c r="BE25" s="109">
        <v>0</v>
      </c>
      <c r="BF25" s="109">
        <v>21430</v>
      </c>
      <c r="BG25" s="110">
        <v>600</v>
      </c>
      <c r="BH25" s="111">
        <v>21840</v>
      </c>
      <c r="BI25" s="111">
        <v>230</v>
      </c>
      <c r="BJ25" s="112">
        <v>82830</v>
      </c>
      <c r="BK25" s="112">
        <v>269207</v>
      </c>
      <c r="BL25" s="100">
        <v>389893</v>
      </c>
      <c r="BM25" s="113">
        <v>0</v>
      </c>
      <c r="BN25" s="100">
        <v>0</v>
      </c>
      <c r="BO25" s="113">
        <v>389893</v>
      </c>
      <c r="BP25" s="100">
        <v>0</v>
      </c>
      <c r="BQ25" s="99">
        <v>0</v>
      </c>
      <c r="BR25" s="101">
        <v>0</v>
      </c>
      <c r="BS25" s="101">
        <v>0</v>
      </c>
      <c r="BT25" s="101">
        <v>0</v>
      </c>
      <c r="BU25" s="101">
        <v>0</v>
      </c>
      <c r="BV25" s="103">
        <v>0</v>
      </c>
      <c r="BW25" s="103">
        <v>389893</v>
      </c>
      <c r="BX25" s="105">
        <v>23384</v>
      </c>
      <c r="BY25" s="106">
        <v>0</v>
      </c>
      <c r="BZ25" s="114">
        <v>0</v>
      </c>
      <c r="CA25" s="108">
        <v>0</v>
      </c>
      <c r="CB25" s="108">
        <v>0</v>
      </c>
      <c r="CC25" s="109">
        <v>0</v>
      </c>
      <c r="CD25" s="109">
        <v>0</v>
      </c>
      <c r="CE25" s="109">
        <v>0</v>
      </c>
      <c r="CF25" s="110">
        <v>23384</v>
      </c>
      <c r="CG25" s="100">
        <v>573</v>
      </c>
      <c r="CH25" s="100">
        <v>2</v>
      </c>
      <c r="CI25" s="100">
        <v>0</v>
      </c>
      <c r="CJ25" s="100">
        <v>206</v>
      </c>
      <c r="CK25" s="100">
        <v>0</v>
      </c>
      <c r="CL25" s="100">
        <v>781</v>
      </c>
      <c r="CM25" s="100">
        <v>0</v>
      </c>
      <c r="CN25" s="100">
        <v>0</v>
      </c>
      <c r="CO25" s="100">
        <v>0</v>
      </c>
      <c r="CP25" s="103">
        <v>0</v>
      </c>
      <c r="CQ25" s="104">
        <v>22400</v>
      </c>
      <c r="CR25" s="103">
        <v>203</v>
      </c>
      <c r="CS25" s="104">
        <v>22603</v>
      </c>
      <c r="CT25" s="72">
        <f t="shared" si="0"/>
        <v>0.05997542915620439</v>
      </c>
      <c r="CU25" s="39"/>
    </row>
    <row r="26" spans="1:99" s="9" customFormat="1" ht="17.25" customHeight="1">
      <c r="A26" s="11">
        <v>19</v>
      </c>
      <c r="B26" s="70" t="s">
        <v>84</v>
      </c>
      <c r="C26" s="36"/>
      <c r="D26" s="115">
        <v>5082</v>
      </c>
      <c r="E26" s="115">
        <v>17787</v>
      </c>
      <c r="F26" s="115">
        <v>4718</v>
      </c>
      <c r="G26" s="115">
        <v>521787</v>
      </c>
      <c r="H26" s="115">
        <v>5082</v>
      </c>
      <c r="I26" s="115">
        <v>412</v>
      </c>
      <c r="J26" s="115">
        <v>1442</v>
      </c>
      <c r="K26" s="116">
        <v>322</v>
      </c>
      <c r="L26" s="115">
        <v>32972</v>
      </c>
      <c r="M26" s="115">
        <v>412</v>
      </c>
      <c r="N26" s="115">
        <v>26</v>
      </c>
      <c r="O26" s="115">
        <v>91</v>
      </c>
      <c r="P26" s="115">
        <v>17</v>
      </c>
      <c r="Q26" s="115">
        <v>1555</v>
      </c>
      <c r="R26" s="115">
        <v>26</v>
      </c>
      <c r="S26" s="115">
        <v>1390</v>
      </c>
      <c r="T26" s="115">
        <v>4865</v>
      </c>
      <c r="U26" s="115">
        <v>1016</v>
      </c>
      <c r="V26" s="115">
        <v>42476</v>
      </c>
      <c r="W26" s="115">
        <v>1390</v>
      </c>
      <c r="X26" s="117">
        <v>0</v>
      </c>
      <c r="Y26" s="115">
        <v>0</v>
      </c>
      <c r="Z26" s="115">
        <v>0</v>
      </c>
      <c r="AA26" s="115">
        <v>6910</v>
      </c>
      <c r="AB26" s="115">
        <v>24185</v>
      </c>
      <c r="AC26" s="116">
        <v>6073</v>
      </c>
      <c r="AD26" s="115">
        <v>598790</v>
      </c>
      <c r="AE26" s="115">
        <v>6910</v>
      </c>
      <c r="AF26" s="118">
        <v>5636</v>
      </c>
      <c r="AG26" s="119">
        <v>437</v>
      </c>
      <c r="AH26" s="118">
        <v>6073</v>
      </c>
      <c r="AI26" s="118">
        <v>8</v>
      </c>
      <c r="AJ26" s="115">
        <v>16899597</v>
      </c>
      <c r="AK26" s="115">
        <v>1557</v>
      </c>
      <c r="AL26" s="115">
        <v>0</v>
      </c>
      <c r="AM26" s="116">
        <v>16901154</v>
      </c>
      <c r="AN26" s="115">
        <v>0</v>
      </c>
      <c r="AO26" s="121">
        <v>53147</v>
      </c>
      <c r="AP26" s="120">
        <v>0</v>
      </c>
      <c r="AQ26" s="115">
        <v>205673</v>
      </c>
      <c r="AR26" s="120">
        <v>6386</v>
      </c>
      <c r="AS26" s="120">
        <v>527</v>
      </c>
      <c r="AT26" s="122">
        <v>2177</v>
      </c>
      <c r="AU26" s="122">
        <v>17169064</v>
      </c>
      <c r="AV26" s="123">
        <v>2160</v>
      </c>
      <c r="AW26" s="124">
        <v>80451</v>
      </c>
      <c r="AX26" s="124">
        <v>3158647</v>
      </c>
      <c r="AY26" s="125">
        <v>90045</v>
      </c>
      <c r="AZ26" s="124">
        <v>255780</v>
      </c>
      <c r="BA26" s="126">
        <v>18403</v>
      </c>
      <c r="BB26" s="127">
        <v>69540</v>
      </c>
      <c r="BC26" s="128">
        <v>40140</v>
      </c>
      <c r="BD26" s="129">
        <v>6500</v>
      </c>
      <c r="BE26" s="130">
        <v>0</v>
      </c>
      <c r="BF26" s="130">
        <v>329450</v>
      </c>
      <c r="BG26" s="131">
        <v>45430</v>
      </c>
      <c r="BH26" s="132">
        <v>566600</v>
      </c>
      <c r="BI26" s="132">
        <v>11730</v>
      </c>
      <c r="BJ26" s="133">
        <v>2004090</v>
      </c>
      <c r="BK26" s="133">
        <v>6678966</v>
      </c>
      <c r="BL26" s="121">
        <v>10227465</v>
      </c>
      <c r="BM26" s="134">
        <v>1557</v>
      </c>
      <c r="BN26" s="121">
        <v>0</v>
      </c>
      <c r="BO26" s="134">
        <v>10229022</v>
      </c>
      <c r="BP26" s="121">
        <v>0</v>
      </c>
      <c r="BQ26" s="120">
        <v>47787</v>
      </c>
      <c r="BR26" s="122">
        <v>0</v>
      </c>
      <c r="BS26" s="122">
        <v>204569</v>
      </c>
      <c r="BT26" s="122">
        <v>6016</v>
      </c>
      <c r="BU26" s="122">
        <v>527</v>
      </c>
      <c r="BV26" s="124">
        <v>2177</v>
      </c>
      <c r="BW26" s="124">
        <v>10490098</v>
      </c>
      <c r="BX26" s="126">
        <v>613494</v>
      </c>
      <c r="BY26" s="127">
        <v>0</v>
      </c>
      <c r="BZ26" s="135">
        <v>1435</v>
      </c>
      <c r="CA26" s="129">
        <v>0</v>
      </c>
      <c r="CB26" s="129">
        <v>6138</v>
      </c>
      <c r="CC26" s="130">
        <v>179</v>
      </c>
      <c r="CD26" s="130">
        <v>16</v>
      </c>
      <c r="CE26" s="130">
        <v>65</v>
      </c>
      <c r="CF26" s="131">
        <v>621327</v>
      </c>
      <c r="CG26" s="121">
        <v>13158</v>
      </c>
      <c r="CH26" s="121">
        <v>646</v>
      </c>
      <c r="CI26" s="121">
        <v>4195</v>
      </c>
      <c r="CJ26" s="121">
        <v>3355</v>
      </c>
      <c r="CK26" s="121">
        <v>0</v>
      </c>
      <c r="CL26" s="121">
        <v>21354</v>
      </c>
      <c r="CM26" s="121">
        <v>123</v>
      </c>
      <c r="CN26" s="121">
        <v>228</v>
      </c>
      <c r="CO26" s="121">
        <v>832</v>
      </c>
      <c r="CP26" s="124">
        <v>0</v>
      </c>
      <c r="CQ26" s="125">
        <v>589379</v>
      </c>
      <c r="CR26" s="124">
        <v>9411</v>
      </c>
      <c r="CS26" s="125">
        <v>598790</v>
      </c>
      <c r="CT26" s="73">
        <f t="shared" si="0"/>
        <v>0.059975821735450366</v>
      </c>
      <c r="CU26" s="39"/>
    </row>
    <row r="27" spans="4:54" ht="13.5">
      <c r="D27" s="37"/>
      <c r="N27" s="3" t="s">
        <v>133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</row>
  </sheetData>
  <sheetProtection/>
  <mergeCells count="39">
    <mergeCell ref="AJ1:AU1"/>
    <mergeCell ref="AV1:BC1"/>
    <mergeCell ref="BL3:BW3"/>
    <mergeCell ref="BX1:CL1"/>
    <mergeCell ref="CM1:CT1"/>
    <mergeCell ref="CO3:CO6"/>
    <mergeCell ref="CG3:CL3"/>
    <mergeCell ref="CQ3:CS3"/>
    <mergeCell ref="CP3:CP6"/>
    <mergeCell ref="CM3:CM6"/>
    <mergeCell ref="D4:E4"/>
    <mergeCell ref="F4:G4"/>
    <mergeCell ref="I4:J4"/>
    <mergeCell ref="N3:R3"/>
    <mergeCell ref="S4:T4"/>
    <mergeCell ref="U4:V4"/>
    <mergeCell ref="K4:L4"/>
    <mergeCell ref="N4:O4"/>
    <mergeCell ref="P4:Q4"/>
    <mergeCell ref="CN3:CN6"/>
    <mergeCell ref="D1:M1"/>
    <mergeCell ref="BD3:BK3"/>
    <mergeCell ref="N1:W1"/>
    <mergeCell ref="AJ3:AU3"/>
    <mergeCell ref="S3:W3"/>
    <mergeCell ref="BX3:CF3"/>
    <mergeCell ref="X3:Z3"/>
    <mergeCell ref="X4:Y4"/>
    <mergeCell ref="D3:H3"/>
    <mergeCell ref="A3:B7"/>
    <mergeCell ref="BX4:BX6"/>
    <mergeCell ref="BD1:BK1"/>
    <mergeCell ref="BL1:BW1"/>
    <mergeCell ref="X1:AI1"/>
    <mergeCell ref="AV3:BC3"/>
    <mergeCell ref="AA4:AB4"/>
    <mergeCell ref="AC4:AD4"/>
    <mergeCell ref="AA3:AE3"/>
    <mergeCell ref="AF3:AH3"/>
  </mergeCells>
  <printOptions/>
  <pageMargins left="0.5905511811023623" right="0" top="0.3937007874015748" bottom="0.5905511811023623" header="0.5118110236220472" footer="0.31496062992125984"/>
  <pageSetup blackAndWhite="1" horizontalDpi="600" verticalDpi="600" orientation="landscape" paperSize="9" scale="85" r:id="rId2"/>
  <headerFooter scaleWithDoc="0" alignWithMargins="0">
    <oddFooter>&amp;C&amp;"ＭＳ 明朝,標準"- &amp;P -</oddFooter>
  </headerFooter>
  <colBreaks count="8" manualBreakCount="8">
    <brk id="13" max="28" man="1"/>
    <brk id="23" max="28" man="1"/>
    <brk id="35" max="28" man="1"/>
    <brk id="47" max="28" man="1"/>
    <brk id="55" max="28" man="1"/>
    <brk id="63" max="28" man="1"/>
    <brk id="75" max="28" man="1"/>
    <brk id="90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2020-01-08T04:25:52Z</cp:lastPrinted>
  <dcterms:created xsi:type="dcterms:W3CDTF">2001-03-16T06:32:07Z</dcterms:created>
  <dcterms:modified xsi:type="dcterms:W3CDTF">2020-01-08T04:27:26Z</dcterms:modified>
  <cp:category/>
  <cp:version/>
  <cp:contentType/>
  <cp:contentStatus/>
</cp:coreProperties>
</file>