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30" yWindow="255" windowWidth="9540" windowHeight="5040"/>
  </bookViews>
  <sheets>
    <sheet name="税５表" sheetId="1" r:id="rId1"/>
  </sheets>
  <definedNames>
    <definedName name="_xlnm.Print_Area" localSheetId="0">税５表!$A$1:$CQ$27</definedName>
    <definedName name="_xlnm.Print_Titles" localSheetId="0">税５表!$A:$B</definedName>
  </definedNames>
  <calcPr calcId="145621"/>
</workbook>
</file>

<file path=xl/calcChain.xml><?xml version="1.0" encoding="utf-8"?>
<calcChain xmlns="http://schemas.openxmlformats.org/spreadsheetml/2006/main">
  <c r="CQ26" i="1" l="1"/>
  <c r="CQ25" i="1"/>
  <c r="CQ24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Q11" i="1"/>
  <c r="CQ10" i="1"/>
  <c r="CQ9" i="1"/>
  <c r="CQ8" i="1"/>
</calcChain>
</file>

<file path=xl/sharedStrings.xml><?xml version="1.0" encoding="utf-8"?>
<sst xmlns="http://schemas.openxmlformats.org/spreadsheetml/2006/main" count="298" uniqueCount="157">
  <si>
    <t>納税義務者数</t>
  </si>
  <si>
    <t>類</t>
  </si>
  <si>
    <t>有資格者</t>
  </si>
  <si>
    <t>失格者</t>
  </si>
  <si>
    <t>計</t>
  </si>
  <si>
    <t>　 　計</t>
  </si>
  <si>
    <t>総所得金額</t>
  </si>
  <si>
    <t>山林所得金額</t>
  </si>
  <si>
    <t>退職所得金額</t>
  </si>
  <si>
    <t>小　　計</t>
  </si>
  <si>
    <t>分離短期譲渡</t>
  </si>
  <si>
    <t>分離長期譲渡</t>
  </si>
  <si>
    <t>土地等に係</t>
  </si>
  <si>
    <t>株式等に係</t>
  </si>
  <si>
    <t>雑　損</t>
  </si>
  <si>
    <t>医　療　費</t>
  </si>
  <si>
    <t>社会保険料</t>
  </si>
  <si>
    <t>小規模企業</t>
  </si>
  <si>
    <t>生命保険料</t>
  </si>
  <si>
    <t>障　害　者</t>
  </si>
  <si>
    <t>寡　　婦</t>
  </si>
  <si>
    <t>寡　　夫</t>
  </si>
  <si>
    <t>勤労学生</t>
  </si>
  <si>
    <t>配　偶　者</t>
  </si>
  <si>
    <t>配偶者特別</t>
  </si>
  <si>
    <t>扶　　養</t>
  </si>
  <si>
    <t>配偶者及び扶</t>
  </si>
  <si>
    <t>基　　礎</t>
  </si>
  <si>
    <t>山林所得金</t>
  </si>
  <si>
    <t>退職所得</t>
  </si>
  <si>
    <t>小　　計　</t>
  </si>
  <si>
    <t>分離短期譲</t>
  </si>
  <si>
    <t>土地等に係る</t>
  </si>
  <si>
    <t>株式等に係る</t>
  </si>
  <si>
    <t>分離短期</t>
  </si>
  <si>
    <t>分離長期譲</t>
  </si>
  <si>
    <t>土地等に</t>
  </si>
  <si>
    <t>株式等に</t>
  </si>
  <si>
    <t>配　当</t>
  </si>
  <si>
    <t>平　均</t>
  </si>
  <si>
    <t>均等割額</t>
  </si>
  <si>
    <t>所得割額</t>
  </si>
  <si>
    <t>(実　数)</t>
  </si>
  <si>
    <t>左のうち税額</t>
  </si>
  <si>
    <t>(a)</t>
  </si>
  <si>
    <t>所 得 金 額</t>
  </si>
  <si>
    <t>る事業所得</t>
  </si>
  <si>
    <t>る譲渡所得</t>
  </si>
  <si>
    <t>共済等掛金</t>
  </si>
  <si>
    <t>養親族のうち</t>
  </si>
  <si>
    <t>(c)</t>
  </si>
  <si>
    <t>に係るもの</t>
  </si>
  <si>
    <t>額に係るも</t>
  </si>
  <si>
    <t>金額に係</t>
  </si>
  <si>
    <t>渡所得金額</t>
  </si>
  <si>
    <t>所得金額に係</t>
  </si>
  <si>
    <t>事業所得等の</t>
  </si>
  <si>
    <t>譲渡取得等の</t>
  </si>
  <si>
    <t>(e)</t>
  </si>
  <si>
    <t>譲渡所得分</t>
  </si>
  <si>
    <t>渡所得分</t>
  </si>
  <si>
    <t>係る事業</t>
  </si>
  <si>
    <t>係る譲渡</t>
  </si>
  <si>
    <t>税　率</t>
  </si>
  <si>
    <t>型</t>
  </si>
  <si>
    <t>調整措置に係</t>
  </si>
  <si>
    <t>等の金額</t>
  </si>
  <si>
    <t>(b)</t>
  </si>
  <si>
    <t>同居特障加算</t>
  </si>
  <si>
    <t>の</t>
  </si>
  <si>
    <t>るもの</t>
  </si>
  <si>
    <t>(d)</t>
  </si>
  <si>
    <t xml:space="preserve">るもの      </t>
  </si>
  <si>
    <t>金額に係るも</t>
  </si>
  <si>
    <t>所得分</t>
  </si>
  <si>
    <t>(f)</t>
  </si>
  <si>
    <t>(人)</t>
  </si>
  <si>
    <t>(千円)</t>
  </si>
  <si>
    <t>る者   (人)</t>
  </si>
  <si>
    <t xml:space="preserve"> の　　(千円)</t>
  </si>
  <si>
    <t>の　 　(千円)</t>
  </si>
  <si>
    <t>(d)(%)</t>
  </si>
  <si>
    <t>津和野町</t>
  </si>
  <si>
    <t>西ノ島町</t>
  </si>
  <si>
    <t>先物取引</t>
    <rPh sb="0" eb="2">
      <t>サキモノ</t>
    </rPh>
    <rPh sb="2" eb="4">
      <t>トリヒキ</t>
    </rPh>
    <phoneticPr fontId="5"/>
  </si>
  <si>
    <t>に係る</t>
    <rPh sb="1" eb="2">
      <t>カカ</t>
    </rPh>
    <phoneticPr fontId="5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</si>
  <si>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</si>
  <si>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</si>
  <si>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</si>
  <si>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</si>
  <si>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</si>
  <si>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</si>
  <si>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</si>
  <si>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</si>
  <si>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</si>
  <si>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</si>
  <si>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</si>
  <si>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</si>
  <si>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</si>
  <si>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海士町</t>
  </si>
  <si>
    <t>知夫村</t>
  </si>
  <si>
    <t>隠岐の島町</t>
  </si>
  <si>
    <t>農業所得者</t>
    <rPh sb="0" eb="2">
      <t>ノウギョウ</t>
    </rPh>
    <rPh sb="2" eb="5">
      <t>ショトクシャ</t>
    </rPh>
    <phoneticPr fontId="5"/>
  </si>
  <si>
    <t>家屋敷等のみ</t>
    <rPh sb="3" eb="4">
      <t>ナド</t>
    </rPh>
    <phoneticPr fontId="5"/>
  </si>
  <si>
    <t>合計</t>
    <rPh sb="0" eb="2">
      <t>ゴウケイ</t>
    </rPh>
    <phoneticPr fontId="5"/>
  </si>
  <si>
    <t>総所得金額等</t>
    <rPh sb="0" eb="3">
      <t>ソウショトク</t>
    </rPh>
    <rPh sb="3" eb="5">
      <t>キンガク</t>
    </rPh>
    <rPh sb="5" eb="6">
      <t>ナド</t>
    </rPh>
    <phoneticPr fontId="5"/>
  </si>
  <si>
    <t>減免税額</t>
    <rPh sb="0" eb="2">
      <t>ゲンメン</t>
    </rPh>
    <rPh sb="2" eb="4">
      <t>ゼイガク</t>
    </rPh>
    <phoneticPr fontId="5"/>
  </si>
  <si>
    <t>税額調整額</t>
    <rPh sb="0" eb="2">
      <t>ゼイガク</t>
    </rPh>
    <rPh sb="2" eb="5">
      <t>チョウセイガク</t>
    </rPh>
    <phoneticPr fontId="5"/>
  </si>
  <si>
    <t>所得控除額</t>
    <rPh sb="0" eb="2">
      <t>ショトク</t>
    </rPh>
    <rPh sb="2" eb="4">
      <t>コウジョ</t>
    </rPh>
    <rPh sb="4" eb="5">
      <t>ガク</t>
    </rPh>
    <phoneticPr fontId="5"/>
  </si>
  <si>
    <t>吉賀町</t>
    <rPh sb="0" eb="1">
      <t>ヨシ</t>
    </rPh>
    <rPh sb="1" eb="2">
      <t>ガ</t>
    </rPh>
    <rPh sb="2" eb="3">
      <t>チョウ</t>
    </rPh>
    <phoneticPr fontId="5"/>
  </si>
  <si>
    <t>営　　業　　等　　所　　得　　者</t>
    <rPh sb="6" eb="7">
      <t>トウ</t>
    </rPh>
    <phoneticPr fontId="5"/>
  </si>
  <si>
    <t>納税義務者数</t>
    <phoneticPr fontId="5"/>
  </si>
  <si>
    <t>所得控除額</t>
    <phoneticPr fontId="5"/>
  </si>
  <si>
    <t>課税標準額等</t>
    <phoneticPr fontId="5"/>
  </si>
  <si>
    <t>算出税額</t>
    <phoneticPr fontId="5"/>
  </si>
  <si>
    <t>所得割を納める者</t>
    <phoneticPr fontId="5"/>
  </si>
  <si>
    <t>　所得割を納める者</t>
    <phoneticPr fontId="5"/>
  </si>
  <si>
    <t>金額</t>
    <rPh sb="0" eb="2">
      <t>キンガク</t>
    </rPh>
    <phoneticPr fontId="5"/>
  </si>
  <si>
    <t>調整</t>
    <rPh sb="0" eb="2">
      <t>チョウセイ</t>
    </rPh>
    <phoneticPr fontId="5"/>
  </si>
  <si>
    <t>住宅借入金等</t>
    <rPh sb="0" eb="2">
      <t>ジュウタク</t>
    </rPh>
    <rPh sb="2" eb="5">
      <t>カリイレキン</t>
    </rPh>
    <rPh sb="5" eb="6">
      <t>トウ</t>
    </rPh>
    <phoneticPr fontId="5"/>
  </si>
  <si>
    <t>特別税額</t>
    <rPh sb="0" eb="3">
      <t>トクベツゼイ</t>
    </rPh>
    <rPh sb="3" eb="4">
      <t>ガク</t>
    </rPh>
    <phoneticPr fontId="5"/>
  </si>
  <si>
    <t>配当割額の控除額</t>
    <phoneticPr fontId="5"/>
  </si>
  <si>
    <t>株式等譲渡所得割額の控除額</t>
    <phoneticPr fontId="5"/>
  </si>
  <si>
    <t>先物取引に係る</t>
    <rPh sb="0" eb="2">
      <t>サキモノ</t>
    </rPh>
    <rPh sb="2" eb="4">
      <t>トリヒキ</t>
    </rPh>
    <rPh sb="5" eb="6">
      <t>カカ</t>
    </rPh>
    <phoneticPr fontId="5"/>
  </si>
  <si>
    <t>雑所得等の金額</t>
    <rPh sb="0" eb="3">
      <t>ザツショトク</t>
    </rPh>
    <rPh sb="3" eb="4">
      <t>ナド</t>
    </rPh>
    <rPh sb="5" eb="7">
      <t>キンガク</t>
    </rPh>
    <phoneticPr fontId="5"/>
  </si>
  <si>
    <t>に係るもの</t>
    <rPh sb="1" eb="2">
      <t>カカ</t>
    </rPh>
    <phoneticPr fontId="5"/>
  </si>
  <si>
    <t>先物取引に係</t>
    <rPh sb="0" eb="2">
      <t>サキモノ</t>
    </rPh>
    <rPh sb="2" eb="4">
      <t>トリヒキ</t>
    </rPh>
    <rPh sb="5" eb="6">
      <t>カカ</t>
    </rPh>
    <phoneticPr fontId="5"/>
  </si>
  <si>
    <t>る雑所得等の</t>
    <rPh sb="1" eb="2">
      <t>ザツ</t>
    </rPh>
    <rPh sb="2" eb="4">
      <t>ショトク</t>
    </rPh>
    <rPh sb="4" eb="5">
      <t>トウ</t>
    </rPh>
    <phoneticPr fontId="5"/>
  </si>
  <si>
    <r>
      <t>総所得金額・山林所得金額及び退職所得金額分</t>
    </r>
    <r>
      <rPr>
        <sz val="9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(f)</t>
    </r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5"/>
  </si>
  <si>
    <t>所得等分</t>
    <rPh sb="2" eb="3">
      <t>トウ</t>
    </rPh>
    <phoneticPr fontId="5"/>
  </si>
  <si>
    <t>雑所得等分</t>
    <rPh sb="0" eb="1">
      <t>ザツ</t>
    </rPh>
    <rPh sb="1" eb="3">
      <t>ショトク</t>
    </rPh>
    <rPh sb="3" eb="4">
      <t>トウ</t>
    </rPh>
    <rPh sb="4" eb="5">
      <t>ブン</t>
    </rPh>
    <phoneticPr fontId="5"/>
  </si>
  <si>
    <t>給与所得者</t>
    <phoneticPr fontId="5"/>
  </si>
  <si>
    <t>その他の所得者</t>
    <phoneticPr fontId="5"/>
  </si>
  <si>
    <t>税額控除額　</t>
    <phoneticPr fontId="5"/>
  </si>
  <si>
    <t>所得割額</t>
    <phoneticPr fontId="5"/>
  </si>
  <si>
    <t>均等割を納める者</t>
    <phoneticPr fontId="5"/>
  </si>
  <si>
    <t>外国</t>
    <phoneticPr fontId="5"/>
  </si>
  <si>
    <t>税額</t>
    <phoneticPr fontId="5"/>
  </si>
  <si>
    <t>分　　(千円)</t>
    <phoneticPr fontId="5"/>
  </si>
  <si>
    <t>寄附金</t>
    <rPh sb="0" eb="3">
      <t>キフキン</t>
    </rPh>
    <phoneticPr fontId="5"/>
  </si>
  <si>
    <t>税額</t>
    <rPh sb="0" eb="2">
      <t>ゼイガク</t>
    </rPh>
    <phoneticPr fontId="5"/>
  </si>
  <si>
    <t>上場株式等に</t>
    <rPh sb="0" eb="2">
      <t>ジョウジョウ</t>
    </rPh>
    <rPh sb="2" eb="4">
      <t>カブシキ</t>
    </rPh>
    <rPh sb="4" eb="5">
      <t>トウ</t>
    </rPh>
    <phoneticPr fontId="5"/>
  </si>
  <si>
    <t>地震保険料</t>
    <rPh sb="0" eb="2">
      <t>ジシン</t>
    </rPh>
    <rPh sb="2" eb="5">
      <t>ホケンリョウ</t>
    </rPh>
    <phoneticPr fontId="5"/>
  </si>
  <si>
    <t>上場株式等の</t>
    <rPh sb="0" eb="2">
      <t>ジョウジョウ</t>
    </rPh>
    <rPh sb="2" eb="4">
      <t>カブシキ</t>
    </rPh>
    <rPh sb="4" eb="5">
      <t>トウ</t>
    </rPh>
    <phoneticPr fontId="5"/>
  </si>
  <si>
    <t>配当所得金額</t>
    <rPh sb="0" eb="2">
      <t>ハイトウ</t>
    </rPh>
    <rPh sb="2" eb="4">
      <t>ショトク</t>
    </rPh>
    <rPh sb="4" eb="6">
      <t>キンガク</t>
    </rPh>
    <phoneticPr fontId="5"/>
  </si>
  <si>
    <t>に係るもの</t>
    <rPh sb="1" eb="2">
      <t>カカ</t>
    </rPh>
    <phoneticPr fontId="5"/>
  </si>
  <si>
    <t>係る配当所得</t>
    <rPh sb="0" eb="1">
      <t>カカ</t>
    </rPh>
    <rPh sb="2" eb="4">
      <t>ハイトウ</t>
    </rPh>
    <rPh sb="4" eb="6">
      <t>ショトク</t>
    </rPh>
    <phoneticPr fontId="5"/>
  </si>
  <si>
    <t>に係る分</t>
    <rPh sb="1" eb="2">
      <t>カカ</t>
    </rPh>
    <rPh sb="3" eb="4">
      <t>ブン</t>
    </rPh>
    <phoneticPr fontId="5"/>
  </si>
  <si>
    <t>税第５表　　市町村別市町村民税の課税状況調(その１)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</si>
  <si>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市町村別市町村民税の課税状況調(その２)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</si>
  <si>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市町村別市町村民税の課税状況調(その３)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</si>
  <si>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市町村別市町村民税の課税状況調(その４)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</si>
  <si>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市町村別市町村民税の課税状況調(その５)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</si>
  <si>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市町村別市町村民税の課税状況調(その６)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</si>
  <si>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市町村別市町村民税の課税状況調(その７)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</si>
  <si>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　　市町村別市町村民税の課税状況調(その８)</t>
    <rPh sb="0" eb="1">
      <t>ゼイ</t>
    </rPh>
    <rPh sb="1" eb="2">
      <t>ダイ</t>
    </rPh>
    <rPh sb="3" eb="4">
      <t>ヒョウ</t>
    </rPh>
    <rPh sb="9" eb="10">
      <t>ベツ</t>
    </rPh>
    <phoneticPr fontId="5"/>
  </si>
  <si>
    <t>税第５表  市町村別市町村民税の課税状況調(その９)</t>
    <rPh sb="0" eb="1">
      <t>ゼイ</t>
    </rPh>
    <rPh sb="1" eb="2">
      <t>ダイ</t>
    </rPh>
    <rPh sb="3" eb="4">
      <t>ヒョウ</t>
    </rPh>
    <rPh sb="9" eb="10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</si>
</sst>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0_ "/>
    <numFmt numFmtId="178" formatCode="0.0%"/>
  </numFmts>
  <fonts count="10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57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10" fontId="1" fillId="0" borderId="2" xfId="0" applyNumberFormat="1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3" xfId="0" quotePrefix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right" shrinkToFit="1"/>
    </xf>
    <xf numFmtId="0" fontId="4" fillId="0" borderId="3" xfId="0" applyFont="1" applyFill="1" applyBorder="1" applyAlignment="1">
      <alignment horizontal="center" shrinkToFit="1"/>
    </xf>
    <xf numFmtId="0" fontId="4" fillId="0" borderId="1" xfId="0" quotePrefix="1" applyFont="1" applyFill="1" applyBorder="1" applyAlignment="1">
      <alignment horizontal="center" shrinkToFit="1"/>
    </xf>
    <xf numFmtId="0" fontId="4" fillId="0" borderId="12" xfId="0" quotePrefix="1" applyFont="1" applyFill="1" applyBorder="1" applyAlignment="1">
      <alignment horizontal="right" shrinkToFit="1"/>
    </xf>
    <xf numFmtId="0" fontId="4" fillId="0" borderId="2" xfId="0" applyFont="1" applyFill="1" applyBorder="1" applyAlignment="1">
      <alignment horizontal="right" shrinkToFit="1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right"/>
    </xf>
    <xf numFmtId="10" fontId="2" fillId="0" borderId="1" xfId="0" quotePrefix="1" applyNumberFormat="1" applyFont="1" applyFill="1" applyBorder="1" applyAlignment="1">
      <alignment horizontal="center" shrinkToFit="1"/>
    </xf>
    <xf numFmtId="0" fontId="3" fillId="0" borderId="3" xfId="0" quotePrefix="1" applyFont="1" applyFill="1" applyBorder="1" applyAlignment="1">
      <alignment horizontal="center"/>
    </xf>
    <xf numFmtId="0" fontId="4" fillId="0" borderId="12" xfId="0" quotePrefix="1" applyFont="1" applyFill="1" applyBorder="1" applyAlignment="1">
      <alignment horizontal="center"/>
    </xf>
    <xf numFmtId="0" fontId="1" fillId="0" borderId="0" xfId="0" applyFont="1" applyFill="1" applyAlignment="1"/>
    <xf numFmtId="0" fontId="8" fillId="0" borderId="1" xfId="14" applyFont="1" applyBorder="1" applyAlignment="1">
      <alignment vertical="center"/>
    </xf>
    <xf numFmtId="0" fontId="8" fillId="0" borderId="1" xfId="14" applyFont="1" applyBorder="1" applyAlignment="1">
      <alignment horizontal="left" vertical="center"/>
    </xf>
    <xf numFmtId="0" fontId="8" fillId="0" borderId="12" xfId="14" applyFont="1" applyBorder="1" applyAlignment="1">
      <alignment horizontal="left" vertical="center"/>
    </xf>
    <xf numFmtId="176" fontId="1" fillId="0" borderId="0" xfId="0" applyNumberFormat="1" applyFont="1" applyFill="1"/>
    <xf numFmtId="10" fontId="1" fillId="0" borderId="0" xfId="0" applyNumberFormat="1" applyFont="1" applyFill="1"/>
    <xf numFmtId="177" fontId="1" fillId="0" borderId="0" xfId="0" applyNumberFormat="1" applyFont="1" applyFill="1" applyAlignment="1">
      <alignment vertical="center"/>
    </xf>
    <xf numFmtId="10" fontId="1" fillId="0" borderId="3" xfId="0" applyNumberFormat="1" applyFont="1" applyFill="1" applyBorder="1" applyAlignment="1">
      <alignment shrinkToFit="1"/>
    </xf>
    <xf numFmtId="0" fontId="1" fillId="0" borderId="10" xfId="0" applyFont="1" applyFill="1" applyBorder="1"/>
    <xf numFmtId="0" fontId="1" fillId="0" borderId="5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quotePrefix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shrinkToFit="1"/>
    </xf>
    <xf numFmtId="0" fontId="1" fillId="0" borderId="3" xfId="0" quotePrefix="1" applyFont="1" applyFill="1" applyBorder="1" applyAlignment="1">
      <alignment horizontal="center" shrinkToFit="1"/>
    </xf>
    <xf numFmtId="10" fontId="1" fillId="0" borderId="1" xfId="0" quotePrefix="1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0" quotePrefix="1" applyFont="1" applyFill="1" applyBorder="1" applyAlignment="1">
      <alignment horizontal="center" shrinkToFit="1"/>
    </xf>
    <xf numFmtId="0" fontId="1" fillId="0" borderId="12" xfId="0" applyFont="1" applyFill="1" applyBorder="1"/>
    <xf numFmtId="0" fontId="1" fillId="0" borderId="1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shrinkToFit="1"/>
    </xf>
    <xf numFmtId="10" fontId="1" fillId="0" borderId="12" xfId="0" quotePrefix="1" applyNumberFormat="1" applyFont="1" applyFill="1" applyBorder="1" applyAlignment="1">
      <alignment horizontal="right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9" applyFont="1" applyFill="1" applyBorder="1" applyAlignment="1">
      <alignment horizontal="left" vertical="center" wrapText="1"/>
    </xf>
    <xf numFmtId="0" fontId="1" fillId="0" borderId="5" xfId="9" applyFont="1" applyFill="1" applyBorder="1" applyAlignment="1">
      <alignment horizontal="left" vertical="center" wrapText="1"/>
    </xf>
    <xf numFmtId="0" fontId="1" fillId="0" borderId="4" xfId="9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wrapText="1"/>
    </xf>
    <xf numFmtId="178" fontId="3" fillId="0" borderId="1" xfId="1" quotePrefix="1" applyNumberFormat="1" applyFont="1" applyFill="1" applyBorder="1" applyAlignment="1">
      <alignment vertical="center" shrinkToFit="1"/>
    </xf>
    <xf numFmtId="178" fontId="3" fillId="0" borderId="12" xfId="1" quotePrefix="1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wrapText="1"/>
    </xf>
    <xf numFmtId="176" fontId="3" fillId="0" borderId="3" xfId="7" applyNumberFormat="1" applyFont="1" applyFill="1" applyBorder="1" applyAlignment="1">
      <alignment horizontal="right" vertical="center" wrapText="1"/>
    </xf>
    <xf numFmtId="176" fontId="3" fillId="0" borderId="13" xfId="7" applyNumberFormat="1" applyFont="1" applyFill="1" applyBorder="1" applyAlignment="1">
      <alignment horizontal="right" vertical="center" wrapText="1"/>
    </xf>
    <xf numFmtId="176" fontId="3" fillId="0" borderId="3" xfId="3" applyNumberFormat="1" applyFont="1" applyFill="1" applyBorder="1" applyAlignment="1">
      <alignment horizontal="right" vertical="center" wrapText="1"/>
    </xf>
    <xf numFmtId="176" fontId="3" fillId="0" borderId="13" xfId="3" applyNumberFormat="1" applyFont="1" applyFill="1" applyBorder="1" applyAlignment="1">
      <alignment horizontal="right" vertical="center" wrapText="1"/>
    </xf>
    <xf numFmtId="176" fontId="3" fillId="0" borderId="3" xfId="11" applyNumberFormat="1" applyFont="1" applyFill="1" applyBorder="1" applyAlignment="1">
      <alignment horizontal="right" vertical="center" wrapText="1"/>
    </xf>
    <xf numFmtId="176" fontId="3" fillId="0" borderId="3" xfId="8" applyNumberFormat="1" applyFont="1" applyFill="1" applyBorder="1" applyAlignment="1">
      <alignment horizontal="right" vertical="center" wrapText="1"/>
    </xf>
    <xf numFmtId="176" fontId="3" fillId="0" borderId="3" xfId="10" applyNumberFormat="1" applyFont="1" applyFill="1" applyBorder="1" applyAlignment="1">
      <alignment horizontal="right" vertical="center" wrapText="1"/>
    </xf>
    <xf numFmtId="176" fontId="3" fillId="0" borderId="8" xfId="9" applyNumberFormat="1" applyFont="1" applyFill="1" applyBorder="1" applyAlignment="1">
      <alignment horizontal="right" vertical="center" wrapText="1"/>
    </xf>
    <xf numFmtId="176" fontId="3" fillId="0" borderId="3" xfId="9" applyNumberFormat="1" applyFont="1" applyFill="1" applyBorder="1" applyAlignment="1">
      <alignment horizontal="right" vertical="center" wrapText="1"/>
    </xf>
    <xf numFmtId="176" fontId="3" fillId="0" borderId="13" xfId="9" applyNumberFormat="1" applyFont="1" applyFill="1" applyBorder="1" applyAlignment="1">
      <alignment horizontal="right" vertical="center" wrapText="1"/>
    </xf>
    <xf numFmtId="176" fontId="3" fillId="0" borderId="13" xfId="6" applyNumberFormat="1" applyFont="1" applyFill="1" applyBorder="1" applyAlignment="1">
      <alignment horizontal="right" vertical="center" wrapText="1"/>
    </xf>
    <xf numFmtId="176" fontId="3" fillId="0" borderId="3" xfId="6" applyNumberFormat="1" applyFont="1" applyFill="1" applyBorder="1" applyAlignment="1">
      <alignment horizontal="right" vertical="center" wrapText="1"/>
    </xf>
    <xf numFmtId="176" fontId="3" fillId="0" borderId="9" xfId="5" applyNumberFormat="1" applyFont="1" applyFill="1" applyBorder="1" applyAlignment="1">
      <alignment horizontal="right" vertical="center" wrapText="1"/>
    </xf>
    <xf numFmtId="176" fontId="3" fillId="0" borderId="3" xfId="5" applyNumberFormat="1" applyFont="1" applyFill="1" applyBorder="1" applyAlignment="1">
      <alignment horizontal="right" vertical="center" wrapText="1"/>
    </xf>
    <xf numFmtId="176" fontId="3" fillId="0" borderId="3" xfId="4" applyNumberFormat="1" applyFont="1" applyFill="1" applyBorder="1" applyAlignment="1">
      <alignment horizontal="right" vertical="center" wrapText="1"/>
    </xf>
    <xf numFmtId="176" fontId="3" fillId="0" borderId="13" xfId="4" applyNumberFormat="1" applyFont="1" applyFill="1" applyBorder="1" applyAlignment="1">
      <alignment horizontal="right" vertical="center" wrapText="1"/>
    </xf>
    <xf numFmtId="176" fontId="3" fillId="0" borderId="3" xfId="13" applyNumberFormat="1" applyFont="1" applyFill="1" applyBorder="1" applyAlignment="1">
      <alignment horizontal="right" vertical="center" wrapText="1"/>
    </xf>
    <xf numFmtId="176" fontId="3" fillId="0" borderId="3" xfId="12" applyNumberFormat="1" applyFont="1" applyFill="1" applyBorder="1" applyAlignment="1">
      <alignment horizontal="right" vertical="center" wrapText="1"/>
    </xf>
    <xf numFmtId="176" fontId="3" fillId="0" borderId="13" xfId="8" applyNumberFormat="1" applyFont="1" applyFill="1" applyBorder="1" applyAlignment="1">
      <alignment horizontal="right" vertical="center" wrapText="1"/>
    </xf>
    <xf numFmtId="176" fontId="3" fillId="0" borderId="13" xfId="5" applyNumberFormat="1" applyFont="1" applyFill="1" applyBorder="1" applyAlignment="1">
      <alignment horizontal="right" vertical="center" wrapText="1"/>
    </xf>
    <xf numFmtId="176" fontId="3" fillId="0" borderId="1" xfId="7" applyNumberFormat="1" applyFont="1" applyFill="1" applyBorder="1" applyAlignment="1">
      <alignment horizontal="right" vertical="center" wrapText="1"/>
    </xf>
    <xf numFmtId="176" fontId="3" fillId="0" borderId="0" xfId="7" applyNumberFormat="1" applyFont="1" applyFill="1" applyBorder="1" applyAlignment="1">
      <alignment horizontal="right" vertical="center" wrapText="1"/>
    </xf>
    <xf numFmtId="176" fontId="3" fillId="0" borderId="1" xfId="3" applyNumberFormat="1" applyFont="1" applyFill="1" applyBorder="1" applyAlignment="1">
      <alignment horizontal="right" vertical="center" wrapText="1"/>
    </xf>
    <xf numFmtId="176" fontId="3" fillId="0" borderId="0" xfId="3" applyNumberFormat="1" applyFont="1" applyFill="1" applyBorder="1" applyAlignment="1">
      <alignment horizontal="right" vertical="center" wrapText="1"/>
    </xf>
    <xf numFmtId="176" fontId="3" fillId="0" borderId="1" xfId="11" applyNumberFormat="1" applyFont="1" applyFill="1" applyBorder="1" applyAlignment="1">
      <alignment horizontal="right" vertical="center" wrapText="1"/>
    </xf>
    <xf numFmtId="176" fontId="3" fillId="0" borderId="1" xfId="8" applyNumberFormat="1" applyFont="1" applyFill="1" applyBorder="1" applyAlignment="1">
      <alignment horizontal="right" vertical="center" wrapText="1"/>
    </xf>
    <xf numFmtId="176" fontId="3" fillId="0" borderId="1" xfId="10" applyNumberFormat="1" applyFont="1" applyFill="1" applyBorder="1" applyAlignment="1">
      <alignment horizontal="right" vertical="center" wrapText="1"/>
    </xf>
    <xf numFmtId="176" fontId="3" fillId="0" borderId="10" xfId="9" applyNumberFormat="1" applyFont="1" applyFill="1" applyBorder="1" applyAlignment="1">
      <alignment horizontal="right" vertical="center" wrapText="1"/>
    </xf>
    <xf numFmtId="176" fontId="3" fillId="0" borderId="1" xfId="9" applyNumberFormat="1" applyFont="1" applyFill="1" applyBorder="1" applyAlignment="1">
      <alignment horizontal="right" vertical="center" wrapText="1"/>
    </xf>
    <xf numFmtId="176" fontId="3" fillId="0" borderId="0" xfId="9" applyNumberFormat="1" applyFont="1" applyFill="1" applyBorder="1" applyAlignment="1">
      <alignment horizontal="right" vertical="center" wrapText="1"/>
    </xf>
    <xf numFmtId="176" fontId="3" fillId="0" borderId="0" xfId="6" applyNumberFormat="1" applyFont="1" applyFill="1" applyBorder="1" applyAlignment="1">
      <alignment horizontal="right" vertical="center" wrapText="1"/>
    </xf>
    <xf numFmtId="176" fontId="3" fillId="0" borderId="1" xfId="6" applyNumberFormat="1" applyFont="1" applyFill="1" applyBorder="1" applyAlignment="1">
      <alignment horizontal="right" vertical="center" wrapText="1"/>
    </xf>
    <xf numFmtId="176" fontId="3" fillId="0" borderId="5" xfId="5" applyNumberFormat="1" applyFont="1" applyFill="1" applyBorder="1" applyAlignment="1">
      <alignment horizontal="right" vertical="center" wrapText="1"/>
    </xf>
    <xf numFmtId="176" fontId="3" fillId="0" borderId="1" xfId="5" applyNumberFormat="1" applyFont="1" applyFill="1" applyBorder="1" applyAlignment="1">
      <alignment horizontal="right" vertical="center" wrapText="1"/>
    </xf>
    <xf numFmtId="176" fontId="3" fillId="0" borderId="1" xfId="4" applyNumberFormat="1" applyFont="1" applyFill="1" applyBorder="1" applyAlignment="1">
      <alignment horizontal="right" vertical="center" wrapText="1"/>
    </xf>
    <xf numFmtId="176" fontId="3" fillId="0" borderId="0" xfId="4" applyNumberFormat="1" applyFont="1" applyFill="1" applyBorder="1" applyAlignment="1">
      <alignment horizontal="right" vertical="center" wrapText="1"/>
    </xf>
    <xf numFmtId="176" fontId="3" fillId="0" borderId="1" xfId="13" applyNumberFormat="1" applyFont="1" applyFill="1" applyBorder="1" applyAlignment="1">
      <alignment horizontal="right" vertical="center" wrapText="1"/>
    </xf>
    <xf numFmtId="176" fontId="3" fillId="0" borderId="1" xfId="12" applyNumberFormat="1" applyFont="1" applyFill="1" applyBorder="1" applyAlignment="1">
      <alignment horizontal="right" vertical="center" wrapText="1"/>
    </xf>
    <xf numFmtId="176" fontId="3" fillId="0" borderId="0" xfId="8" applyNumberFormat="1" applyFont="1" applyFill="1" applyBorder="1" applyAlignment="1">
      <alignment horizontal="right" vertical="center" wrapText="1"/>
    </xf>
    <xf numFmtId="176" fontId="3" fillId="0" borderId="0" xfId="5" applyNumberFormat="1" applyFont="1" applyFill="1" applyBorder="1" applyAlignment="1">
      <alignment horizontal="right" vertical="center" wrapText="1"/>
    </xf>
    <xf numFmtId="176" fontId="3" fillId="0" borderId="12" xfId="7" applyNumberFormat="1" applyFont="1" applyFill="1" applyBorder="1" applyAlignment="1">
      <alignment horizontal="right" vertical="center" wrapText="1"/>
    </xf>
    <xf numFmtId="176" fontId="3" fillId="0" borderId="2" xfId="7" applyNumberFormat="1" applyFont="1" applyFill="1" applyBorder="1" applyAlignment="1">
      <alignment horizontal="right" vertical="center" wrapText="1"/>
    </xf>
    <xf numFmtId="176" fontId="3" fillId="0" borderId="11" xfId="7" applyNumberFormat="1" applyFont="1" applyFill="1" applyBorder="1" applyAlignment="1">
      <alignment horizontal="right" vertical="center" wrapText="1"/>
    </xf>
    <xf numFmtId="176" fontId="3" fillId="0" borderId="12" xfId="3" applyNumberFormat="1" applyFont="1" applyFill="1" applyBorder="1" applyAlignment="1">
      <alignment horizontal="right" vertical="center" wrapText="1"/>
    </xf>
    <xf numFmtId="176" fontId="3" fillId="0" borderId="2" xfId="3" applyNumberFormat="1" applyFont="1" applyFill="1" applyBorder="1" applyAlignment="1">
      <alignment horizontal="right" vertical="center" wrapText="1"/>
    </xf>
    <xf numFmtId="176" fontId="3" fillId="0" borderId="12" xfId="11" applyNumberFormat="1" applyFont="1" applyFill="1" applyBorder="1" applyAlignment="1">
      <alignment horizontal="right" vertical="center" wrapText="1"/>
    </xf>
    <xf numFmtId="176" fontId="3" fillId="0" borderId="12" xfId="8" applyNumberFormat="1" applyFont="1" applyFill="1" applyBorder="1" applyAlignment="1">
      <alignment horizontal="right" vertical="center" wrapText="1"/>
    </xf>
    <xf numFmtId="176" fontId="3" fillId="0" borderId="12" xfId="10" applyNumberFormat="1" applyFont="1" applyFill="1" applyBorder="1" applyAlignment="1">
      <alignment horizontal="right" vertical="center" wrapText="1"/>
    </xf>
    <xf numFmtId="176" fontId="3" fillId="0" borderId="11" xfId="9" applyNumberFormat="1" applyFont="1" applyFill="1" applyBorder="1" applyAlignment="1">
      <alignment horizontal="right" vertical="center" wrapText="1"/>
    </xf>
    <xf numFmtId="176" fontId="3" fillId="0" borderId="12" xfId="9" applyNumberFormat="1" applyFont="1" applyFill="1" applyBorder="1" applyAlignment="1">
      <alignment horizontal="right" vertical="center" wrapText="1"/>
    </xf>
    <xf numFmtId="176" fontId="3" fillId="0" borderId="2" xfId="9" applyNumberFormat="1" applyFont="1" applyFill="1" applyBorder="1" applyAlignment="1">
      <alignment horizontal="right" vertical="center" wrapText="1"/>
    </xf>
    <xf numFmtId="176" fontId="3" fillId="0" borderId="2" xfId="6" applyNumberFormat="1" applyFont="1" applyFill="1" applyBorder="1" applyAlignment="1">
      <alignment horizontal="right" vertical="center" wrapText="1"/>
    </xf>
    <xf numFmtId="176" fontId="3" fillId="0" borderId="12" xfId="6" applyNumberFormat="1" applyFont="1" applyFill="1" applyBorder="1" applyAlignment="1">
      <alignment horizontal="right" vertical="center" wrapText="1"/>
    </xf>
    <xf numFmtId="176" fontId="3" fillId="0" borderId="4" xfId="5" applyNumberFormat="1" applyFont="1" applyFill="1" applyBorder="1" applyAlignment="1">
      <alignment horizontal="right" vertical="center" wrapText="1"/>
    </xf>
    <xf numFmtId="176" fontId="3" fillId="0" borderId="12" xfId="5" applyNumberFormat="1" applyFont="1" applyFill="1" applyBorder="1" applyAlignment="1">
      <alignment horizontal="right" vertical="center" wrapText="1"/>
    </xf>
    <xf numFmtId="176" fontId="3" fillId="0" borderId="12" xfId="4" applyNumberFormat="1" applyFont="1" applyFill="1" applyBorder="1" applyAlignment="1">
      <alignment horizontal="right" vertical="center" wrapText="1"/>
    </xf>
    <xf numFmtId="176" fontId="3" fillId="0" borderId="2" xfId="4" applyNumberFormat="1" applyFont="1" applyFill="1" applyBorder="1" applyAlignment="1">
      <alignment horizontal="right" vertical="center" wrapText="1"/>
    </xf>
    <xf numFmtId="176" fontId="3" fillId="0" borderId="12" xfId="13" applyNumberFormat="1" applyFont="1" applyFill="1" applyBorder="1" applyAlignment="1">
      <alignment horizontal="right" vertical="center" wrapText="1"/>
    </xf>
    <xf numFmtId="176" fontId="3" fillId="0" borderId="12" xfId="12" applyNumberFormat="1" applyFont="1" applyFill="1" applyBorder="1" applyAlignment="1">
      <alignment horizontal="right" vertical="center" wrapText="1"/>
    </xf>
    <xf numFmtId="176" fontId="3" fillId="0" borderId="2" xfId="8" applyNumberFormat="1" applyFont="1" applyFill="1" applyBorder="1" applyAlignment="1">
      <alignment horizontal="right" vertical="center" wrapText="1"/>
    </xf>
    <xf numFmtId="176" fontId="3" fillId="0" borderId="2" xfId="5" applyNumberFormat="1" applyFont="1" applyFill="1" applyBorder="1" applyAlignment="1">
      <alignment horizontal="right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4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</cellXfs>
  <cellStyles count="15">
    <cellStyle name="桁区切り" xfId="1" builtinId="6"/>
    <cellStyle name="標準" xfId="0" builtinId="0"/>
    <cellStyle name="標準_５８表" xfId="2"/>
    <cellStyle name="標準_Sheet1" xfId="3"/>
    <cellStyle name="標準_Sheet10" xfId="4"/>
    <cellStyle name="標準_Sheet11" xfId="5"/>
    <cellStyle name="標準_Sheet12" xfId="6"/>
    <cellStyle name="標準_Sheet2" xfId="7"/>
    <cellStyle name="標準_Sheet3" xfId="8"/>
    <cellStyle name="標準_Sheet4" xfId="9"/>
    <cellStyle name="標準_Sheet5" xfId="10"/>
    <cellStyle name="標準_Sheet6" xfId="11"/>
    <cellStyle name="標準_Sheet8" xfId="12"/>
    <cellStyle name="標準_Sheet9" xfId="13"/>
    <cellStyle name="標準_コピーh15_05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11410</xdr:colOff>
      <xdr:row>2</xdr:row>
      <xdr:rowOff>114300</xdr:rowOff>
    </xdr:from>
    <xdr:to>
      <xdr:col>1</xdr:col>
      <xdr:colOff>769739</xdr:colOff>
      <xdr:row>6</xdr:row>
      <xdr:rowOff>142875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11410" y="457200"/>
          <a:ext cx="1015504" cy="714375"/>
          <a:chOff x="208" y="-14767"/>
          <a:chExt cx="18512" cy="150"/>
        </a:xfrm>
      </xdr:grpSpPr>
      <xdr:sp macro="" textlink="">
        <xdr:nvSpPr>
          <xdr:cNvPr id="1035" name="テキスト 11"/>
          <xdr:cNvSpPr txBox="1">
            <a:spLocks noChangeArrowheads="1"/>
          </xdr:cNvSpPr>
        </xdr:nvSpPr>
        <xdr:spPr bwMode="auto">
          <a:xfrm>
            <a:off x="208" y="-14751"/>
            <a:ext cx="2744" cy="32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市</a:t>
            </a:r>
          </a:p>
        </xdr:txBody>
      </xdr:sp>
      <xdr:sp macro="" textlink="">
        <xdr:nvSpPr>
          <xdr:cNvPr id="1036" name="テキスト 12"/>
          <xdr:cNvSpPr txBox="1">
            <a:spLocks noChangeArrowheads="1"/>
          </xdr:cNvSpPr>
        </xdr:nvSpPr>
        <xdr:spPr bwMode="auto">
          <a:xfrm>
            <a:off x="3536" y="-14707"/>
            <a:ext cx="3236" cy="34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町</a:t>
            </a:r>
          </a:p>
        </xdr:txBody>
      </xdr:sp>
      <xdr:sp macro="" textlink="">
        <xdr:nvSpPr>
          <xdr:cNvPr id="1037" name="テキスト 13"/>
          <xdr:cNvSpPr txBox="1">
            <a:spLocks noChangeArrowheads="1"/>
          </xdr:cNvSpPr>
        </xdr:nvSpPr>
        <xdr:spPr bwMode="auto">
          <a:xfrm>
            <a:off x="6585" y="-14675"/>
            <a:ext cx="3952" cy="36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村</a:t>
            </a:r>
          </a:p>
        </xdr:txBody>
      </xdr:sp>
      <xdr:sp macro="" textlink="">
        <xdr:nvSpPr>
          <xdr:cNvPr id="1038" name="テキスト 14"/>
          <xdr:cNvSpPr txBox="1">
            <a:spLocks noChangeArrowheads="1"/>
          </xdr:cNvSpPr>
        </xdr:nvSpPr>
        <xdr:spPr bwMode="auto">
          <a:xfrm>
            <a:off x="10816" y="-14649"/>
            <a:ext cx="3952" cy="32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名</a:t>
            </a:r>
          </a:p>
        </xdr:txBody>
      </xdr:sp>
      <xdr:sp macro="" textlink="">
        <xdr:nvSpPr>
          <xdr:cNvPr id="1039" name="テキスト 15"/>
          <xdr:cNvSpPr txBox="1">
            <a:spLocks noChangeArrowheads="1"/>
          </xdr:cNvSpPr>
        </xdr:nvSpPr>
        <xdr:spPr bwMode="auto">
          <a:xfrm>
            <a:off x="9152" y="-14767"/>
            <a:ext cx="5824" cy="44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区</a:t>
            </a:r>
          </a:p>
        </xdr:txBody>
      </xdr:sp>
      <xdr:sp macro="" textlink="">
        <xdr:nvSpPr>
          <xdr:cNvPr id="1040" name="テキスト 16"/>
          <xdr:cNvSpPr txBox="1">
            <a:spLocks noChangeArrowheads="1"/>
          </xdr:cNvSpPr>
        </xdr:nvSpPr>
        <xdr:spPr bwMode="auto">
          <a:xfrm>
            <a:off x="13520" y="-14715"/>
            <a:ext cx="5200" cy="34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Y27"/>
  <sheetViews>
    <sheetView showGridLines="0"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1" width="3.375" style="3" customWidth="1"/>
    <col min="2" max="2" width="11" style="3" customWidth="1"/>
    <col min="3" max="3" width="4.625" style="3" customWidth="1"/>
    <col min="4" max="7" width="11.625" style="3" customWidth="1"/>
    <col min="8" max="8" width="11.75" style="3" customWidth="1"/>
    <col min="9" max="9" width="11.625" style="3" customWidth="1"/>
    <col min="10" max="10" width="8.75" style="3" customWidth="1"/>
    <col min="11" max="12" width="11.625" style="3" customWidth="1"/>
    <col min="13" max="14" width="10.625" style="3" customWidth="1"/>
    <col min="15" max="15" width="9" style="3"/>
    <col min="16" max="16" width="10.625" style="3" customWidth="1"/>
    <col min="17" max="17" width="9.625" style="3" customWidth="1"/>
    <col min="18" max="19" width="10.625" style="3" customWidth="1"/>
    <col min="20" max="20" width="9.625" style="3" customWidth="1"/>
    <col min="21" max="21" width="10.625" style="3" customWidth="1"/>
    <col min="22" max="22" width="11.5" style="3" customWidth="1"/>
    <col min="23" max="24" width="11.625" style="3" customWidth="1"/>
    <col min="25" max="25" width="9" style="3"/>
    <col min="26" max="31" width="11.625" style="3" customWidth="1"/>
    <col min="32" max="34" width="9" style="3"/>
    <col min="35" max="35" width="11.625" style="3" customWidth="1"/>
    <col min="36" max="36" width="13.5" style="3" customWidth="1"/>
    <col min="37" max="38" width="11.625" style="3" customWidth="1"/>
    <col min="39" max="40" width="12.625" style="3" customWidth="1"/>
    <col min="41" max="41" width="13.125" style="3" customWidth="1"/>
    <col min="42" max="42" width="9.875" style="3" customWidth="1"/>
    <col min="43" max="45" width="12.625" style="3" customWidth="1"/>
    <col min="46" max="46" width="13.625" style="3" customWidth="1"/>
    <col min="47" max="47" width="12.625" style="3" customWidth="1"/>
    <col min="48" max="48" width="13.125" style="3" customWidth="1"/>
    <col min="49" max="49" width="13.25" style="3" customWidth="1"/>
    <col min="50" max="50" width="13.125" style="3" customWidth="1"/>
    <col min="51" max="51" width="14.375" style="3" customWidth="1"/>
    <col min="52" max="53" width="11.625" style="3" customWidth="1"/>
    <col min="54" max="54" width="11.375" style="3" customWidth="1"/>
    <col min="55" max="55" width="9" style="3"/>
    <col min="56" max="59" width="11.625" style="3" customWidth="1"/>
    <col min="60" max="60" width="11.875" style="3" customWidth="1"/>
    <col min="61" max="63" width="12.625" style="3" customWidth="1"/>
    <col min="64" max="64" width="9.75" style="3" customWidth="1"/>
    <col min="65" max="65" width="8.5" style="3" customWidth="1"/>
    <col min="66" max="66" width="12.625" style="3" customWidth="1"/>
    <col min="67" max="67" width="8.625" style="3" customWidth="1"/>
    <col min="68" max="68" width="11.625" style="3" customWidth="1"/>
    <col min="69" max="69" width="8.625" style="3" customWidth="1"/>
    <col min="70" max="71" width="12.125" style="3" customWidth="1"/>
    <col min="72" max="72" width="12.875" style="3" customWidth="1"/>
    <col min="73" max="73" width="12.375" style="3" customWidth="1"/>
    <col min="74" max="74" width="11.375" style="3" customWidth="1"/>
    <col min="75" max="75" width="9.5" style="3" customWidth="1"/>
    <col min="76" max="76" width="9.125" style="3" customWidth="1"/>
    <col min="77" max="77" width="9.5" style="3" customWidth="1"/>
    <col min="78" max="80" width="9.625" style="3" customWidth="1"/>
    <col min="81" max="81" width="11.125" style="3" customWidth="1"/>
    <col min="82" max="91" width="9.5" style="3" customWidth="1"/>
    <col min="92" max="94" width="11.375" style="3" customWidth="1"/>
    <col min="95" max="95" width="8.125" style="38" customWidth="1"/>
    <col min="96" max="16384" width="9" style="3"/>
  </cols>
  <sheetData>
    <row r="1" spans="1:103">
      <c r="A1" s="74"/>
      <c r="B1" s="74"/>
      <c r="C1" s="74"/>
      <c r="D1" s="138" t="s">
        <v>148</v>
      </c>
      <c r="E1" s="138"/>
      <c r="F1" s="138"/>
      <c r="G1" s="138"/>
      <c r="H1" s="138"/>
      <c r="I1" s="138"/>
      <c r="J1" s="138"/>
      <c r="K1" s="138"/>
      <c r="L1" s="138"/>
      <c r="M1" s="138"/>
      <c r="N1" s="138" t="s">
        <v>149</v>
      </c>
      <c r="O1" s="138"/>
      <c r="P1" s="138"/>
      <c r="Q1" s="138"/>
      <c r="R1" s="138"/>
      <c r="S1" s="138"/>
      <c r="T1" s="138"/>
      <c r="U1" s="138"/>
      <c r="V1" s="138"/>
      <c r="W1" s="138"/>
      <c r="X1" s="138" t="s">
        <v>150</v>
      </c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 t="s">
        <v>151</v>
      </c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 t="s">
        <v>152</v>
      </c>
      <c r="AV1" s="138"/>
      <c r="AW1" s="138"/>
      <c r="AX1" s="138"/>
      <c r="AY1" s="138"/>
      <c r="AZ1" s="138"/>
      <c r="BA1" s="138"/>
      <c r="BB1" s="138"/>
      <c r="BC1" s="138" t="s">
        <v>153</v>
      </c>
      <c r="BD1" s="138"/>
      <c r="BE1" s="138"/>
      <c r="BF1" s="138"/>
      <c r="BG1" s="138"/>
      <c r="BH1" s="138"/>
      <c r="BI1" s="138"/>
      <c r="BJ1" s="138"/>
      <c r="BK1" s="138" t="s">
        <v>154</v>
      </c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 t="s">
        <v>155</v>
      </c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 t="s">
        <v>156</v>
      </c>
      <c r="CK1" s="138"/>
      <c r="CL1" s="138"/>
      <c r="CM1" s="138"/>
      <c r="CN1" s="138"/>
      <c r="CO1" s="138"/>
      <c r="CP1" s="138"/>
      <c r="CQ1" s="138"/>
      <c r="CR1" s="33"/>
      <c r="CS1" s="33"/>
      <c r="CT1" s="33"/>
      <c r="CU1" s="33"/>
      <c r="CV1" s="33"/>
      <c r="CW1" s="33"/>
      <c r="CX1" s="33"/>
      <c r="CY1" s="33"/>
    </row>
    <row r="2" spans="1:103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</row>
    <row r="3" spans="1:103" ht="13.5" customHeight="1">
      <c r="A3" s="145"/>
      <c r="B3" s="146"/>
      <c r="C3" s="6"/>
      <c r="D3" s="139" t="s">
        <v>131</v>
      </c>
      <c r="E3" s="143"/>
      <c r="F3" s="143"/>
      <c r="G3" s="143"/>
      <c r="H3" s="141"/>
      <c r="I3" s="7"/>
      <c r="J3" s="7" t="s">
        <v>110</v>
      </c>
      <c r="K3" s="7"/>
      <c r="L3" s="7"/>
      <c r="M3" s="8"/>
      <c r="N3" s="139" t="s">
        <v>102</v>
      </c>
      <c r="O3" s="143"/>
      <c r="P3" s="143"/>
      <c r="Q3" s="143"/>
      <c r="R3" s="141"/>
      <c r="S3" s="139" t="s">
        <v>132</v>
      </c>
      <c r="T3" s="143"/>
      <c r="U3" s="143"/>
      <c r="V3" s="143"/>
      <c r="W3" s="141"/>
      <c r="X3" s="139" t="s">
        <v>103</v>
      </c>
      <c r="Y3" s="144"/>
      <c r="Z3" s="140"/>
      <c r="AA3" s="139" t="s">
        <v>104</v>
      </c>
      <c r="AB3" s="143"/>
      <c r="AC3" s="143"/>
      <c r="AD3" s="143"/>
      <c r="AE3" s="141"/>
      <c r="AF3" s="139" t="s">
        <v>111</v>
      </c>
      <c r="AG3" s="143"/>
      <c r="AH3" s="143"/>
      <c r="AI3" s="31" t="s">
        <v>0</v>
      </c>
      <c r="AJ3" s="139" t="s">
        <v>105</v>
      </c>
      <c r="AK3" s="143"/>
      <c r="AL3" s="143"/>
      <c r="AM3" s="143"/>
      <c r="AN3" s="143"/>
      <c r="AO3" s="143"/>
      <c r="AP3" s="143"/>
      <c r="AQ3" s="143"/>
      <c r="AR3" s="143"/>
      <c r="AS3" s="143"/>
      <c r="AT3" s="141"/>
      <c r="AU3" s="139" t="s">
        <v>112</v>
      </c>
      <c r="AV3" s="143"/>
      <c r="AW3" s="143"/>
      <c r="AX3" s="143"/>
      <c r="AY3" s="143"/>
      <c r="AZ3" s="143"/>
      <c r="BA3" s="143"/>
      <c r="BB3" s="141"/>
      <c r="BC3" s="139" t="s">
        <v>108</v>
      </c>
      <c r="BD3" s="144"/>
      <c r="BE3" s="144"/>
      <c r="BF3" s="144"/>
      <c r="BG3" s="144"/>
      <c r="BH3" s="144"/>
      <c r="BI3" s="144"/>
      <c r="BJ3" s="140"/>
      <c r="BK3" s="139" t="s">
        <v>113</v>
      </c>
      <c r="BL3" s="143"/>
      <c r="BM3" s="143"/>
      <c r="BN3" s="143"/>
      <c r="BO3" s="143"/>
      <c r="BP3" s="143"/>
      <c r="BQ3" s="143"/>
      <c r="BR3" s="143"/>
      <c r="BS3" s="143"/>
      <c r="BT3" s="143"/>
      <c r="BU3" s="141"/>
      <c r="BV3" s="139" t="s">
        <v>114</v>
      </c>
      <c r="BW3" s="143"/>
      <c r="BX3" s="143"/>
      <c r="BY3" s="143"/>
      <c r="BZ3" s="143"/>
      <c r="CA3" s="143"/>
      <c r="CB3" s="143"/>
      <c r="CC3" s="141"/>
      <c r="CD3" s="139" t="s">
        <v>133</v>
      </c>
      <c r="CE3" s="143"/>
      <c r="CF3" s="143"/>
      <c r="CG3" s="143"/>
      <c r="CH3" s="143"/>
      <c r="CI3" s="141"/>
      <c r="CJ3" s="155" t="s">
        <v>107</v>
      </c>
      <c r="CK3" s="136" t="s">
        <v>121</v>
      </c>
      <c r="CL3" s="136" t="s">
        <v>122</v>
      </c>
      <c r="CM3" s="153" t="s">
        <v>106</v>
      </c>
      <c r="CN3" s="139" t="s">
        <v>134</v>
      </c>
      <c r="CO3" s="143"/>
      <c r="CP3" s="141"/>
      <c r="CQ3" s="40"/>
    </row>
    <row r="4" spans="1:103" ht="13.5" customHeight="1">
      <c r="A4" s="147"/>
      <c r="B4" s="148"/>
      <c r="C4" s="1" t="s">
        <v>1</v>
      </c>
      <c r="D4" s="139" t="s">
        <v>135</v>
      </c>
      <c r="E4" s="140"/>
      <c r="F4" s="139" t="s">
        <v>115</v>
      </c>
      <c r="G4" s="141"/>
      <c r="H4" s="13" t="s">
        <v>0</v>
      </c>
      <c r="I4" s="142" t="s">
        <v>135</v>
      </c>
      <c r="J4" s="140"/>
      <c r="K4" s="142" t="s">
        <v>116</v>
      </c>
      <c r="L4" s="140"/>
      <c r="M4" s="31" t="s">
        <v>0</v>
      </c>
      <c r="N4" s="139" t="s">
        <v>135</v>
      </c>
      <c r="O4" s="140"/>
      <c r="P4" s="139" t="s">
        <v>115</v>
      </c>
      <c r="Q4" s="140"/>
      <c r="R4" s="16" t="s">
        <v>0</v>
      </c>
      <c r="S4" s="139" t="s">
        <v>135</v>
      </c>
      <c r="T4" s="140"/>
      <c r="U4" s="139" t="s">
        <v>115</v>
      </c>
      <c r="V4" s="141"/>
      <c r="W4" s="13" t="s">
        <v>0</v>
      </c>
      <c r="X4" s="139" t="s">
        <v>135</v>
      </c>
      <c r="Y4" s="140"/>
      <c r="Z4" s="13" t="s">
        <v>0</v>
      </c>
      <c r="AA4" s="139" t="s">
        <v>135</v>
      </c>
      <c r="AB4" s="140"/>
      <c r="AC4" s="139" t="s">
        <v>115</v>
      </c>
      <c r="AD4" s="141"/>
      <c r="AE4" s="13" t="s">
        <v>0</v>
      </c>
      <c r="AF4" s="43" t="s">
        <v>2</v>
      </c>
      <c r="AG4" s="44" t="s">
        <v>3</v>
      </c>
      <c r="AH4" s="45" t="s">
        <v>4</v>
      </c>
      <c r="AI4" s="46" t="s">
        <v>5</v>
      </c>
      <c r="AJ4" s="12" t="s">
        <v>6</v>
      </c>
      <c r="AK4" s="12" t="s">
        <v>7</v>
      </c>
      <c r="AL4" s="12" t="s">
        <v>8</v>
      </c>
      <c r="AM4" s="47" t="s">
        <v>9</v>
      </c>
      <c r="AN4" s="12" t="s">
        <v>10</v>
      </c>
      <c r="AO4" s="12" t="s">
        <v>11</v>
      </c>
      <c r="AP4" s="15" t="s">
        <v>12</v>
      </c>
      <c r="AQ4" s="12" t="s">
        <v>13</v>
      </c>
      <c r="AR4" s="12" t="s">
        <v>141</v>
      </c>
      <c r="AS4" s="12" t="s">
        <v>126</v>
      </c>
      <c r="AT4" s="43" t="s">
        <v>4</v>
      </c>
      <c r="AU4" s="48" t="s">
        <v>14</v>
      </c>
      <c r="AV4" s="43" t="s">
        <v>15</v>
      </c>
      <c r="AW4" s="43" t="s">
        <v>16</v>
      </c>
      <c r="AX4" s="44" t="s">
        <v>17</v>
      </c>
      <c r="AY4" s="43" t="s">
        <v>18</v>
      </c>
      <c r="AZ4" s="47" t="s">
        <v>142</v>
      </c>
      <c r="BA4" s="49" t="s">
        <v>19</v>
      </c>
      <c r="BB4" s="50" t="s">
        <v>20</v>
      </c>
      <c r="BC4" s="43" t="s">
        <v>21</v>
      </c>
      <c r="BD4" s="49" t="s">
        <v>22</v>
      </c>
      <c r="BE4" s="43" t="s">
        <v>23</v>
      </c>
      <c r="BF4" s="47" t="s">
        <v>24</v>
      </c>
      <c r="BG4" s="49" t="s">
        <v>25</v>
      </c>
      <c r="BH4" s="13" t="s">
        <v>26</v>
      </c>
      <c r="BI4" s="49" t="s">
        <v>27</v>
      </c>
      <c r="BJ4" s="43" t="s">
        <v>4</v>
      </c>
      <c r="BK4" s="43" t="s">
        <v>6</v>
      </c>
      <c r="BL4" s="15" t="s">
        <v>28</v>
      </c>
      <c r="BM4" s="12" t="s">
        <v>29</v>
      </c>
      <c r="BN4" s="47" t="s">
        <v>30</v>
      </c>
      <c r="BO4" s="20" t="s">
        <v>31</v>
      </c>
      <c r="BP4" s="23" t="s">
        <v>11</v>
      </c>
      <c r="BQ4" s="23" t="s">
        <v>32</v>
      </c>
      <c r="BR4" s="23" t="s">
        <v>33</v>
      </c>
      <c r="BS4" s="23" t="s">
        <v>143</v>
      </c>
      <c r="BT4" s="12" t="s">
        <v>123</v>
      </c>
      <c r="BU4" s="43" t="s">
        <v>4</v>
      </c>
      <c r="BV4" s="151" t="s">
        <v>128</v>
      </c>
      <c r="BW4" s="23" t="s">
        <v>34</v>
      </c>
      <c r="BX4" s="28" t="s">
        <v>35</v>
      </c>
      <c r="BY4" s="23" t="s">
        <v>36</v>
      </c>
      <c r="BZ4" s="20" t="s">
        <v>37</v>
      </c>
      <c r="CA4" s="23" t="s">
        <v>143</v>
      </c>
      <c r="CB4" s="23" t="s">
        <v>84</v>
      </c>
      <c r="CC4" s="44" t="s">
        <v>4</v>
      </c>
      <c r="CD4" s="51" t="s">
        <v>118</v>
      </c>
      <c r="CE4" s="52" t="s">
        <v>38</v>
      </c>
      <c r="CF4" s="51" t="s">
        <v>119</v>
      </c>
      <c r="CG4" s="51" t="s">
        <v>139</v>
      </c>
      <c r="CH4" s="52" t="s">
        <v>136</v>
      </c>
      <c r="CI4" s="43" t="s">
        <v>4</v>
      </c>
      <c r="CJ4" s="156"/>
      <c r="CK4" s="137"/>
      <c r="CL4" s="137"/>
      <c r="CM4" s="154"/>
      <c r="CN4" s="44" t="s">
        <v>2</v>
      </c>
      <c r="CO4" s="49" t="s">
        <v>3</v>
      </c>
      <c r="CP4" s="44" t="s">
        <v>4</v>
      </c>
      <c r="CQ4" s="53" t="s">
        <v>39</v>
      </c>
    </row>
    <row r="5" spans="1:103">
      <c r="A5" s="147"/>
      <c r="B5" s="148"/>
      <c r="C5" s="54"/>
      <c r="D5" s="12" t="s">
        <v>0</v>
      </c>
      <c r="E5" s="12" t="s">
        <v>40</v>
      </c>
      <c r="F5" s="12" t="s">
        <v>0</v>
      </c>
      <c r="G5" s="12" t="s">
        <v>41</v>
      </c>
      <c r="H5" s="14" t="s">
        <v>42</v>
      </c>
      <c r="I5" s="12" t="s">
        <v>0</v>
      </c>
      <c r="J5" s="12" t="s">
        <v>40</v>
      </c>
      <c r="K5" s="15" t="s">
        <v>0</v>
      </c>
      <c r="L5" s="12" t="s">
        <v>41</v>
      </c>
      <c r="M5" s="14" t="s">
        <v>42</v>
      </c>
      <c r="N5" s="17" t="s">
        <v>0</v>
      </c>
      <c r="O5" s="12" t="s">
        <v>40</v>
      </c>
      <c r="P5" s="17" t="s">
        <v>0</v>
      </c>
      <c r="Q5" s="12" t="s">
        <v>41</v>
      </c>
      <c r="R5" s="14" t="s">
        <v>42</v>
      </c>
      <c r="S5" s="12" t="s">
        <v>0</v>
      </c>
      <c r="T5" s="12" t="s">
        <v>40</v>
      </c>
      <c r="U5" s="12" t="s">
        <v>0</v>
      </c>
      <c r="V5" s="12" t="s">
        <v>41</v>
      </c>
      <c r="W5" s="14" t="s">
        <v>42</v>
      </c>
      <c r="X5" s="15" t="s">
        <v>0</v>
      </c>
      <c r="Y5" s="12" t="s">
        <v>40</v>
      </c>
      <c r="Z5" s="14" t="s">
        <v>42</v>
      </c>
      <c r="AA5" s="12" t="s">
        <v>0</v>
      </c>
      <c r="AB5" s="12" t="s">
        <v>40</v>
      </c>
      <c r="AC5" s="15" t="s">
        <v>0</v>
      </c>
      <c r="AD5" s="12" t="s">
        <v>41</v>
      </c>
      <c r="AE5" s="14" t="s">
        <v>42</v>
      </c>
      <c r="AF5" s="55"/>
      <c r="AG5" s="56"/>
      <c r="AH5" s="41"/>
      <c r="AI5" s="1" t="s">
        <v>43</v>
      </c>
      <c r="AJ5" s="55"/>
      <c r="AK5" s="55"/>
      <c r="AL5" s="55"/>
      <c r="AM5" s="44" t="s">
        <v>44</v>
      </c>
      <c r="AN5" s="1" t="s">
        <v>45</v>
      </c>
      <c r="AO5" s="1" t="s">
        <v>45</v>
      </c>
      <c r="AP5" s="15" t="s">
        <v>46</v>
      </c>
      <c r="AQ5" s="1" t="s">
        <v>47</v>
      </c>
      <c r="AR5" s="1" t="s">
        <v>146</v>
      </c>
      <c r="AS5" s="1" t="s">
        <v>127</v>
      </c>
      <c r="AT5" s="57"/>
      <c r="AU5" s="48"/>
      <c r="AV5" s="54"/>
      <c r="AW5" s="54"/>
      <c r="AX5" s="44" t="s">
        <v>48</v>
      </c>
      <c r="AY5" s="54"/>
      <c r="AZ5" s="56"/>
      <c r="BA5" s="55"/>
      <c r="BB5" s="42"/>
      <c r="BC5" s="55"/>
      <c r="BD5" s="55"/>
      <c r="BE5" s="55"/>
      <c r="BF5" s="56"/>
      <c r="BG5" s="55"/>
      <c r="BH5" s="1" t="s">
        <v>49</v>
      </c>
      <c r="BI5" s="54"/>
      <c r="BJ5" s="54" t="s">
        <v>50</v>
      </c>
      <c r="BK5" s="54" t="s">
        <v>51</v>
      </c>
      <c r="BL5" s="15" t="s">
        <v>52</v>
      </c>
      <c r="BM5" s="1" t="s">
        <v>53</v>
      </c>
      <c r="BN5" s="54"/>
      <c r="BO5" s="21" t="s">
        <v>54</v>
      </c>
      <c r="BP5" s="21" t="s">
        <v>55</v>
      </c>
      <c r="BQ5" s="21" t="s">
        <v>56</v>
      </c>
      <c r="BR5" s="21" t="s">
        <v>57</v>
      </c>
      <c r="BS5" s="21" t="s">
        <v>144</v>
      </c>
      <c r="BT5" s="1" t="s">
        <v>124</v>
      </c>
      <c r="BU5" s="54" t="s">
        <v>58</v>
      </c>
      <c r="BV5" s="152"/>
      <c r="BW5" s="21" t="s">
        <v>59</v>
      </c>
      <c r="BX5" s="28" t="s">
        <v>60</v>
      </c>
      <c r="BY5" s="21" t="s">
        <v>61</v>
      </c>
      <c r="BZ5" s="24" t="s">
        <v>62</v>
      </c>
      <c r="CA5" s="21" t="s">
        <v>144</v>
      </c>
      <c r="CB5" s="21" t="s">
        <v>85</v>
      </c>
      <c r="CC5" s="56"/>
      <c r="CD5" s="58"/>
      <c r="CE5" s="58"/>
      <c r="CF5" s="58" t="s">
        <v>120</v>
      </c>
      <c r="CG5" s="58" t="s">
        <v>140</v>
      </c>
      <c r="CH5" s="59" t="s">
        <v>137</v>
      </c>
      <c r="CI5" s="55"/>
      <c r="CJ5" s="156"/>
      <c r="CK5" s="137"/>
      <c r="CL5" s="137"/>
      <c r="CM5" s="154"/>
      <c r="CN5" s="56"/>
      <c r="CO5" s="55"/>
      <c r="CP5" s="56"/>
      <c r="CQ5" s="53" t="s">
        <v>63</v>
      </c>
    </row>
    <row r="6" spans="1:103">
      <c r="A6" s="147"/>
      <c r="B6" s="148"/>
      <c r="C6" s="1" t="s">
        <v>64</v>
      </c>
      <c r="D6" s="55"/>
      <c r="E6" s="55"/>
      <c r="F6" s="55"/>
      <c r="G6" s="55"/>
      <c r="H6" s="55"/>
      <c r="I6" s="55"/>
      <c r="J6" s="55"/>
      <c r="K6" s="56"/>
      <c r="L6" s="55"/>
      <c r="M6" s="55"/>
      <c r="N6" s="55"/>
      <c r="O6" s="55"/>
      <c r="P6" s="18"/>
      <c r="Q6" s="55"/>
      <c r="R6" s="55"/>
      <c r="S6" s="55"/>
      <c r="T6" s="55"/>
      <c r="U6" s="55"/>
      <c r="V6" s="55"/>
      <c r="W6" s="55"/>
      <c r="X6" s="56"/>
      <c r="Y6" s="55"/>
      <c r="Z6" s="55"/>
      <c r="AA6" s="55"/>
      <c r="AB6" s="55"/>
      <c r="AC6" s="56"/>
      <c r="AD6" s="55"/>
      <c r="AE6" s="55"/>
      <c r="AF6" s="55"/>
      <c r="AG6" s="56"/>
      <c r="AH6" s="41"/>
      <c r="AI6" s="1" t="s">
        <v>65</v>
      </c>
      <c r="AJ6" s="55"/>
      <c r="AK6" s="55"/>
      <c r="AL6" s="55"/>
      <c r="AM6" s="56"/>
      <c r="AN6" s="2"/>
      <c r="AO6" s="2"/>
      <c r="AP6" s="15" t="s">
        <v>66</v>
      </c>
      <c r="AQ6" s="1" t="s">
        <v>66</v>
      </c>
      <c r="AR6" s="1" t="s">
        <v>117</v>
      </c>
      <c r="AS6" s="1" t="s">
        <v>117</v>
      </c>
      <c r="AT6" s="54" t="s">
        <v>67</v>
      </c>
      <c r="AU6" s="41"/>
      <c r="AV6" s="55"/>
      <c r="AW6" s="55"/>
      <c r="AX6" s="56"/>
      <c r="AY6" s="55"/>
      <c r="AZ6" s="56"/>
      <c r="BA6" s="55"/>
      <c r="BB6" s="42"/>
      <c r="BC6" s="55"/>
      <c r="BD6" s="55"/>
      <c r="BE6" s="55"/>
      <c r="BF6" s="56"/>
      <c r="BG6" s="55"/>
      <c r="BH6" s="1" t="s">
        <v>68</v>
      </c>
      <c r="BI6" s="55"/>
      <c r="BJ6" s="55"/>
      <c r="BK6" s="55"/>
      <c r="BL6" s="19" t="s">
        <v>69</v>
      </c>
      <c r="BM6" s="1" t="s">
        <v>70</v>
      </c>
      <c r="BN6" s="44" t="s">
        <v>71</v>
      </c>
      <c r="BO6" s="21" t="s">
        <v>51</v>
      </c>
      <c r="BP6" s="24" t="s">
        <v>72</v>
      </c>
      <c r="BQ6" s="21" t="s">
        <v>73</v>
      </c>
      <c r="BR6" s="21" t="s">
        <v>73</v>
      </c>
      <c r="BS6" s="21" t="s">
        <v>145</v>
      </c>
      <c r="BT6" s="1" t="s">
        <v>125</v>
      </c>
      <c r="BU6" s="55"/>
      <c r="BV6" s="152"/>
      <c r="BW6" s="21"/>
      <c r="BX6" s="15"/>
      <c r="BY6" s="24" t="s">
        <v>74</v>
      </c>
      <c r="BZ6" s="21" t="s">
        <v>129</v>
      </c>
      <c r="CA6" s="21" t="s">
        <v>147</v>
      </c>
      <c r="CB6" s="21" t="s">
        <v>130</v>
      </c>
      <c r="CC6" s="56"/>
      <c r="CD6" s="58"/>
      <c r="CE6" s="58"/>
      <c r="CF6" s="58"/>
      <c r="CG6" s="58"/>
      <c r="CH6" s="58"/>
      <c r="CI6" s="55"/>
      <c r="CJ6" s="156"/>
      <c r="CK6" s="137"/>
      <c r="CL6" s="137"/>
      <c r="CM6" s="154"/>
      <c r="CN6" s="56"/>
      <c r="CO6" s="55"/>
      <c r="CP6" s="56"/>
      <c r="CQ6" s="30" t="s">
        <v>75</v>
      </c>
    </row>
    <row r="7" spans="1:103">
      <c r="A7" s="149"/>
      <c r="B7" s="150"/>
      <c r="C7" s="60"/>
      <c r="D7" s="61" t="s">
        <v>76</v>
      </c>
      <c r="E7" s="61" t="s">
        <v>77</v>
      </c>
      <c r="F7" s="61" t="s">
        <v>76</v>
      </c>
      <c r="G7" s="61" t="s">
        <v>77</v>
      </c>
      <c r="H7" s="61" t="s">
        <v>76</v>
      </c>
      <c r="I7" s="61" t="s">
        <v>76</v>
      </c>
      <c r="J7" s="61" t="s">
        <v>77</v>
      </c>
      <c r="K7" s="62" t="s">
        <v>76</v>
      </c>
      <c r="L7" s="61" t="s">
        <v>77</v>
      </c>
      <c r="M7" s="61" t="s">
        <v>76</v>
      </c>
      <c r="N7" s="61" t="s">
        <v>76</v>
      </c>
      <c r="O7" s="61" t="s">
        <v>77</v>
      </c>
      <c r="P7" s="61" t="s">
        <v>76</v>
      </c>
      <c r="Q7" s="61" t="s">
        <v>77</v>
      </c>
      <c r="R7" s="61" t="s">
        <v>76</v>
      </c>
      <c r="S7" s="61" t="s">
        <v>76</v>
      </c>
      <c r="T7" s="61" t="s">
        <v>77</v>
      </c>
      <c r="U7" s="61" t="s">
        <v>76</v>
      </c>
      <c r="V7" s="61" t="s">
        <v>77</v>
      </c>
      <c r="W7" s="61" t="s">
        <v>76</v>
      </c>
      <c r="X7" s="62" t="s">
        <v>76</v>
      </c>
      <c r="Y7" s="61" t="s">
        <v>77</v>
      </c>
      <c r="Z7" s="61" t="s">
        <v>76</v>
      </c>
      <c r="AA7" s="61" t="s">
        <v>76</v>
      </c>
      <c r="AB7" s="61" t="s">
        <v>77</v>
      </c>
      <c r="AC7" s="62" t="s">
        <v>76</v>
      </c>
      <c r="AD7" s="61" t="s">
        <v>77</v>
      </c>
      <c r="AE7" s="61" t="s">
        <v>76</v>
      </c>
      <c r="AF7" s="61" t="s">
        <v>76</v>
      </c>
      <c r="AG7" s="62" t="s">
        <v>76</v>
      </c>
      <c r="AH7" s="63" t="s">
        <v>76</v>
      </c>
      <c r="AI7" s="32" t="s">
        <v>78</v>
      </c>
      <c r="AJ7" s="61" t="s">
        <v>77</v>
      </c>
      <c r="AK7" s="61" t="s">
        <v>77</v>
      </c>
      <c r="AL7" s="61" t="s">
        <v>77</v>
      </c>
      <c r="AM7" s="62" t="s">
        <v>77</v>
      </c>
      <c r="AN7" s="61" t="s">
        <v>77</v>
      </c>
      <c r="AO7" s="61" t="s">
        <v>77</v>
      </c>
      <c r="AP7" s="62" t="s">
        <v>77</v>
      </c>
      <c r="AQ7" s="61" t="s">
        <v>77</v>
      </c>
      <c r="AR7" s="61" t="s">
        <v>77</v>
      </c>
      <c r="AS7" s="61" t="s">
        <v>77</v>
      </c>
      <c r="AT7" s="61" t="s">
        <v>77</v>
      </c>
      <c r="AU7" s="63" t="s">
        <v>77</v>
      </c>
      <c r="AV7" s="61" t="s">
        <v>77</v>
      </c>
      <c r="AW7" s="61" t="s">
        <v>77</v>
      </c>
      <c r="AX7" s="62" t="s">
        <v>77</v>
      </c>
      <c r="AY7" s="61" t="s">
        <v>77</v>
      </c>
      <c r="AZ7" s="62" t="s">
        <v>77</v>
      </c>
      <c r="BA7" s="61" t="s">
        <v>77</v>
      </c>
      <c r="BB7" s="64" t="s">
        <v>77</v>
      </c>
      <c r="BC7" s="61" t="s">
        <v>77</v>
      </c>
      <c r="BD7" s="61" t="s">
        <v>77</v>
      </c>
      <c r="BE7" s="61" t="s">
        <v>77</v>
      </c>
      <c r="BF7" s="62" t="s">
        <v>77</v>
      </c>
      <c r="BG7" s="61" t="s">
        <v>77</v>
      </c>
      <c r="BH7" s="32" t="s">
        <v>138</v>
      </c>
      <c r="BI7" s="61" t="s">
        <v>77</v>
      </c>
      <c r="BJ7" s="61" t="s">
        <v>77</v>
      </c>
      <c r="BK7" s="61" t="s">
        <v>77</v>
      </c>
      <c r="BL7" s="62" t="s">
        <v>77</v>
      </c>
      <c r="BM7" s="61" t="s">
        <v>77</v>
      </c>
      <c r="BN7" s="62" t="s">
        <v>77</v>
      </c>
      <c r="BO7" s="22" t="s">
        <v>77</v>
      </c>
      <c r="BP7" s="22" t="s">
        <v>77</v>
      </c>
      <c r="BQ7" s="25" t="s">
        <v>79</v>
      </c>
      <c r="BR7" s="25" t="s">
        <v>80</v>
      </c>
      <c r="BS7" s="61" t="s">
        <v>77</v>
      </c>
      <c r="BT7" s="61" t="s">
        <v>77</v>
      </c>
      <c r="BU7" s="61" t="s">
        <v>77</v>
      </c>
      <c r="BV7" s="26" t="s">
        <v>77</v>
      </c>
      <c r="BW7" s="27" t="s">
        <v>77</v>
      </c>
      <c r="BX7" s="29" t="s">
        <v>77</v>
      </c>
      <c r="BY7" s="27" t="s">
        <v>77</v>
      </c>
      <c r="BZ7" s="22" t="s">
        <v>77</v>
      </c>
      <c r="CA7" s="22" t="s">
        <v>77</v>
      </c>
      <c r="CB7" s="22" t="s">
        <v>77</v>
      </c>
      <c r="CC7" s="62" t="s">
        <v>77</v>
      </c>
      <c r="CD7" s="65" t="s">
        <v>77</v>
      </c>
      <c r="CE7" s="65" t="s">
        <v>77</v>
      </c>
      <c r="CF7" s="65" t="s">
        <v>77</v>
      </c>
      <c r="CG7" s="65" t="s">
        <v>77</v>
      </c>
      <c r="CH7" s="65" t="s">
        <v>77</v>
      </c>
      <c r="CI7" s="65" t="s">
        <v>77</v>
      </c>
      <c r="CJ7" s="65" t="s">
        <v>77</v>
      </c>
      <c r="CK7" s="65" t="s">
        <v>77</v>
      </c>
      <c r="CL7" s="65" t="s">
        <v>77</v>
      </c>
      <c r="CM7" s="65" t="s">
        <v>77</v>
      </c>
      <c r="CN7" s="62" t="s">
        <v>77</v>
      </c>
      <c r="CO7" s="61" t="s">
        <v>77</v>
      </c>
      <c r="CP7" s="62" t="s">
        <v>77</v>
      </c>
      <c r="CQ7" s="66" t="s">
        <v>81</v>
      </c>
    </row>
    <row r="8" spans="1:103" s="9" customFormat="1" ht="17.45" customHeight="1">
      <c r="A8" s="67">
        <v>1</v>
      </c>
      <c r="B8" s="68" t="s">
        <v>86</v>
      </c>
      <c r="C8" s="34"/>
      <c r="D8" s="75">
        <v>75641</v>
      </c>
      <c r="E8" s="75">
        <v>225896</v>
      </c>
      <c r="F8" s="75">
        <v>72026</v>
      </c>
      <c r="G8" s="75">
        <v>7617207</v>
      </c>
      <c r="H8" s="75">
        <v>75641</v>
      </c>
      <c r="I8" s="75">
        <v>4379</v>
      </c>
      <c r="J8" s="75">
        <v>13101</v>
      </c>
      <c r="K8" s="76">
        <v>3685</v>
      </c>
      <c r="L8" s="75">
        <v>472975</v>
      </c>
      <c r="M8" s="75">
        <v>4379</v>
      </c>
      <c r="N8" s="75">
        <v>153</v>
      </c>
      <c r="O8" s="75">
        <v>458</v>
      </c>
      <c r="P8" s="75">
        <v>115</v>
      </c>
      <c r="Q8" s="75">
        <v>7674</v>
      </c>
      <c r="R8" s="75">
        <v>153</v>
      </c>
      <c r="S8" s="75">
        <v>18096</v>
      </c>
      <c r="T8" s="75">
        <v>54114</v>
      </c>
      <c r="U8" s="75">
        <v>15293</v>
      </c>
      <c r="V8" s="75">
        <v>1031179</v>
      </c>
      <c r="W8" s="75">
        <v>18096</v>
      </c>
      <c r="X8" s="76">
        <v>0</v>
      </c>
      <c r="Y8" s="75">
        <v>0</v>
      </c>
      <c r="Z8" s="75">
        <v>0</v>
      </c>
      <c r="AA8" s="75">
        <v>98269</v>
      </c>
      <c r="AB8" s="75">
        <v>293569</v>
      </c>
      <c r="AC8" s="76">
        <v>91119</v>
      </c>
      <c r="AD8" s="75">
        <v>9129035</v>
      </c>
      <c r="AE8" s="75">
        <v>98269</v>
      </c>
      <c r="AF8" s="77">
        <v>83645</v>
      </c>
      <c r="AG8" s="78">
        <v>7474</v>
      </c>
      <c r="AH8" s="77">
        <v>91119</v>
      </c>
      <c r="AI8" s="77">
        <v>146</v>
      </c>
      <c r="AJ8" s="75">
        <v>251004521</v>
      </c>
      <c r="AK8" s="75">
        <v>149</v>
      </c>
      <c r="AL8" s="75">
        <v>0</v>
      </c>
      <c r="AM8" s="76">
        <v>251004670</v>
      </c>
      <c r="AN8" s="79">
        <v>36853</v>
      </c>
      <c r="AO8" s="80">
        <v>2731037</v>
      </c>
      <c r="AP8" s="76">
        <v>0</v>
      </c>
      <c r="AQ8" s="79">
        <v>648146</v>
      </c>
      <c r="AR8" s="79">
        <v>27119</v>
      </c>
      <c r="AS8" s="81">
        <v>43475</v>
      </c>
      <c r="AT8" s="81">
        <v>254491300</v>
      </c>
      <c r="AU8" s="82">
        <v>16195</v>
      </c>
      <c r="AV8" s="83">
        <v>1387884</v>
      </c>
      <c r="AW8" s="83">
        <v>43210592</v>
      </c>
      <c r="AX8" s="84">
        <v>630495</v>
      </c>
      <c r="AY8" s="83">
        <v>3148164</v>
      </c>
      <c r="AZ8" s="85">
        <v>150944</v>
      </c>
      <c r="BA8" s="86">
        <v>1055440</v>
      </c>
      <c r="BB8" s="87">
        <v>474100</v>
      </c>
      <c r="BC8" s="88">
        <v>56680</v>
      </c>
      <c r="BD8" s="89">
        <v>1300</v>
      </c>
      <c r="BE8" s="89">
        <v>6596010</v>
      </c>
      <c r="BF8" s="90">
        <v>619620</v>
      </c>
      <c r="BG8" s="91">
        <v>7650860</v>
      </c>
      <c r="BH8" s="91">
        <v>207920</v>
      </c>
      <c r="BI8" s="92">
        <v>30069270</v>
      </c>
      <c r="BJ8" s="92">
        <v>95275474</v>
      </c>
      <c r="BK8" s="80">
        <v>155806494</v>
      </c>
      <c r="BL8" s="93">
        <v>149</v>
      </c>
      <c r="BM8" s="80">
        <v>0</v>
      </c>
      <c r="BN8" s="93">
        <v>155806643</v>
      </c>
      <c r="BO8" s="81">
        <v>36022</v>
      </c>
      <c r="BP8" s="79">
        <v>2661711</v>
      </c>
      <c r="BQ8" s="80">
        <v>0</v>
      </c>
      <c r="BR8" s="81">
        <v>645065</v>
      </c>
      <c r="BS8" s="81">
        <v>25960</v>
      </c>
      <c r="BT8" s="83">
        <v>40425</v>
      </c>
      <c r="BU8" s="83">
        <v>159215826</v>
      </c>
      <c r="BV8" s="85">
        <v>9344730</v>
      </c>
      <c r="BW8" s="88">
        <v>1945</v>
      </c>
      <c r="BX8" s="94">
        <v>78357</v>
      </c>
      <c r="BY8" s="86">
        <v>0</v>
      </c>
      <c r="BZ8" s="89">
        <v>13533</v>
      </c>
      <c r="CA8" s="89">
        <v>467</v>
      </c>
      <c r="CB8" s="89">
        <v>1211</v>
      </c>
      <c r="CC8" s="90">
        <v>9440243</v>
      </c>
      <c r="CD8" s="80">
        <v>193595</v>
      </c>
      <c r="CE8" s="80">
        <v>10531</v>
      </c>
      <c r="CF8" s="80">
        <v>93471</v>
      </c>
      <c r="CG8" s="80">
        <v>5205</v>
      </c>
      <c r="CH8" s="80">
        <v>5</v>
      </c>
      <c r="CI8" s="80">
        <v>302807</v>
      </c>
      <c r="CJ8" s="80">
        <v>2301</v>
      </c>
      <c r="CK8" s="80">
        <v>5114</v>
      </c>
      <c r="CL8" s="80">
        <v>986</v>
      </c>
      <c r="CM8" s="83">
        <v>533</v>
      </c>
      <c r="CN8" s="84">
        <v>8859015</v>
      </c>
      <c r="CO8" s="83">
        <v>269487</v>
      </c>
      <c r="CP8" s="84">
        <v>9128502</v>
      </c>
      <c r="CQ8" s="72">
        <f>+BV8/BN8</f>
        <v>5.9976454277369931E-2</v>
      </c>
      <c r="CR8" s="39"/>
    </row>
    <row r="9" spans="1:103" s="9" customFormat="1" ht="17.45" customHeight="1">
      <c r="A9" s="10">
        <v>2</v>
      </c>
      <c r="B9" s="69" t="s">
        <v>87</v>
      </c>
      <c r="C9" s="34"/>
      <c r="D9" s="95">
        <v>21102</v>
      </c>
      <c r="E9" s="95">
        <v>63306</v>
      </c>
      <c r="F9" s="95">
        <v>19496</v>
      </c>
      <c r="G9" s="95">
        <v>1842813</v>
      </c>
      <c r="H9" s="95">
        <v>21102</v>
      </c>
      <c r="I9" s="95">
        <v>1141</v>
      </c>
      <c r="J9" s="95">
        <v>3423</v>
      </c>
      <c r="K9" s="96">
        <v>909</v>
      </c>
      <c r="L9" s="95">
        <v>127541</v>
      </c>
      <c r="M9" s="95">
        <v>1141</v>
      </c>
      <c r="N9" s="95">
        <v>103</v>
      </c>
      <c r="O9" s="95">
        <v>309</v>
      </c>
      <c r="P9" s="95">
        <v>60</v>
      </c>
      <c r="Q9" s="95">
        <v>3893</v>
      </c>
      <c r="R9" s="95">
        <v>103</v>
      </c>
      <c r="S9" s="95">
        <v>5527</v>
      </c>
      <c r="T9" s="95">
        <v>16581</v>
      </c>
      <c r="U9" s="95">
        <v>4112</v>
      </c>
      <c r="V9" s="95">
        <v>228675</v>
      </c>
      <c r="W9" s="95">
        <v>5527</v>
      </c>
      <c r="X9" s="96">
        <v>0</v>
      </c>
      <c r="Y9" s="95">
        <v>0</v>
      </c>
      <c r="Z9" s="95">
        <v>0</v>
      </c>
      <c r="AA9" s="95">
        <v>27873</v>
      </c>
      <c r="AB9" s="95">
        <v>83619</v>
      </c>
      <c r="AC9" s="96">
        <v>24577</v>
      </c>
      <c r="AD9" s="95">
        <v>2202922</v>
      </c>
      <c r="AE9" s="95">
        <v>27873</v>
      </c>
      <c r="AF9" s="97">
        <v>22661</v>
      </c>
      <c r="AG9" s="98">
        <v>1916</v>
      </c>
      <c r="AH9" s="97">
        <v>24577</v>
      </c>
      <c r="AI9" s="97">
        <v>55</v>
      </c>
      <c r="AJ9" s="95">
        <v>63030884</v>
      </c>
      <c r="AK9" s="95">
        <v>1176</v>
      </c>
      <c r="AL9" s="95">
        <v>0</v>
      </c>
      <c r="AM9" s="96">
        <v>63032060</v>
      </c>
      <c r="AN9" s="99">
        <v>2816</v>
      </c>
      <c r="AO9" s="100">
        <v>330090</v>
      </c>
      <c r="AP9" s="96">
        <v>0</v>
      </c>
      <c r="AQ9" s="99">
        <v>6657</v>
      </c>
      <c r="AR9" s="99">
        <v>3665</v>
      </c>
      <c r="AS9" s="101">
        <v>11049</v>
      </c>
      <c r="AT9" s="101">
        <v>63386337</v>
      </c>
      <c r="AU9" s="102">
        <v>839</v>
      </c>
      <c r="AV9" s="103">
        <v>405270</v>
      </c>
      <c r="AW9" s="103">
        <v>11093506</v>
      </c>
      <c r="AX9" s="104">
        <v>166694</v>
      </c>
      <c r="AY9" s="103">
        <v>899908</v>
      </c>
      <c r="AZ9" s="105">
        <v>68527</v>
      </c>
      <c r="BA9" s="106">
        <v>333280</v>
      </c>
      <c r="BB9" s="107">
        <v>156580</v>
      </c>
      <c r="BC9" s="108">
        <v>24180</v>
      </c>
      <c r="BD9" s="109">
        <v>260</v>
      </c>
      <c r="BE9" s="109">
        <v>1603020</v>
      </c>
      <c r="BF9" s="110">
        <v>170520</v>
      </c>
      <c r="BG9" s="111">
        <v>2166460</v>
      </c>
      <c r="BH9" s="111">
        <v>52440</v>
      </c>
      <c r="BI9" s="112">
        <v>8110410</v>
      </c>
      <c r="BJ9" s="112">
        <v>25251894</v>
      </c>
      <c r="BK9" s="100">
        <v>37796211</v>
      </c>
      <c r="BL9" s="113">
        <v>1176</v>
      </c>
      <c r="BM9" s="100">
        <v>0</v>
      </c>
      <c r="BN9" s="113">
        <v>37797387</v>
      </c>
      <c r="BO9" s="101">
        <v>1430</v>
      </c>
      <c r="BP9" s="99">
        <v>316125</v>
      </c>
      <c r="BQ9" s="100">
        <v>0</v>
      </c>
      <c r="BR9" s="101">
        <v>6657</v>
      </c>
      <c r="BS9" s="101">
        <v>3527</v>
      </c>
      <c r="BT9" s="103">
        <v>9317</v>
      </c>
      <c r="BU9" s="103">
        <v>38134443</v>
      </c>
      <c r="BV9" s="105">
        <v>2266854</v>
      </c>
      <c r="BW9" s="108">
        <v>77</v>
      </c>
      <c r="BX9" s="114">
        <v>9474</v>
      </c>
      <c r="BY9" s="106">
        <v>0</v>
      </c>
      <c r="BZ9" s="109">
        <v>168</v>
      </c>
      <c r="CA9" s="109">
        <v>63</v>
      </c>
      <c r="CB9" s="109">
        <v>280</v>
      </c>
      <c r="CC9" s="110">
        <v>2276916</v>
      </c>
      <c r="CD9" s="100">
        <v>54292</v>
      </c>
      <c r="CE9" s="100">
        <v>794</v>
      </c>
      <c r="CF9" s="100">
        <v>16522</v>
      </c>
      <c r="CG9" s="100">
        <v>919</v>
      </c>
      <c r="CH9" s="100">
        <v>0</v>
      </c>
      <c r="CI9" s="100">
        <v>72527</v>
      </c>
      <c r="CJ9" s="100">
        <v>678</v>
      </c>
      <c r="CK9" s="100">
        <v>603</v>
      </c>
      <c r="CL9" s="100">
        <v>186</v>
      </c>
      <c r="CM9" s="103">
        <v>0</v>
      </c>
      <c r="CN9" s="104">
        <v>2149065</v>
      </c>
      <c r="CO9" s="103">
        <v>53857</v>
      </c>
      <c r="CP9" s="104">
        <v>2202922</v>
      </c>
      <c r="CQ9" s="72">
        <f t="shared" ref="CQ9:CQ26" si="0">+BV9/BN9</f>
        <v>5.9973828349562892E-2</v>
      </c>
      <c r="CR9" s="39"/>
    </row>
    <row r="10" spans="1:103" s="9" customFormat="1" ht="17.45" customHeight="1">
      <c r="A10" s="10">
        <v>3</v>
      </c>
      <c r="B10" s="69" t="s">
        <v>88</v>
      </c>
      <c r="C10" s="34"/>
      <c r="D10" s="95">
        <v>65658</v>
      </c>
      <c r="E10" s="95">
        <v>196974</v>
      </c>
      <c r="F10" s="95">
        <v>60757</v>
      </c>
      <c r="G10" s="95">
        <v>5812024</v>
      </c>
      <c r="H10" s="95">
        <v>65658</v>
      </c>
      <c r="I10" s="95">
        <v>3815</v>
      </c>
      <c r="J10" s="95">
        <v>11445</v>
      </c>
      <c r="K10" s="96">
        <v>3099</v>
      </c>
      <c r="L10" s="95">
        <v>334978</v>
      </c>
      <c r="M10" s="95">
        <v>3815</v>
      </c>
      <c r="N10" s="95">
        <v>805</v>
      </c>
      <c r="O10" s="95">
        <v>2415</v>
      </c>
      <c r="P10" s="95">
        <v>542</v>
      </c>
      <c r="Q10" s="95">
        <v>38580</v>
      </c>
      <c r="R10" s="95">
        <v>805</v>
      </c>
      <c r="S10" s="95">
        <v>14541</v>
      </c>
      <c r="T10" s="95">
        <v>43623</v>
      </c>
      <c r="U10" s="95">
        <v>11091</v>
      </c>
      <c r="V10" s="95">
        <v>625443</v>
      </c>
      <c r="W10" s="95">
        <v>14541</v>
      </c>
      <c r="X10" s="96">
        <v>0</v>
      </c>
      <c r="Y10" s="95">
        <v>0</v>
      </c>
      <c r="Z10" s="95">
        <v>0</v>
      </c>
      <c r="AA10" s="95">
        <v>84819</v>
      </c>
      <c r="AB10" s="95">
        <v>254457</v>
      </c>
      <c r="AC10" s="96">
        <v>75489</v>
      </c>
      <c r="AD10" s="95">
        <v>6811025</v>
      </c>
      <c r="AE10" s="95">
        <v>84819</v>
      </c>
      <c r="AF10" s="97">
        <v>71157</v>
      </c>
      <c r="AG10" s="98">
        <v>4332</v>
      </c>
      <c r="AH10" s="97">
        <v>75489</v>
      </c>
      <c r="AI10" s="97">
        <v>169</v>
      </c>
      <c r="AJ10" s="95">
        <v>195335678</v>
      </c>
      <c r="AK10" s="95">
        <v>0</v>
      </c>
      <c r="AL10" s="95">
        <v>0</v>
      </c>
      <c r="AM10" s="96">
        <v>195335678</v>
      </c>
      <c r="AN10" s="99">
        <v>11024</v>
      </c>
      <c r="AO10" s="100">
        <v>1775454</v>
      </c>
      <c r="AP10" s="96">
        <v>0</v>
      </c>
      <c r="AQ10" s="99">
        <v>330724</v>
      </c>
      <c r="AR10" s="99">
        <v>27486</v>
      </c>
      <c r="AS10" s="101">
        <v>27613</v>
      </c>
      <c r="AT10" s="101">
        <v>197507979</v>
      </c>
      <c r="AU10" s="102">
        <v>23334</v>
      </c>
      <c r="AV10" s="103">
        <v>1219293</v>
      </c>
      <c r="AW10" s="103">
        <v>34417463</v>
      </c>
      <c r="AX10" s="104">
        <v>464330</v>
      </c>
      <c r="AY10" s="103">
        <v>2737656</v>
      </c>
      <c r="AZ10" s="105">
        <v>192238</v>
      </c>
      <c r="BA10" s="106">
        <v>911420</v>
      </c>
      <c r="BB10" s="107">
        <v>332600</v>
      </c>
      <c r="BC10" s="108">
        <v>52520</v>
      </c>
      <c r="BD10" s="109">
        <v>520</v>
      </c>
      <c r="BE10" s="109">
        <v>4691540</v>
      </c>
      <c r="BF10" s="110">
        <v>492800</v>
      </c>
      <c r="BG10" s="111">
        <v>7949450</v>
      </c>
      <c r="BH10" s="111">
        <v>200330</v>
      </c>
      <c r="BI10" s="112">
        <v>24911370</v>
      </c>
      <c r="BJ10" s="112">
        <v>78596864</v>
      </c>
      <c r="BK10" s="100">
        <v>116809392</v>
      </c>
      <c r="BL10" s="113">
        <v>0</v>
      </c>
      <c r="BM10" s="100">
        <v>0</v>
      </c>
      <c r="BN10" s="113">
        <v>116809392</v>
      </c>
      <c r="BO10" s="101">
        <v>11021</v>
      </c>
      <c r="BP10" s="99">
        <v>1709347</v>
      </c>
      <c r="BQ10" s="100">
        <v>0</v>
      </c>
      <c r="BR10" s="101">
        <v>327438</v>
      </c>
      <c r="BS10" s="101">
        <v>27461</v>
      </c>
      <c r="BT10" s="103">
        <v>26456</v>
      </c>
      <c r="BU10" s="103">
        <v>118911115</v>
      </c>
      <c r="BV10" s="105">
        <v>7005547</v>
      </c>
      <c r="BW10" s="108">
        <v>596</v>
      </c>
      <c r="BX10" s="114">
        <v>51222</v>
      </c>
      <c r="BY10" s="106">
        <v>0</v>
      </c>
      <c r="BZ10" s="109">
        <v>6481</v>
      </c>
      <c r="CA10" s="109">
        <v>494</v>
      </c>
      <c r="CB10" s="109">
        <v>795</v>
      </c>
      <c r="CC10" s="110">
        <v>7065135</v>
      </c>
      <c r="CD10" s="100">
        <v>171350</v>
      </c>
      <c r="CE10" s="100">
        <v>6290</v>
      </c>
      <c r="CF10" s="100">
        <v>67259</v>
      </c>
      <c r="CG10" s="100">
        <v>2456</v>
      </c>
      <c r="CH10" s="100">
        <v>0</v>
      </c>
      <c r="CI10" s="100">
        <v>247355</v>
      </c>
      <c r="CJ10" s="100">
        <v>2369</v>
      </c>
      <c r="CK10" s="100">
        <v>3195</v>
      </c>
      <c r="CL10" s="100">
        <v>1191</v>
      </c>
      <c r="CM10" s="103">
        <v>0</v>
      </c>
      <c r="CN10" s="104">
        <v>6789217</v>
      </c>
      <c r="CO10" s="103">
        <v>21808</v>
      </c>
      <c r="CP10" s="104">
        <v>6811025</v>
      </c>
      <c r="CQ10" s="72">
        <f t="shared" si="0"/>
        <v>5.9974175706693174E-2</v>
      </c>
      <c r="CR10" s="39"/>
    </row>
    <row r="11" spans="1:103" s="9" customFormat="1" ht="17.45" customHeight="1">
      <c r="A11" s="10">
        <v>4</v>
      </c>
      <c r="B11" s="69" t="s">
        <v>89</v>
      </c>
      <c r="C11" s="35"/>
      <c r="D11" s="95">
        <v>17191</v>
      </c>
      <c r="E11" s="95">
        <v>51573</v>
      </c>
      <c r="F11" s="95">
        <v>15673</v>
      </c>
      <c r="G11" s="95">
        <v>1398151</v>
      </c>
      <c r="H11" s="95">
        <v>17191</v>
      </c>
      <c r="I11" s="95">
        <v>1022</v>
      </c>
      <c r="J11" s="95">
        <v>3066</v>
      </c>
      <c r="K11" s="96">
        <v>828</v>
      </c>
      <c r="L11" s="95">
        <v>112228</v>
      </c>
      <c r="M11" s="95">
        <v>1022</v>
      </c>
      <c r="N11" s="95">
        <v>158</v>
      </c>
      <c r="O11" s="95">
        <v>474</v>
      </c>
      <c r="P11" s="95">
        <v>115</v>
      </c>
      <c r="Q11" s="95">
        <v>10593</v>
      </c>
      <c r="R11" s="95">
        <v>158</v>
      </c>
      <c r="S11" s="95">
        <v>4708</v>
      </c>
      <c r="T11" s="95">
        <v>14124</v>
      </c>
      <c r="U11" s="95">
        <v>3484</v>
      </c>
      <c r="V11" s="95">
        <v>175460</v>
      </c>
      <c r="W11" s="95">
        <v>4708</v>
      </c>
      <c r="X11" s="96">
        <v>0</v>
      </c>
      <c r="Y11" s="95">
        <v>0</v>
      </c>
      <c r="Z11" s="95">
        <v>0</v>
      </c>
      <c r="AA11" s="95">
        <v>23079</v>
      </c>
      <c r="AB11" s="95">
        <v>69237</v>
      </c>
      <c r="AC11" s="96">
        <v>20100</v>
      </c>
      <c r="AD11" s="95">
        <v>1696432</v>
      </c>
      <c r="AE11" s="95">
        <v>23079</v>
      </c>
      <c r="AF11" s="97">
        <v>18455</v>
      </c>
      <c r="AG11" s="98">
        <v>1645</v>
      </c>
      <c r="AH11" s="97">
        <v>20100</v>
      </c>
      <c r="AI11" s="97">
        <v>58</v>
      </c>
      <c r="AJ11" s="95">
        <v>49476602</v>
      </c>
      <c r="AK11" s="95">
        <v>7898</v>
      </c>
      <c r="AL11" s="95">
        <v>0</v>
      </c>
      <c r="AM11" s="96">
        <v>49484500</v>
      </c>
      <c r="AN11" s="99">
        <v>5378</v>
      </c>
      <c r="AO11" s="100">
        <v>341895</v>
      </c>
      <c r="AP11" s="96">
        <v>0</v>
      </c>
      <c r="AQ11" s="99">
        <v>88954</v>
      </c>
      <c r="AR11" s="99">
        <v>378</v>
      </c>
      <c r="AS11" s="101">
        <v>7798</v>
      </c>
      <c r="AT11" s="101">
        <v>49928903</v>
      </c>
      <c r="AU11" s="102">
        <v>1393</v>
      </c>
      <c r="AV11" s="103">
        <v>261713</v>
      </c>
      <c r="AW11" s="103">
        <v>8749842</v>
      </c>
      <c r="AX11" s="104">
        <v>148379</v>
      </c>
      <c r="AY11" s="103">
        <v>706920</v>
      </c>
      <c r="AZ11" s="105">
        <v>50513</v>
      </c>
      <c r="BA11" s="106">
        <v>334440</v>
      </c>
      <c r="BB11" s="107">
        <v>126140</v>
      </c>
      <c r="BC11" s="108">
        <v>19500</v>
      </c>
      <c r="BD11" s="109">
        <v>0</v>
      </c>
      <c r="BE11" s="109">
        <v>1373490</v>
      </c>
      <c r="BF11" s="110">
        <v>139410</v>
      </c>
      <c r="BG11" s="111">
        <v>1764160</v>
      </c>
      <c r="BH11" s="111">
        <v>62100</v>
      </c>
      <c r="BI11" s="112">
        <v>6633000</v>
      </c>
      <c r="BJ11" s="112">
        <v>20371000</v>
      </c>
      <c r="BK11" s="100">
        <v>29131042</v>
      </c>
      <c r="BL11" s="113">
        <v>7898</v>
      </c>
      <c r="BM11" s="100">
        <v>0</v>
      </c>
      <c r="BN11" s="113">
        <v>29138940</v>
      </c>
      <c r="BO11" s="101">
        <v>2251</v>
      </c>
      <c r="BP11" s="99">
        <v>321780</v>
      </c>
      <c r="BQ11" s="100">
        <v>0</v>
      </c>
      <c r="BR11" s="101">
        <v>87133</v>
      </c>
      <c r="BS11" s="101">
        <v>377</v>
      </c>
      <c r="BT11" s="103">
        <v>7422</v>
      </c>
      <c r="BU11" s="103">
        <v>29557903</v>
      </c>
      <c r="BV11" s="105">
        <v>1747531</v>
      </c>
      <c r="BW11" s="108">
        <v>121</v>
      </c>
      <c r="BX11" s="114">
        <v>9649</v>
      </c>
      <c r="BY11" s="106">
        <v>0</v>
      </c>
      <c r="BZ11" s="109">
        <v>2476</v>
      </c>
      <c r="CA11" s="109">
        <v>7</v>
      </c>
      <c r="CB11" s="109">
        <v>223</v>
      </c>
      <c r="CC11" s="110">
        <v>1760007</v>
      </c>
      <c r="CD11" s="100">
        <v>45299</v>
      </c>
      <c r="CE11" s="100">
        <v>1593</v>
      </c>
      <c r="CF11" s="100">
        <v>14486</v>
      </c>
      <c r="CG11" s="100">
        <v>641</v>
      </c>
      <c r="CH11" s="100">
        <v>0</v>
      </c>
      <c r="CI11" s="100">
        <v>62019</v>
      </c>
      <c r="CJ11" s="100">
        <v>1013</v>
      </c>
      <c r="CK11" s="100">
        <v>478</v>
      </c>
      <c r="CL11" s="100">
        <v>65</v>
      </c>
      <c r="CM11" s="103">
        <v>156</v>
      </c>
      <c r="CN11" s="104">
        <v>1658389</v>
      </c>
      <c r="CO11" s="103">
        <v>37887</v>
      </c>
      <c r="CP11" s="104">
        <v>1696276</v>
      </c>
      <c r="CQ11" s="72">
        <f t="shared" si="0"/>
        <v>5.997236001035041E-2</v>
      </c>
      <c r="CR11" s="39"/>
    </row>
    <row r="12" spans="1:103" s="9" customFormat="1" ht="17.45" customHeight="1">
      <c r="A12" s="10">
        <v>5</v>
      </c>
      <c r="B12" s="69" t="s">
        <v>90</v>
      </c>
      <c r="C12" s="35"/>
      <c r="D12" s="95">
        <v>12776</v>
      </c>
      <c r="E12" s="95">
        <v>38328</v>
      </c>
      <c r="F12" s="95">
        <v>11572</v>
      </c>
      <c r="G12" s="95">
        <v>956436</v>
      </c>
      <c r="H12" s="95">
        <v>12776</v>
      </c>
      <c r="I12" s="95">
        <v>862</v>
      </c>
      <c r="J12" s="95">
        <v>2586</v>
      </c>
      <c r="K12" s="96">
        <v>667</v>
      </c>
      <c r="L12" s="95">
        <v>68439</v>
      </c>
      <c r="M12" s="95">
        <v>862</v>
      </c>
      <c r="N12" s="95">
        <v>73</v>
      </c>
      <c r="O12" s="95">
        <v>219</v>
      </c>
      <c r="P12" s="95">
        <v>42</v>
      </c>
      <c r="Q12" s="95">
        <v>2141</v>
      </c>
      <c r="R12" s="95">
        <v>73</v>
      </c>
      <c r="S12" s="95">
        <v>3236</v>
      </c>
      <c r="T12" s="95">
        <v>9708</v>
      </c>
      <c r="U12" s="95">
        <v>2385</v>
      </c>
      <c r="V12" s="95">
        <v>108828</v>
      </c>
      <c r="W12" s="95">
        <v>3236</v>
      </c>
      <c r="X12" s="96">
        <v>0</v>
      </c>
      <c r="Y12" s="95">
        <v>0</v>
      </c>
      <c r="Z12" s="95">
        <v>0</v>
      </c>
      <c r="AA12" s="95">
        <v>16947</v>
      </c>
      <c r="AB12" s="95">
        <v>50841</v>
      </c>
      <c r="AC12" s="96">
        <v>14666</v>
      </c>
      <c r="AD12" s="95">
        <v>1135844</v>
      </c>
      <c r="AE12" s="95">
        <v>16947</v>
      </c>
      <c r="AF12" s="97">
        <v>13352</v>
      </c>
      <c r="AG12" s="98">
        <v>1314</v>
      </c>
      <c r="AH12" s="97">
        <v>14666</v>
      </c>
      <c r="AI12" s="97">
        <v>27</v>
      </c>
      <c r="AJ12" s="95">
        <v>34743270</v>
      </c>
      <c r="AK12" s="95">
        <v>3691</v>
      </c>
      <c r="AL12" s="95">
        <v>0</v>
      </c>
      <c r="AM12" s="96">
        <v>34746961</v>
      </c>
      <c r="AN12" s="99">
        <v>0</v>
      </c>
      <c r="AO12" s="100">
        <v>158552</v>
      </c>
      <c r="AP12" s="96">
        <v>0</v>
      </c>
      <c r="AQ12" s="99">
        <v>13386</v>
      </c>
      <c r="AR12" s="99">
        <v>364</v>
      </c>
      <c r="AS12" s="101">
        <v>896</v>
      </c>
      <c r="AT12" s="101">
        <v>34920159</v>
      </c>
      <c r="AU12" s="102">
        <v>2301</v>
      </c>
      <c r="AV12" s="103">
        <v>222002</v>
      </c>
      <c r="AW12" s="103">
        <v>6429123</v>
      </c>
      <c r="AX12" s="104">
        <v>87969</v>
      </c>
      <c r="AY12" s="103">
        <v>513293</v>
      </c>
      <c r="AZ12" s="105">
        <v>37432</v>
      </c>
      <c r="BA12" s="106">
        <v>180220</v>
      </c>
      <c r="BB12" s="107">
        <v>83480</v>
      </c>
      <c r="BC12" s="108">
        <v>11700</v>
      </c>
      <c r="BD12" s="109">
        <v>0</v>
      </c>
      <c r="BE12" s="109">
        <v>876230</v>
      </c>
      <c r="BF12" s="110">
        <v>104220</v>
      </c>
      <c r="BG12" s="111">
        <v>1672330</v>
      </c>
      <c r="BH12" s="111">
        <v>39330</v>
      </c>
      <c r="BI12" s="112">
        <v>4839780</v>
      </c>
      <c r="BJ12" s="112">
        <v>15099410</v>
      </c>
      <c r="BK12" s="100">
        <v>19651935</v>
      </c>
      <c r="BL12" s="113">
        <v>3690</v>
      </c>
      <c r="BM12" s="100">
        <v>0</v>
      </c>
      <c r="BN12" s="113">
        <v>19655625</v>
      </c>
      <c r="BO12" s="101">
        <v>0</v>
      </c>
      <c r="BP12" s="99">
        <v>150540</v>
      </c>
      <c r="BQ12" s="100">
        <v>0</v>
      </c>
      <c r="BR12" s="101">
        <v>13327</v>
      </c>
      <c r="BS12" s="101">
        <v>362</v>
      </c>
      <c r="BT12" s="103">
        <v>895</v>
      </c>
      <c r="BU12" s="103">
        <v>19820749</v>
      </c>
      <c r="BV12" s="105">
        <v>1178747</v>
      </c>
      <c r="BW12" s="108">
        <v>0</v>
      </c>
      <c r="BX12" s="114">
        <v>4516</v>
      </c>
      <c r="BY12" s="106">
        <v>0</v>
      </c>
      <c r="BZ12" s="109">
        <v>250</v>
      </c>
      <c r="CA12" s="109">
        <v>7</v>
      </c>
      <c r="CB12" s="109">
        <v>27</v>
      </c>
      <c r="CC12" s="110">
        <v>1183547</v>
      </c>
      <c r="CD12" s="100">
        <v>35325</v>
      </c>
      <c r="CE12" s="100">
        <v>1143</v>
      </c>
      <c r="CF12" s="100">
        <v>9619</v>
      </c>
      <c r="CG12" s="100">
        <v>725</v>
      </c>
      <c r="CH12" s="100">
        <v>0</v>
      </c>
      <c r="CI12" s="100">
        <v>46812</v>
      </c>
      <c r="CJ12" s="100">
        <v>405</v>
      </c>
      <c r="CK12" s="100">
        <v>387</v>
      </c>
      <c r="CL12" s="100">
        <v>99</v>
      </c>
      <c r="CM12" s="103">
        <v>0</v>
      </c>
      <c r="CN12" s="104">
        <v>1103873</v>
      </c>
      <c r="CO12" s="103">
        <v>31971</v>
      </c>
      <c r="CP12" s="104">
        <v>1135844</v>
      </c>
      <c r="CQ12" s="72">
        <f t="shared" si="0"/>
        <v>5.9969957709307131E-2</v>
      </c>
      <c r="CR12" s="39"/>
    </row>
    <row r="13" spans="1:103" s="9" customFormat="1" ht="17.45" customHeight="1">
      <c r="A13" s="10">
        <v>6</v>
      </c>
      <c r="B13" s="69" t="s">
        <v>91</v>
      </c>
      <c r="C13" s="35"/>
      <c r="D13" s="95">
        <v>14739</v>
      </c>
      <c r="E13" s="95">
        <v>44217</v>
      </c>
      <c r="F13" s="95">
        <v>13553</v>
      </c>
      <c r="G13" s="95">
        <v>1268193</v>
      </c>
      <c r="H13" s="95">
        <v>14739</v>
      </c>
      <c r="I13" s="95">
        <v>765</v>
      </c>
      <c r="J13" s="95">
        <v>2295</v>
      </c>
      <c r="K13" s="96">
        <v>608</v>
      </c>
      <c r="L13" s="95">
        <v>59839</v>
      </c>
      <c r="M13" s="95">
        <v>765</v>
      </c>
      <c r="N13" s="95">
        <v>200</v>
      </c>
      <c r="O13" s="95">
        <v>600</v>
      </c>
      <c r="P13" s="95">
        <v>128</v>
      </c>
      <c r="Q13" s="95">
        <v>8678</v>
      </c>
      <c r="R13" s="95">
        <v>200</v>
      </c>
      <c r="S13" s="95">
        <v>3870</v>
      </c>
      <c r="T13" s="95">
        <v>11610</v>
      </c>
      <c r="U13" s="95">
        <v>2899</v>
      </c>
      <c r="V13" s="95">
        <v>135623</v>
      </c>
      <c r="W13" s="95">
        <v>3870</v>
      </c>
      <c r="X13" s="96">
        <v>0</v>
      </c>
      <c r="Y13" s="95">
        <v>0</v>
      </c>
      <c r="Z13" s="95">
        <v>0</v>
      </c>
      <c r="AA13" s="95">
        <v>19574</v>
      </c>
      <c r="AB13" s="95">
        <v>58722</v>
      </c>
      <c r="AC13" s="96">
        <v>17188</v>
      </c>
      <c r="AD13" s="95">
        <v>1472333</v>
      </c>
      <c r="AE13" s="95">
        <v>19574</v>
      </c>
      <c r="AF13" s="97">
        <v>15678</v>
      </c>
      <c r="AG13" s="98">
        <v>1510</v>
      </c>
      <c r="AH13" s="97">
        <v>17188</v>
      </c>
      <c r="AI13" s="97">
        <v>35</v>
      </c>
      <c r="AJ13" s="95">
        <v>43687803</v>
      </c>
      <c r="AK13" s="95">
        <v>0</v>
      </c>
      <c r="AL13" s="95">
        <v>0</v>
      </c>
      <c r="AM13" s="96">
        <v>43687803</v>
      </c>
      <c r="AN13" s="99">
        <v>84</v>
      </c>
      <c r="AO13" s="100">
        <v>148348</v>
      </c>
      <c r="AP13" s="96">
        <v>0</v>
      </c>
      <c r="AQ13" s="99">
        <v>8398</v>
      </c>
      <c r="AR13" s="99">
        <v>918</v>
      </c>
      <c r="AS13" s="101">
        <v>9105</v>
      </c>
      <c r="AT13" s="101">
        <v>43854656</v>
      </c>
      <c r="AU13" s="102">
        <v>4160</v>
      </c>
      <c r="AV13" s="103">
        <v>315727</v>
      </c>
      <c r="AW13" s="103">
        <v>7888437</v>
      </c>
      <c r="AX13" s="104">
        <v>96607</v>
      </c>
      <c r="AY13" s="103">
        <v>662370</v>
      </c>
      <c r="AZ13" s="105">
        <v>46573</v>
      </c>
      <c r="BA13" s="106">
        <v>246800</v>
      </c>
      <c r="BB13" s="107">
        <v>86220</v>
      </c>
      <c r="BC13" s="108">
        <v>11960</v>
      </c>
      <c r="BD13" s="109">
        <v>0</v>
      </c>
      <c r="BE13" s="109">
        <v>1077750</v>
      </c>
      <c r="BF13" s="110">
        <v>128350</v>
      </c>
      <c r="BG13" s="111">
        <v>2012720</v>
      </c>
      <c r="BH13" s="111">
        <v>53820</v>
      </c>
      <c r="BI13" s="112">
        <v>5672040</v>
      </c>
      <c r="BJ13" s="112">
        <v>18303534</v>
      </c>
      <c r="BK13" s="100">
        <v>25395326</v>
      </c>
      <c r="BL13" s="113">
        <v>0</v>
      </c>
      <c r="BM13" s="100">
        <v>0</v>
      </c>
      <c r="BN13" s="113">
        <v>25395326</v>
      </c>
      <c r="BO13" s="101">
        <v>83</v>
      </c>
      <c r="BP13" s="99">
        <v>138662</v>
      </c>
      <c r="BQ13" s="100">
        <v>0</v>
      </c>
      <c r="BR13" s="101">
        <v>7377</v>
      </c>
      <c r="BS13" s="101">
        <v>846</v>
      </c>
      <c r="BT13" s="103">
        <v>8828</v>
      </c>
      <c r="BU13" s="103">
        <v>25551122</v>
      </c>
      <c r="BV13" s="105">
        <v>1523028</v>
      </c>
      <c r="BW13" s="108">
        <v>4</v>
      </c>
      <c r="BX13" s="114">
        <v>4160</v>
      </c>
      <c r="BY13" s="106">
        <v>0</v>
      </c>
      <c r="BZ13" s="109">
        <v>132</v>
      </c>
      <c r="CA13" s="109">
        <v>15</v>
      </c>
      <c r="CB13" s="109">
        <v>264</v>
      </c>
      <c r="CC13" s="110">
        <v>1527603</v>
      </c>
      <c r="CD13" s="100">
        <v>40476</v>
      </c>
      <c r="CE13" s="100">
        <v>660</v>
      </c>
      <c r="CF13" s="100">
        <v>12809</v>
      </c>
      <c r="CG13" s="100">
        <v>563</v>
      </c>
      <c r="CH13" s="100">
        <v>0</v>
      </c>
      <c r="CI13" s="100">
        <v>54508</v>
      </c>
      <c r="CJ13" s="100">
        <v>384</v>
      </c>
      <c r="CK13" s="100">
        <v>321</v>
      </c>
      <c r="CL13" s="100">
        <v>57</v>
      </c>
      <c r="CM13" s="103">
        <v>224</v>
      </c>
      <c r="CN13" s="104">
        <v>1428084</v>
      </c>
      <c r="CO13" s="103">
        <v>44025</v>
      </c>
      <c r="CP13" s="104">
        <v>1472109</v>
      </c>
      <c r="CQ13" s="72">
        <f t="shared" si="0"/>
        <v>5.9972768217269587E-2</v>
      </c>
      <c r="CR13" s="39"/>
    </row>
    <row r="14" spans="1:103" s="9" customFormat="1" ht="17.45" customHeight="1">
      <c r="A14" s="10">
        <v>7</v>
      </c>
      <c r="B14" s="69" t="s">
        <v>92</v>
      </c>
      <c r="C14" s="35"/>
      <c r="D14" s="95">
        <v>8741</v>
      </c>
      <c r="E14" s="95">
        <v>26223</v>
      </c>
      <c r="F14" s="95">
        <v>8061</v>
      </c>
      <c r="G14" s="95">
        <v>703374</v>
      </c>
      <c r="H14" s="95">
        <v>8741</v>
      </c>
      <c r="I14" s="95">
        <v>454</v>
      </c>
      <c r="J14" s="95">
        <v>1362</v>
      </c>
      <c r="K14" s="96">
        <v>365</v>
      </c>
      <c r="L14" s="95">
        <v>36850</v>
      </c>
      <c r="M14" s="95">
        <v>454</v>
      </c>
      <c r="N14" s="95">
        <v>20</v>
      </c>
      <c r="O14" s="95">
        <v>60</v>
      </c>
      <c r="P14" s="95">
        <v>11</v>
      </c>
      <c r="Q14" s="95">
        <v>1976</v>
      </c>
      <c r="R14" s="95">
        <v>20</v>
      </c>
      <c r="S14" s="95">
        <v>2559</v>
      </c>
      <c r="T14" s="95">
        <v>7677</v>
      </c>
      <c r="U14" s="95">
        <v>1911</v>
      </c>
      <c r="V14" s="95">
        <v>81060</v>
      </c>
      <c r="W14" s="95">
        <v>2559</v>
      </c>
      <c r="X14" s="96">
        <v>0</v>
      </c>
      <c r="Y14" s="95">
        <v>0</v>
      </c>
      <c r="Z14" s="95">
        <v>0</v>
      </c>
      <c r="AA14" s="95">
        <v>11774</v>
      </c>
      <c r="AB14" s="95">
        <v>35322</v>
      </c>
      <c r="AC14" s="96">
        <v>10348</v>
      </c>
      <c r="AD14" s="95">
        <v>823260</v>
      </c>
      <c r="AE14" s="95">
        <v>11774</v>
      </c>
      <c r="AF14" s="97">
        <v>9448</v>
      </c>
      <c r="AG14" s="98">
        <v>900</v>
      </c>
      <c r="AH14" s="97">
        <v>10348</v>
      </c>
      <c r="AI14" s="97">
        <v>28</v>
      </c>
      <c r="AJ14" s="95">
        <v>24793506</v>
      </c>
      <c r="AK14" s="95">
        <v>0</v>
      </c>
      <c r="AL14" s="95">
        <v>0</v>
      </c>
      <c r="AM14" s="96">
        <v>24793506</v>
      </c>
      <c r="AN14" s="99">
        <v>0</v>
      </c>
      <c r="AO14" s="100">
        <v>118220</v>
      </c>
      <c r="AP14" s="96">
        <v>0</v>
      </c>
      <c r="AQ14" s="99">
        <v>2418</v>
      </c>
      <c r="AR14" s="99">
        <v>689</v>
      </c>
      <c r="AS14" s="101">
        <v>0</v>
      </c>
      <c r="AT14" s="101">
        <v>24914833</v>
      </c>
      <c r="AU14" s="102">
        <v>807</v>
      </c>
      <c r="AV14" s="103">
        <v>158470</v>
      </c>
      <c r="AW14" s="103">
        <v>4626492</v>
      </c>
      <c r="AX14" s="104">
        <v>62414</v>
      </c>
      <c r="AY14" s="103">
        <v>372102</v>
      </c>
      <c r="AZ14" s="105">
        <v>27720</v>
      </c>
      <c r="BA14" s="106">
        <v>142280</v>
      </c>
      <c r="BB14" s="107">
        <v>70280</v>
      </c>
      <c r="BC14" s="108">
        <v>9100</v>
      </c>
      <c r="BD14" s="109">
        <v>0</v>
      </c>
      <c r="BE14" s="109">
        <v>679950</v>
      </c>
      <c r="BF14" s="110">
        <v>79910</v>
      </c>
      <c r="BG14" s="111">
        <v>914470</v>
      </c>
      <c r="BH14" s="111">
        <v>22310</v>
      </c>
      <c r="BI14" s="112">
        <v>3414840</v>
      </c>
      <c r="BJ14" s="112">
        <v>10581145</v>
      </c>
      <c r="BK14" s="100">
        <v>14219337</v>
      </c>
      <c r="BL14" s="113">
        <v>0</v>
      </c>
      <c r="BM14" s="100">
        <v>0</v>
      </c>
      <c r="BN14" s="113">
        <v>14219337</v>
      </c>
      <c r="BO14" s="101">
        <v>0</v>
      </c>
      <c r="BP14" s="99">
        <v>111244</v>
      </c>
      <c r="BQ14" s="100">
        <v>0</v>
      </c>
      <c r="BR14" s="101">
        <v>2418</v>
      </c>
      <c r="BS14" s="101">
        <v>689</v>
      </c>
      <c r="BT14" s="103">
        <v>0</v>
      </c>
      <c r="BU14" s="103">
        <v>14333688</v>
      </c>
      <c r="BV14" s="105">
        <v>852747</v>
      </c>
      <c r="BW14" s="108">
        <v>0</v>
      </c>
      <c r="BX14" s="114">
        <v>3335</v>
      </c>
      <c r="BY14" s="106">
        <v>0</v>
      </c>
      <c r="BZ14" s="109">
        <v>57</v>
      </c>
      <c r="CA14" s="109">
        <v>12</v>
      </c>
      <c r="CB14" s="109">
        <v>0</v>
      </c>
      <c r="CC14" s="110">
        <v>856151</v>
      </c>
      <c r="CD14" s="100">
        <v>23341</v>
      </c>
      <c r="CE14" s="100">
        <v>527</v>
      </c>
      <c r="CF14" s="100">
        <v>7890</v>
      </c>
      <c r="CG14" s="100">
        <v>297</v>
      </c>
      <c r="CH14" s="100">
        <v>0</v>
      </c>
      <c r="CI14" s="100">
        <v>32055</v>
      </c>
      <c r="CJ14" s="100">
        <v>511</v>
      </c>
      <c r="CK14" s="100">
        <v>298</v>
      </c>
      <c r="CL14" s="100">
        <v>27</v>
      </c>
      <c r="CM14" s="103">
        <v>0</v>
      </c>
      <c r="CN14" s="104">
        <v>799640</v>
      </c>
      <c r="CO14" s="103">
        <v>23620</v>
      </c>
      <c r="CP14" s="104">
        <v>823260</v>
      </c>
      <c r="CQ14" s="72">
        <f t="shared" si="0"/>
        <v>5.9970939573342978E-2</v>
      </c>
      <c r="CR14" s="39"/>
    </row>
    <row r="15" spans="1:103" s="9" customFormat="1" ht="17.45" customHeight="1">
      <c r="A15" s="10">
        <v>8</v>
      </c>
      <c r="B15" s="69" t="s">
        <v>93</v>
      </c>
      <c r="C15" s="35"/>
      <c r="D15" s="95">
        <v>14577</v>
      </c>
      <c r="E15" s="95">
        <v>43731</v>
      </c>
      <c r="F15" s="95">
        <v>13240</v>
      </c>
      <c r="G15" s="95">
        <v>1110075</v>
      </c>
      <c r="H15" s="95">
        <v>14577</v>
      </c>
      <c r="I15" s="95">
        <v>969</v>
      </c>
      <c r="J15" s="95">
        <v>2907</v>
      </c>
      <c r="K15" s="96">
        <v>746</v>
      </c>
      <c r="L15" s="95">
        <v>70671</v>
      </c>
      <c r="M15" s="95">
        <v>969</v>
      </c>
      <c r="N15" s="95">
        <v>126</v>
      </c>
      <c r="O15" s="95">
        <v>378</v>
      </c>
      <c r="P15" s="95">
        <v>73</v>
      </c>
      <c r="Q15" s="95">
        <v>5426</v>
      </c>
      <c r="R15" s="95">
        <v>126</v>
      </c>
      <c r="S15" s="95">
        <v>3524</v>
      </c>
      <c r="T15" s="95">
        <v>10572</v>
      </c>
      <c r="U15" s="95">
        <v>2585</v>
      </c>
      <c r="V15" s="95">
        <v>116351</v>
      </c>
      <c r="W15" s="95">
        <v>3524</v>
      </c>
      <c r="X15" s="96">
        <v>0</v>
      </c>
      <c r="Y15" s="95">
        <v>0</v>
      </c>
      <c r="Z15" s="95">
        <v>0</v>
      </c>
      <c r="AA15" s="95">
        <v>19196</v>
      </c>
      <c r="AB15" s="95">
        <v>57588</v>
      </c>
      <c r="AC15" s="96">
        <v>16644</v>
      </c>
      <c r="AD15" s="95">
        <v>1302523</v>
      </c>
      <c r="AE15" s="95">
        <v>19196</v>
      </c>
      <c r="AF15" s="97">
        <v>15050</v>
      </c>
      <c r="AG15" s="98">
        <v>1594</v>
      </c>
      <c r="AH15" s="97">
        <v>16644</v>
      </c>
      <c r="AI15" s="97">
        <v>29</v>
      </c>
      <c r="AJ15" s="95">
        <v>40483378</v>
      </c>
      <c r="AK15" s="95">
        <v>0</v>
      </c>
      <c r="AL15" s="95">
        <v>0</v>
      </c>
      <c r="AM15" s="96">
        <v>40483378</v>
      </c>
      <c r="AN15" s="99">
        <v>3028</v>
      </c>
      <c r="AO15" s="100">
        <v>132229</v>
      </c>
      <c r="AP15" s="96">
        <v>0</v>
      </c>
      <c r="AQ15" s="99">
        <v>143136</v>
      </c>
      <c r="AR15" s="99">
        <v>1754</v>
      </c>
      <c r="AS15" s="101">
        <v>4991</v>
      </c>
      <c r="AT15" s="101">
        <v>40768516</v>
      </c>
      <c r="AU15" s="102">
        <v>3072</v>
      </c>
      <c r="AV15" s="103">
        <v>337131</v>
      </c>
      <c r="AW15" s="103">
        <v>7483613</v>
      </c>
      <c r="AX15" s="104">
        <v>131291</v>
      </c>
      <c r="AY15" s="103">
        <v>636500</v>
      </c>
      <c r="AZ15" s="105">
        <v>50566</v>
      </c>
      <c r="BA15" s="106">
        <v>265220</v>
      </c>
      <c r="BB15" s="107">
        <v>68320</v>
      </c>
      <c r="BC15" s="108">
        <v>13260</v>
      </c>
      <c r="BD15" s="109">
        <v>0</v>
      </c>
      <c r="BE15" s="109">
        <v>866910</v>
      </c>
      <c r="BF15" s="110">
        <v>122470</v>
      </c>
      <c r="BG15" s="111">
        <v>2401640</v>
      </c>
      <c r="BH15" s="111">
        <v>63020</v>
      </c>
      <c r="BI15" s="112">
        <v>5492520</v>
      </c>
      <c r="BJ15" s="112">
        <v>17935533</v>
      </c>
      <c r="BK15" s="100">
        <v>22560424</v>
      </c>
      <c r="BL15" s="113">
        <v>0</v>
      </c>
      <c r="BM15" s="100">
        <v>0</v>
      </c>
      <c r="BN15" s="113">
        <v>22560424</v>
      </c>
      <c r="BO15" s="101">
        <v>3027</v>
      </c>
      <c r="BP15" s="99">
        <v>122710</v>
      </c>
      <c r="BQ15" s="100">
        <v>0</v>
      </c>
      <c r="BR15" s="101">
        <v>140082</v>
      </c>
      <c r="BS15" s="101">
        <v>1751</v>
      </c>
      <c r="BT15" s="103">
        <v>4989</v>
      </c>
      <c r="BU15" s="103">
        <v>22832983</v>
      </c>
      <c r="BV15" s="105">
        <v>1352955</v>
      </c>
      <c r="BW15" s="108">
        <v>164</v>
      </c>
      <c r="BX15" s="114">
        <v>3674</v>
      </c>
      <c r="BY15" s="106">
        <v>0</v>
      </c>
      <c r="BZ15" s="109">
        <v>2533</v>
      </c>
      <c r="CA15" s="109">
        <v>30</v>
      </c>
      <c r="CB15" s="109">
        <v>150</v>
      </c>
      <c r="CC15" s="110">
        <v>1359506</v>
      </c>
      <c r="CD15" s="100">
        <v>42352</v>
      </c>
      <c r="CE15" s="100">
        <v>1174</v>
      </c>
      <c r="CF15" s="100">
        <v>11827</v>
      </c>
      <c r="CG15" s="100">
        <v>516</v>
      </c>
      <c r="CH15" s="100">
        <v>0</v>
      </c>
      <c r="CI15" s="100">
        <v>55869</v>
      </c>
      <c r="CJ15" s="100">
        <v>362</v>
      </c>
      <c r="CK15" s="100">
        <v>752</v>
      </c>
      <c r="CL15" s="100">
        <v>0</v>
      </c>
      <c r="CM15" s="103">
        <v>0</v>
      </c>
      <c r="CN15" s="104">
        <v>1264121</v>
      </c>
      <c r="CO15" s="103">
        <v>38402</v>
      </c>
      <c r="CP15" s="104">
        <v>1302523</v>
      </c>
      <c r="CQ15" s="72">
        <f t="shared" si="0"/>
        <v>5.9970282473414509E-2</v>
      </c>
      <c r="CR15" s="39"/>
    </row>
    <row r="16" spans="1:103" s="9" customFormat="1" ht="17.45" customHeight="1">
      <c r="A16" s="10">
        <v>9</v>
      </c>
      <c r="B16" s="69" t="s">
        <v>94</v>
      </c>
      <c r="C16" s="34"/>
      <c r="D16" s="95">
        <v>4745</v>
      </c>
      <c r="E16" s="95">
        <v>14235</v>
      </c>
      <c r="F16" s="95">
        <v>4189</v>
      </c>
      <c r="G16" s="95">
        <v>314416</v>
      </c>
      <c r="H16" s="95">
        <v>4745</v>
      </c>
      <c r="I16" s="95">
        <v>322</v>
      </c>
      <c r="J16" s="95">
        <v>966</v>
      </c>
      <c r="K16" s="96">
        <v>250</v>
      </c>
      <c r="L16" s="95">
        <v>22274</v>
      </c>
      <c r="M16" s="95">
        <v>322</v>
      </c>
      <c r="N16" s="95">
        <v>153</v>
      </c>
      <c r="O16" s="95">
        <v>459</v>
      </c>
      <c r="P16" s="95">
        <v>80</v>
      </c>
      <c r="Q16" s="95">
        <v>4045</v>
      </c>
      <c r="R16" s="95">
        <v>153</v>
      </c>
      <c r="S16" s="95">
        <v>1055</v>
      </c>
      <c r="T16" s="95">
        <v>3165</v>
      </c>
      <c r="U16" s="95">
        <v>753</v>
      </c>
      <c r="V16" s="95">
        <v>30388</v>
      </c>
      <c r="W16" s="95">
        <v>1055</v>
      </c>
      <c r="X16" s="96">
        <v>0</v>
      </c>
      <c r="Y16" s="95">
        <v>0</v>
      </c>
      <c r="Z16" s="95">
        <v>0</v>
      </c>
      <c r="AA16" s="95">
        <v>6275</v>
      </c>
      <c r="AB16" s="95">
        <v>18825</v>
      </c>
      <c r="AC16" s="96">
        <v>5272</v>
      </c>
      <c r="AD16" s="95">
        <v>371123</v>
      </c>
      <c r="AE16" s="95">
        <v>6275</v>
      </c>
      <c r="AF16" s="97">
        <v>4751</v>
      </c>
      <c r="AG16" s="98">
        <v>521</v>
      </c>
      <c r="AH16" s="97">
        <v>5272</v>
      </c>
      <c r="AI16" s="97">
        <v>13</v>
      </c>
      <c r="AJ16" s="95">
        <v>12150327</v>
      </c>
      <c r="AK16" s="95">
        <v>1634</v>
      </c>
      <c r="AL16" s="95">
        <v>0</v>
      </c>
      <c r="AM16" s="96">
        <v>12151961</v>
      </c>
      <c r="AN16" s="99">
        <v>0</v>
      </c>
      <c r="AO16" s="100">
        <v>33832</v>
      </c>
      <c r="AP16" s="96">
        <v>0</v>
      </c>
      <c r="AQ16" s="99">
        <v>2609</v>
      </c>
      <c r="AR16" s="99">
        <v>1743</v>
      </c>
      <c r="AS16" s="101">
        <v>4747</v>
      </c>
      <c r="AT16" s="101">
        <v>12194892</v>
      </c>
      <c r="AU16" s="102">
        <v>160</v>
      </c>
      <c r="AV16" s="103">
        <v>108541</v>
      </c>
      <c r="AW16" s="103">
        <v>2253515</v>
      </c>
      <c r="AX16" s="104">
        <v>48340</v>
      </c>
      <c r="AY16" s="103">
        <v>192753</v>
      </c>
      <c r="AZ16" s="105">
        <v>21667</v>
      </c>
      <c r="BA16" s="106">
        <v>108720</v>
      </c>
      <c r="BB16" s="107">
        <v>19720</v>
      </c>
      <c r="BC16" s="108">
        <v>5200</v>
      </c>
      <c r="BD16" s="109">
        <v>0</v>
      </c>
      <c r="BE16" s="109">
        <v>244070</v>
      </c>
      <c r="BF16" s="110">
        <v>35850</v>
      </c>
      <c r="BG16" s="111">
        <v>893990</v>
      </c>
      <c r="BH16" s="111">
        <v>26910</v>
      </c>
      <c r="BI16" s="112">
        <v>1739760</v>
      </c>
      <c r="BJ16" s="112">
        <v>5699196</v>
      </c>
      <c r="BK16" s="100">
        <v>6452712</v>
      </c>
      <c r="BL16" s="113">
        <v>1467</v>
      </c>
      <c r="BM16" s="100">
        <v>0</v>
      </c>
      <c r="BN16" s="113">
        <v>6454179</v>
      </c>
      <c r="BO16" s="101">
        <v>0</v>
      </c>
      <c r="BP16" s="99">
        <v>32424</v>
      </c>
      <c r="BQ16" s="100">
        <v>0</v>
      </c>
      <c r="BR16" s="101">
        <v>2607</v>
      </c>
      <c r="BS16" s="101">
        <v>1741</v>
      </c>
      <c r="BT16" s="103">
        <v>4745</v>
      </c>
      <c r="BU16" s="103">
        <v>6495696</v>
      </c>
      <c r="BV16" s="105">
        <v>387045</v>
      </c>
      <c r="BW16" s="108">
        <v>0</v>
      </c>
      <c r="BX16" s="114">
        <v>964</v>
      </c>
      <c r="BY16" s="106">
        <v>0</v>
      </c>
      <c r="BZ16" s="109">
        <v>49</v>
      </c>
      <c r="CA16" s="109">
        <v>31</v>
      </c>
      <c r="CB16" s="109">
        <v>142</v>
      </c>
      <c r="CC16" s="110">
        <v>388231</v>
      </c>
      <c r="CD16" s="100">
        <v>14433</v>
      </c>
      <c r="CE16" s="100">
        <v>358</v>
      </c>
      <c r="CF16" s="100">
        <v>1631</v>
      </c>
      <c r="CG16" s="100">
        <v>166</v>
      </c>
      <c r="CH16" s="100">
        <v>0</v>
      </c>
      <c r="CI16" s="100">
        <v>16588</v>
      </c>
      <c r="CJ16" s="100">
        <v>258</v>
      </c>
      <c r="CK16" s="100">
        <v>228</v>
      </c>
      <c r="CL16" s="100">
        <v>34</v>
      </c>
      <c r="CM16" s="103">
        <v>190</v>
      </c>
      <c r="CN16" s="104">
        <v>363517</v>
      </c>
      <c r="CO16" s="103">
        <v>7416</v>
      </c>
      <c r="CP16" s="104">
        <v>370933</v>
      </c>
      <c r="CQ16" s="72">
        <f t="shared" si="0"/>
        <v>5.9968122978925745E-2</v>
      </c>
      <c r="CR16" s="39"/>
    </row>
    <row r="17" spans="1:96" s="9" customFormat="1" ht="17.45" customHeight="1">
      <c r="A17" s="10">
        <v>10</v>
      </c>
      <c r="B17" s="69" t="s">
        <v>95</v>
      </c>
      <c r="C17" s="34"/>
      <c r="D17" s="95">
        <v>1733</v>
      </c>
      <c r="E17" s="95">
        <v>5199</v>
      </c>
      <c r="F17" s="95">
        <v>1510</v>
      </c>
      <c r="G17" s="95">
        <v>110489</v>
      </c>
      <c r="H17" s="95">
        <v>1733</v>
      </c>
      <c r="I17" s="95">
        <v>80</v>
      </c>
      <c r="J17" s="95">
        <v>240</v>
      </c>
      <c r="K17" s="96">
        <v>60</v>
      </c>
      <c r="L17" s="95">
        <v>6517</v>
      </c>
      <c r="M17" s="95">
        <v>80</v>
      </c>
      <c r="N17" s="95">
        <v>33</v>
      </c>
      <c r="O17" s="95">
        <v>99</v>
      </c>
      <c r="P17" s="95">
        <v>22</v>
      </c>
      <c r="Q17" s="95">
        <v>980</v>
      </c>
      <c r="R17" s="95">
        <v>33</v>
      </c>
      <c r="S17" s="95">
        <v>401</v>
      </c>
      <c r="T17" s="95">
        <v>1203</v>
      </c>
      <c r="U17" s="95">
        <v>257</v>
      </c>
      <c r="V17" s="95">
        <v>10312</v>
      </c>
      <c r="W17" s="95">
        <v>401</v>
      </c>
      <c r="X17" s="96">
        <v>0</v>
      </c>
      <c r="Y17" s="95">
        <v>0</v>
      </c>
      <c r="Z17" s="95">
        <v>0</v>
      </c>
      <c r="AA17" s="95">
        <v>2247</v>
      </c>
      <c r="AB17" s="95">
        <v>6741</v>
      </c>
      <c r="AC17" s="96">
        <v>1849</v>
      </c>
      <c r="AD17" s="95">
        <v>128298</v>
      </c>
      <c r="AE17" s="95">
        <v>2247</v>
      </c>
      <c r="AF17" s="97">
        <v>1661</v>
      </c>
      <c r="AG17" s="98">
        <v>188</v>
      </c>
      <c r="AH17" s="97">
        <v>1849</v>
      </c>
      <c r="AI17" s="97">
        <v>4</v>
      </c>
      <c r="AJ17" s="95">
        <v>4332886</v>
      </c>
      <c r="AK17" s="95">
        <v>325</v>
      </c>
      <c r="AL17" s="95">
        <v>0</v>
      </c>
      <c r="AM17" s="96">
        <v>4333211</v>
      </c>
      <c r="AN17" s="99">
        <v>0</v>
      </c>
      <c r="AO17" s="100">
        <v>1247</v>
      </c>
      <c r="AP17" s="96">
        <v>0</v>
      </c>
      <c r="AQ17" s="99">
        <v>558</v>
      </c>
      <c r="AR17" s="99">
        <v>180</v>
      </c>
      <c r="AS17" s="101">
        <v>0</v>
      </c>
      <c r="AT17" s="101">
        <v>4335196</v>
      </c>
      <c r="AU17" s="102">
        <v>0</v>
      </c>
      <c r="AV17" s="103">
        <v>38239</v>
      </c>
      <c r="AW17" s="103">
        <v>833810</v>
      </c>
      <c r="AX17" s="104">
        <v>26149</v>
      </c>
      <c r="AY17" s="103">
        <v>70551</v>
      </c>
      <c r="AZ17" s="105">
        <v>9611</v>
      </c>
      <c r="BA17" s="106">
        <v>47960</v>
      </c>
      <c r="BB17" s="107">
        <v>6500</v>
      </c>
      <c r="BC17" s="108">
        <v>2080</v>
      </c>
      <c r="BD17" s="109">
        <v>0</v>
      </c>
      <c r="BE17" s="109">
        <v>105140</v>
      </c>
      <c r="BF17" s="110">
        <v>12440</v>
      </c>
      <c r="BG17" s="111">
        <v>319300</v>
      </c>
      <c r="BH17" s="111">
        <v>11040</v>
      </c>
      <c r="BI17" s="112">
        <v>610170</v>
      </c>
      <c r="BJ17" s="112">
        <v>2092990</v>
      </c>
      <c r="BK17" s="100">
        <v>2239896</v>
      </c>
      <c r="BL17" s="113">
        <v>325</v>
      </c>
      <c r="BM17" s="100">
        <v>0</v>
      </c>
      <c r="BN17" s="113">
        <v>2240221</v>
      </c>
      <c r="BO17" s="101">
        <v>0</v>
      </c>
      <c r="BP17" s="99">
        <v>1247</v>
      </c>
      <c r="BQ17" s="100">
        <v>0</v>
      </c>
      <c r="BR17" s="101">
        <v>558</v>
      </c>
      <c r="BS17" s="101">
        <v>180</v>
      </c>
      <c r="BT17" s="103">
        <v>0</v>
      </c>
      <c r="BU17" s="103">
        <v>2242206</v>
      </c>
      <c r="BV17" s="105">
        <v>134921</v>
      </c>
      <c r="BW17" s="108">
        <v>0</v>
      </c>
      <c r="BX17" s="114">
        <v>37</v>
      </c>
      <c r="BY17" s="106">
        <v>0</v>
      </c>
      <c r="BZ17" s="109">
        <v>10</v>
      </c>
      <c r="CA17" s="109">
        <v>2</v>
      </c>
      <c r="CB17" s="109">
        <v>0</v>
      </c>
      <c r="CC17" s="110">
        <v>134970</v>
      </c>
      <c r="CD17" s="100">
        <v>5846</v>
      </c>
      <c r="CE17" s="100">
        <v>92</v>
      </c>
      <c r="CF17" s="100">
        <v>519</v>
      </c>
      <c r="CG17" s="100">
        <v>34</v>
      </c>
      <c r="CH17" s="100">
        <v>0</v>
      </c>
      <c r="CI17" s="100">
        <v>6491</v>
      </c>
      <c r="CJ17" s="100">
        <v>69</v>
      </c>
      <c r="CK17" s="100">
        <v>90</v>
      </c>
      <c r="CL17" s="100">
        <v>22</v>
      </c>
      <c r="CM17" s="103">
        <v>0</v>
      </c>
      <c r="CN17" s="104">
        <v>126423</v>
      </c>
      <c r="CO17" s="103">
        <v>1875</v>
      </c>
      <c r="CP17" s="104">
        <v>128298</v>
      </c>
      <c r="CQ17" s="72">
        <f t="shared" si="0"/>
        <v>6.0226647281674442E-2</v>
      </c>
      <c r="CR17" s="39"/>
    </row>
    <row r="18" spans="1:96" s="9" customFormat="1" ht="17.45" customHeight="1">
      <c r="A18" s="10">
        <v>11</v>
      </c>
      <c r="B18" s="69" t="s">
        <v>96</v>
      </c>
      <c r="C18" s="35"/>
      <c r="D18" s="95">
        <v>1157</v>
      </c>
      <c r="E18" s="95">
        <v>3471</v>
      </c>
      <c r="F18" s="95">
        <v>1064</v>
      </c>
      <c r="G18" s="95">
        <v>91358</v>
      </c>
      <c r="H18" s="95">
        <v>1157</v>
      </c>
      <c r="I18" s="95">
        <v>64</v>
      </c>
      <c r="J18" s="95">
        <v>192</v>
      </c>
      <c r="K18" s="96">
        <v>49</v>
      </c>
      <c r="L18" s="95">
        <v>3881</v>
      </c>
      <c r="M18" s="95">
        <v>64</v>
      </c>
      <c r="N18" s="95">
        <v>11</v>
      </c>
      <c r="O18" s="95">
        <v>33</v>
      </c>
      <c r="P18" s="95">
        <v>4</v>
      </c>
      <c r="Q18" s="95">
        <v>63</v>
      </c>
      <c r="R18" s="95">
        <v>11</v>
      </c>
      <c r="S18" s="95">
        <v>351</v>
      </c>
      <c r="T18" s="95">
        <v>1053</v>
      </c>
      <c r="U18" s="95">
        <v>237</v>
      </c>
      <c r="V18" s="95">
        <v>8639</v>
      </c>
      <c r="W18" s="95">
        <v>351</v>
      </c>
      <c r="X18" s="96">
        <v>0</v>
      </c>
      <c r="Y18" s="95">
        <v>0</v>
      </c>
      <c r="Z18" s="95">
        <v>0</v>
      </c>
      <c r="AA18" s="95">
        <v>1583</v>
      </c>
      <c r="AB18" s="95">
        <v>4749</v>
      </c>
      <c r="AC18" s="96">
        <v>1354</v>
      </c>
      <c r="AD18" s="95">
        <v>103941</v>
      </c>
      <c r="AE18" s="95">
        <v>1583</v>
      </c>
      <c r="AF18" s="97">
        <v>1205</v>
      </c>
      <c r="AG18" s="98">
        <v>149</v>
      </c>
      <c r="AH18" s="97">
        <v>1354</v>
      </c>
      <c r="AI18" s="97">
        <v>3</v>
      </c>
      <c r="AJ18" s="95">
        <v>3264354</v>
      </c>
      <c r="AK18" s="95">
        <v>0</v>
      </c>
      <c r="AL18" s="95">
        <v>0</v>
      </c>
      <c r="AM18" s="96">
        <v>3264354</v>
      </c>
      <c r="AN18" s="99">
        <v>0</v>
      </c>
      <c r="AO18" s="100">
        <v>4033</v>
      </c>
      <c r="AP18" s="96">
        <v>0</v>
      </c>
      <c r="AQ18" s="99">
        <v>0</v>
      </c>
      <c r="AR18" s="99">
        <v>75</v>
      </c>
      <c r="AS18" s="101">
        <v>2163</v>
      </c>
      <c r="AT18" s="101">
        <v>3270625</v>
      </c>
      <c r="AU18" s="102">
        <v>0</v>
      </c>
      <c r="AV18" s="103">
        <v>25608</v>
      </c>
      <c r="AW18" s="103">
        <v>622051</v>
      </c>
      <c r="AX18" s="104">
        <v>10532</v>
      </c>
      <c r="AY18" s="103">
        <v>53723</v>
      </c>
      <c r="AZ18" s="105">
        <v>4213</v>
      </c>
      <c r="BA18" s="106">
        <v>24780</v>
      </c>
      <c r="BB18" s="107">
        <v>7600</v>
      </c>
      <c r="BC18" s="108">
        <v>1040</v>
      </c>
      <c r="BD18" s="109">
        <v>0</v>
      </c>
      <c r="BE18" s="109">
        <v>90320</v>
      </c>
      <c r="BF18" s="110">
        <v>7220</v>
      </c>
      <c r="BG18" s="111">
        <v>163660</v>
      </c>
      <c r="BH18" s="111">
        <v>5290</v>
      </c>
      <c r="BI18" s="112">
        <v>446820</v>
      </c>
      <c r="BJ18" s="112">
        <v>1462857</v>
      </c>
      <c r="BK18" s="100">
        <v>1802561</v>
      </c>
      <c r="BL18" s="113">
        <v>0</v>
      </c>
      <c r="BM18" s="100">
        <v>0</v>
      </c>
      <c r="BN18" s="113">
        <v>1802561</v>
      </c>
      <c r="BO18" s="101">
        <v>0</v>
      </c>
      <c r="BP18" s="99">
        <v>2969</v>
      </c>
      <c r="BQ18" s="100">
        <v>0</v>
      </c>
      <c r="BR18" s="101">
        <v>0</v>
      </c>
      <c r="BS18" s="101">
        <v>75</v>
      </c>
      <c r="BT18" s="103">
        <v>2163</v>
      </c>
      <c r="BU18" s="103">
        <v>1807768</v>
      </c>
      <c r="BV18" s="105">
        <v>108098</v>
      </c>
      <c r="BW18" s="108">
        <v>0</v>
      </c>
      <c r="BX18" s="114">
        <v>89</v>
      </c>
      <c r="BY18" s="106">
        <v>0</v>
      </c>
      <c r="BZ18" s="109">
        <v>0</v>
      </c>
      <c r="CA18" s="109">
        <v>2</v>
      </c>
      <c r="CB18" s="109">
        <v>65</v>
      </c>
      <c r="CC18" s="110">
        <v>108254</v>
      </c>
      <c r="CD18" s="100">
        <v>3328</v>
      </c>
      <c r="CE18" s="100">
        <v>347</v>
      </c>
      <c r="CF18" s="100">
        <v>490</v>
      </c>
      <c r="CG18" s="100">
        <v>87</v>
      </c>
      <c r="CH18" s="100">
        <v>0</v>
      </c>
      <c r="CI18" s="100">
        <v>4252</v>
      </c>
      <c r="CJ18" s="100">
        <v>55</v>
      </c>
      <c r="CK18" s="100">
        <v>6</v>
      </c>
      <c r="CL18" s="100">
        <v>0</v>
      </c>
      <c r="CM18" s="103">
        <v>0</v>
      </c>
      <c r="CN18" s="104">
        <v>101112</v>
      </c>
      <c r="CO18" s="103">
        <v>2829</v>
      </c>
      <c r="CP18" s="104">
        <v>103941</v>
      </c>
      <c r="CQ18" s="72">
        <f t="shared" si="0"/>
        <v>5.9969121710721579E-2</v>
      </c>
      <c r="CR18" s="39"/>
    </row>
    <row r="19" spans="1:96" s="9" customFormat="1" ht="17.45" customHeight="1">
      <c r="A19" s="10">
        <v>12</v>
      </c>
      <c r="B19" s="69" t="s">
        <v>97</v>
      </c>
      <c r="C19" s="35"/>
      <c r="D19" s="95">
        <v>1562</v>
      </c>
      <c r="E19" s="95">
        <v>4686</v>
      </c>
      <c r="F19" s="95">
        <v>1371</v>
      </c>
      <c r="G19" s="95">
        <v>100072</v>
      </c>
      <c r="H19" s="95">
        <v>1562</v>
      </c>
      <c r="I19" s="95">
        <v>91</v>
      </c>
      <c r="J19" s="95">
        <v>273</v>
      </c>
      <c r="K19" s="96">
        <v>72</v>
      </c>
      <c r="L19" s="95">
        <v>7877</v>
      </c>
      <c r="M19" s="95">
        <v>91</v>
      </c>
      <c r="N19" s="95">
        <v>14</v>
      </c>
      <c r="O19" s="95">
        <v>42</v>
      </c>
      <c r="P19" s="95">
        <v>9</v>
      </c>
      <c r="Q19" s="95">
        <v>522</v>
      </c>
      <c r="R19" s="95">
        <v>14</v>
      </c>
      <c r="S19" s="95">
        <v>480</v>
      </c>
      <c r="T19" s="95">
        <v>1440</v>
      </c>
      <c r="U19" s="95">
        <v>312</v>
      </c>
      <c r="V19" s="95">
        <v>10878</v>
      </c>
      <c r="W19" s="95">
        <v>480</v>
      </c>
      <c r="X19" s="96">
        <v>0</v>
      </c>
      <c r="Y19" s="95">
        <v>0</v>
      </c>
      <c r="Z19" s="95">
        <v>0</v>
      </c>
      <c r="AA19" s="95">
        <v>2147</v>
      </c>
      <c r="AB19" s="95">
        <v>6441</v>
      </c>
      <c r="AC19" s="96">
        <v>1764</v>
      </c>
      <c r="AD19" s="95">
        <v>119349</v>
      </c>
      <c r="AE19" s="95">
        <v>2147</v>
      </c>
      <c r="AF19" s="97">
        <v>1598</v>
      </c>
      <c r="AG19" s="98">
        <v>166</v>
      </c>
      <c r="AH19" s="97">
        <v>1764</v>
      </c>
      <c r="AI19" s="97">
        <v>8</v>
      </c>
      <c r="AJ19" s="95">
        <v>3995887</v>
      </c>
      <c r="AK19" s="95">
        <v>0</v>
      </c>
      <c r="AL19" s="95">
        <v>0</v>
      </c>
      <c r="AM19" s="96">
        <v>3995887</v>
      </c>
      <c r="AN19" s="99">
        <v>950</v>
      </c>
      <c r="AO19" s="100">
        <v>800</v>
      </c>
      <c r="AP19" s="96">
        <v>0</v>
      </c>
      <c r="AQ19" s="99">
        <v>0</v>
      </c>
      <c r="AR19" s="99">
        <v>0</v>
      </c>
      <c r="AS19" s="101">
        <v>0</v>
      </c>
      <c r="AT19" s="101">
        <v>3997637</v>
      </c>
      <c r="AU19" s="102">
        <v>0</v>
      </c>
      <c r="AV19" s="103">
        <v>33131</v>
      </c>
      <c r="AW19" s="103">
        <v>774234</v>
      </c>
      <c r="AX19" s="104">
        <v>15168</v>
      </c>
      <c r="AY19" s="103">
        <v>63283</v>
      </c>
      <c r="AZ19" s="105">
        <v>6380</v>
      </c>
      <c r="BA19" s="106">
        <v>35040</v>
      </c>
      <c r="BB19" s="107">
        <v>13880</v>
      </c>
      <c r="BC19" s="108">
        <v>4160</v>
      </c>
      <c r="BD19" s="109">
        <v>0</v>
      </c>
      <c r="BE19" s="109">
        <v>104900</v>
      </c>
      <c r="BF19" s="110">
        <v>16550</v>
      </c>
      <c r="BG19" s="111">
        <v>249230</v>
      </c>
      <c r="BH19" s="111">
        <v>7130</v>
      </c>
      <c r="BI19" s="112">
        <v>582120</v>
      </c>
      <c r="BJ19" s="112">
        <v>1905206</v>
      </c>
      <c r="BK19" s="100">
        <v>2090858</v>
      </c>
      <c r="BL19" s="113">
        <v>0</v>
      </c>
      <c r="BM19" s="100">
        <v>0</v>
      </c>
      <c r="BN19" s="113">
        <v>2090858</v>
      </c>
      <c r="BO19" s="101">
        <v>950</v>
      </c>
      <c r="BP19" s="99">
        <v>623</v>
      </c>
      <c r="BQ19" s="100">
        <v>0</v>
      </c>
      <c r="BR19" s="101">
        <v>0</v>
      </c>
      <c r="BS19" s="101">
        <v>0</v>
      </c>
      <c r="BT19" s="103">
        <v>0</v>
      </c>
      <c r="BU19" s="103">
        <v>2092431</v>
      </c>
      <c r="BV19" s="105">
        <v>125381</v>
      </c>
      <c r="BW19" s="108">
        <v>52</v>
      </c>
      <c r="BX19" s="114">
        <v>18</v>
      </c>
      <c r="BY19" s="106">
        <v>0</v>
      </c>
      <c r="BZ19" s="109">
        <v>0</v>
      </c>
      <c r="CA19" s="109">
        <v>0</v>
      </c>
      <c r="CB19" s="109">
        <v>0</v>
      </c>
      <c r="CC19" s="110">
        <v>125451</v>
      </c>
      <c r="CD19" s="100">
        <v>4721</v>
      </c>
      <c r="CE19" s="100">
        <v>141</v>
      </c>
      <c r="CF19" s="100">
        <v>1073</v>
      </c>
      <c r="CG19" s="100">
        <v>26</v>
      </c>
      <c r="CH19" s="100">
        <v>0</v>
      </c>
      <c r="CI19" s="100">
        <v>5961</v>
      </c>
      <c r="CJ19" s="100">
        <v>90</v>
      </c>
      <c r="CK19" s="100">
        <v>51</v>
      </c>
      <c r="CL19" s="100">
        <v>0</v>
      </c>
      <c r="CM19" s="103">
        <v>0</v>
      </c>
      <c r="CN19" s="104">
        <v>116598</v>
      </c>
      <c r="CO19" s="103">
        <v>2751</v>
      </c>
      <c r="CP19" s="104">
        <v>119349</v>
      </c>
      <c r="CQ19" s="72">
        <f t="shared" si="0"/>
        <v>5.9966291350249515E-2</v>
      </c>
      <c r="CR19" s="39"/>
    </row>
    <row r="20" spans="1:96" s="9" customFormat="1" ht="17.45" customHeight="1">
      <c r="A20" s="10">
        <v>13</v>
      </c>
      <c r="B20" s="69" t="s">
        <v>98</v>
      </c>
      <c r="C20" s="35"/>
      <c r="D20" s="95">
        <v>3552</v>
      </c>
      <c r="E20" s="95">
        <v>10656</v>
      </c>
      <c r="F20" s="95">
        <v>3218</v>
      </c>
      <c r="G20" s="95">
        <v>264436</v>
      </c>
      <c r="H20" s="95">
        <v>3552</v>
      </c>
      <c r="I20" s="95">
        <v>171</v>
      </c>
      <c r="J20" s="95">
        <v>513</v>
      </c>
      <c r="K20" s="96">
        <v>129</v>
      </c>
      <c r="L20" s="95">
        <v>16557</v>
      </c>
      <c r="M20" s="95">
        <v>171</v>
      </c>
      <c r="N20" s="95">
        <v>124</v>
      </c>
      <c r="O20" s="95">
        <v>372</v>
      </c>
      <c r="P20" s="95">
        <v>73</v>
      </c>
      <c r="Q20" s="95">
        <v>4353</v>
      </c>
      <c r="R20" s="95">
        <v>124</v>
      </c>
      <c r="S20" s="95">
        <v>1095</v>
      </c>
      <c r="T20" s="95">
        <v>3285</v>
      </c>
      <c r="U20" s="95">
        <v>746</v>
      </c>
      <c r="V20" s="95">
        <v>31722</v>
      </c>
      <c r="W20" s="95">
        <v>1095</v>
      </c>
      <c r="X20" s="96">
        <v>0</v>
      </c>
      <c r="Y20" s="95">
        <v>0</v>
      </c>
      <c r="Z20" s="95">
        <v>0</v>
      </c>
      <c r="AA20" s="95">
        <v>4942</v>
      </c>
      <c r="AB20" s="95">
        <v>14826</v>
      </c>
      <c r="AC20" s="96">
        <v>4166</v>
      </c>
      <c r="AD20" s="95">
        <v>317068</v>
      </c>
      <c r="AE20" s="95">
        <v>4942</v>
      </c>
      <c r="AF20" s="97">
        <v>3807</v>
      </c>
      <c r="AG20" s="98">
        <v>359</v>
      </c>
      <c r="AH20" s="97">
        <v>4166</v>
      </c>
      <c r="AI20" s="97">
        <v>10</v>
      </c>
      <c r="AJ20" s="95">
        <v>9995836</v>
      </c>
      <c r="AK20" s="95">
        <v>0</v>
      </c>
      <c r="AL20" s="95">
        <v>0</v>
      </c>
      <c r="AM20" s="96">
        <v>9995836</v>
      </c>
      <c r="AN20" s="99">
        <v>400</v>
      </c>
      <c r="AO20" s="100">
        <v>20537</v>
      </c>
      <c r="AP20" s="96">
        <v>0</v>
      </c>
      <c r="AQ20" s="99">
        <v>0</v>
      </c>
      <c r="AR20" s="99">
        <v>10</v>
      </c>
      <c r="AS20" s="101">
        <v>0</v>
      </c>
      <c r="AT20" s="101">
        <v>10016783</v>
      </c>
      <c r="AU20" s="102">
        <v>1305</v>
      </c>
      <c r="AV20" s="103">
        <v>64541</v>
      </c>
      <c r="AW20" s="103">
        <v>1853079</v>
      </c>
      <c r="AX20" s="104">
        <v>47419</v>
      </c>
      <c r="AY20" s="103">
        <v>163096</v>
      </c>
      <c r="AZ20" s="105">
        <v>14525</v>
      </c>
      <c r="BA20" s="106">
        <v>93240</v>
      </c>
      <c r="BB20" s="107">
        <v>30300</v>
      </c>
      <c r="BC20" s="108">
        <v>3640</v>
      </c>
      <c r="BD20" s="109">
        <v>0</v>
      </c>
      <c r="BE20" s="109">
        <v>221200</v>
      </c>
      <c r="BF20" s="110">
        <v>32020</v>
      </c>
      <c r="BG20" s="111">
        <v>573830</v>
      </c>
      <c r="BH20" s="111">
        <v>17480</v>
      </c>
      <c r="BI20" s="112">
        <v>1374780</v>
      </c>
      <c r="BJ20" s="112">
        <v>4490455</v>
      </c>
      <c r="BK20" s="100">
        <v>5508615</v>
      </c>
      <c r="BL20" s="113">
        <v>0</v>
      </c>
      <c r="BM20" s="100">
        <v>0</v>
      </c>
      <c r="BN20" s="113">
        <v>5508615</v>
      </c>
      <c r="BO20" s="101">
        <v>400</v>
      </c>
      <c r="BP20" s="99">
        <v>17303</v>
      </c>
      <c r="BQ20" s="100">
        <v>0</v>
      </c>
      <c r="BR20" s="101">
        <v>0</v>
      </c>
      <c r="BS20" s="101">
        <v>10</v>
      </c>
      <c r="BT20" s="103">
        <v>0</v>
      </c>
      <c r="BU20" s="103">
        <v>5526328</v>
      </c>
      <c r="BV20" s="105">
        <v>330349</v>
      </c>
      <c r="BW20" s="108">
        <v>22</v>
      </c>
      <c r="BX20" s="114">
        <v>483</v>
      </c>
      <c r="BY20" s="106">
        <v>0</v>
      </c>
      <c r="BZ20" s="109">
        <v>0</v>
      </c>
      <c r="CA20" s="109">
        <v>0</v>
      </c>
      <c r="CB20" s="109">
        <v>0</v>
      </c>
      <c r="CC20" s="110">
        <v>330854</v>
      </c>
      <c r="CD20" s="100">
        <v>10860</v>
      </c>
      <c r="CE20" s="100">
        <v>315</v>
      </c>
      <c r="CF20" s="100">
        <v>1826</v>
      </c>
      <c r="CG20" s="100">
        <v>72</v>
      </c>
      <c r="CH20" s="100">
        <v>0</v>
      </c>
      <c r="CI20" s="100">
        <v>13073</v>
      </c>
      <c r="CJ20" s="100">
        <v>148</v>
      </c>
      <c r="CK20" s="100">
        <v>234</v>
      </c>
      <c r="CL20" s="100">
        <v>331</v>
      </c>
      <c r="CM20" s="103">
        <v>0</v>
      </c>
      <c r="CN20" s="104">
        <v>312236</v>
      </c>
      <c r="CO20" s="103">
        <v>4832</v>
      </c>
      <c r="CP20" s="104">
        <v>317068</v>
      </c>
      <c r="CQ20" s="72">
        <f t="shared" si="0"/>
        <v>5.996952046930127E-2</v>
      </c>
      <c r="CR20" s="39"/>
    </row>
    <row r="21" spans="1:96" s="9" customFormat="1" ht="17.45" customHeight="1">
      <c r="A21" s="10">
        <v>14</v>
      </c>
      <c r="B21" s="69" t="s">
        <v>82</v>
      </c>
      <c r="C21" s="34"/>
      <c r="D21" s="95">
        <v>2521</v>
      </c>
      <c r="E21" s="95">
        <v>7563</v>
      </c>
      <c r="F21" s="95">
        <v>2219</v>
      </c>
      <c r="G21" s="95">
        <v>172469</v>
      </c>
      <c r="H21" s="95">
        <v>2521</v>
      </c>
      <c r="I21" s="95">
        <v>138</v>
      </c>
      <c r="J21" s="95">
        <v>414</v>
      </c>
      <c r="K21" s="96">
        <v>112</v>
      </c>
      <c r="L21" s="95">
        <v>10908</v>
      </c>
      <c r="M21" s="95">
        <v>138</v>
      </c>
      <c r="N21" s="95">
        <v>38</v>
      </c>
      <c r="O21" s="95">
        <v>114</v>
      </c>
      <c r="P21" s="95">
        <v>19</v>
      </c>
      <c r="Q21" s="95">
        <v>1206</v>
      </c>
      <c r="R21" s="95">
        <v>38</v>
      </c>
      <c r="S21" s="95">
        <v>896</v>
      </c>
      <c r="T21" s="95">
        <v>2688</v>
      </c>
      <c r="U21" s="95">
        <v>600</v>
      </c>
      <c r="V21" s="95">
        <v>22423</v>
      </c>
      <c r="W21" s="95">
        <v>896</v>
      </c>
      <c r="X21" s="96">
        <v>0</v>
      </c>
      <c r="Y21" s="95">
        <v>0</v>
      </c>
      <c r="Z21" s="95">
        <v>0</v>
      </c>
      <c r="AA21" s="95">
        <v>3593</v>
      </c>
      <c r="AB21" s="95">
        <v>10779</v>
      </c>
      <c r="AC21" s="96">
        <v>2950</v>
      </c>
      <c r="AD21" s="95">
        <v>207006</v>
      </c>
      <c r="AE21" s="95">
        <v>3593</v>
      </c>
      <c r="AF21" s="97">
        <v>2660</v>
      </c>
      <c r="AG21" s="98">
        <v>290</v>
      </c>
      <c r="AH21" s="97">
        <v>2950</v>
      </c>
      <c r="AI21" s="97">
        <v>7</v>
      </c>
      <c r="AJ21" s="95">
        <v>6671320</v>
      </c>
      <c r="AK21" s="95">
        <v>0</v>
      </c>
      <c r="AL21" s="95">
        <v>0</v>
      </c>
      <c r="AM21" s="96">
        <v>6671320</v>
      </c>
      <c r="AN21" s="99">
        <v>0</v>
      </c>
      <c r="AO21" s="100">
        <v>32239</v>
      </c>
      <c r="AP21" s="96">
        <v>0</v>
      </c>
      <c r="AQ21" s="99">
        <v>8354</v>
      </c>
      <c r="AR21" s="99">
        <v>6</v>
      </c>
      <c r="AS21" s="101">
        <v>0</v>
      </c>
      <c r="AT21" s="101">
        <v>6711919</v>
      </c>
      <c r="AU21" s="102">
        <v>200</v>
      </c>
      <c r="AV21" s="103">
        <v>64855</v>
      </c>
      <c r="AW21" s="103">
        <v>1245594</v>
      </c>
      <c r="AX21" s="104">
        <v>18922</v>
      </c>
      <c r="AY21" s="103">
        <v>104548</v>
      </c>
      <c r="AZ21" s="105">
        <v>10665</v>
      </c>
      <c r="BA21" s="106">
        <v>67840</v>
      </c>
      <c r="BB21" s="107">
        <v>20300</v>
      </c>
      <c r="BC21" s="108">
        <v>3120</v>
      </c>
      <c r="BD21" s="109">
        <v>0</v>
      </c>
      <c r="BE21" s="109">
        <v>194160</v>
      </c>
      <c r="BF21" s="110">
        <v>24220</v>
      </c>
      <c r="BG21" s="111">
        <v>354930</v>
      </c>
      <c r="BH21" s="111">
        <v>9890</v>
      </c>
      <c r="BI21" s="112">
        <v>973500</v>
      </c>
      <c r="BJ21" s="112">
        <v>3092744</v>
      </c>
      <c r="BK21" s="100">
        <v>3582572</v>
      </c>
      <c r="BL21" s="113">
        <v>0</v>
      </c>
      <c r="BM21" s="100">
        <v>0</v>
      </c>
      <c r="BN21" s="113">
        <v>3582572</v>
      </c>
      <c r="BO21" s="101">
        <v>0</v>
      </c>
      <c r="BP21" s="99">
        <v>28635</v>
      </c>
      <c r="BQ21" s="100">
        <v>0</v>
      </c>
      <c r="BR21" s="101">
        <v>7963</v>
      </c>
      <c r="BS21" s="101">
        <v>5</v>
      </c>
      <c r="BT21" s="103">
        <v>0</v>
      </c>
      <c r="BU21" s="103">
        <v>3619175</v>
      </c>
      <c r="BV21" s="105">
        <v>214837</v>
      </c>
      <c r="BW21" s="108">
        <v>0</v>
      </c>
      <c r="BX21" s="114">
        <v>859</v>
      </c>
      <c r="BY21" s="106">
        <v>0</v>
      </c>
      <c r="BZ21" s="109">
        <v>230</v>
      </c>
      <c r="CA21" s="109">
        <v>0</v>
      </c>
      <c r="CB21" s="109">
        <v>0</v>
      </c>
      <c r="CC21" s="110">
        <v>215926</v>
      </c>
      <c r="CD21" s="100">
        <v>7398</v>
      </c>
      <c r="CE21" s="100">
        <v>127</v>
      </c>
      <c r="CF21" s="100">
        <v>1064</v>
      </c>
      <c r="CG21" s="100">
        <v>82</v>
      </c>
      <c r="CH21" s="100">
        <v>0</v>
      </c>
      <c r="CI21" s="100">
        <v>8671</v>
      </c>
      <c r="CJ21" s="100">
        <v>149</v>
      </c>
      <c r="CK21" s="100">
        <v>84</v>
      </c>
      <c r="CL21" s="100">
        <v>16</v>
      </c>
      <c r="CM21" s="103">
        <v>0</v>
      </c>
      <c r="CN21" s="104">
        <v>202384</v>
      </c>
      <c r="CO21" s="103">
        <v>4622</v>
      </c>
      <c r="CP21" s="104">
        <v>207006</v>
      </c>
      <c r="CQ21" s="72">
        <f t="shared" si="0"/>
        <v>5.9967252577198725E-2</v>
      </c>
      <c r="CR21" s="39"/>
    </row>
    <row r="22" spans="1:96" s="9" customFormat="1" ht="17.45" customHeight="1">
      <c r="A22" s="10">
        <v>15</v>
      </c>
      <c r="B22" s="69" t="s">
        <v>109</v>
      </c>
      <c r="C22" s="35"/>
      <c r="D22" s="95">
        <v>2181</v>
      </c>
      <c r="E22" s="95">
        <v>6543</v>
      </c>
      <c r="F22" s="95">
        <v>1958</v>
      </c>
      <c r="G22" s="95">
        <v>157498</v>
      </c>
      <c r="H22" s="95">
        <v>2181</v>
      </c>
      <c r="I22" s="95">
        <v>135</v>
      </c>
      <c r="J22" s="95">
        <v>405</v>
      </c>
      <c r="K22" s="96">
        <v>113</v>
      </c>
      <c r="L22" s="95">
        <v>12977</v>
      </c>
      <c r="M22" s="95">
        <v>135</v>
      </c>
      <c r="N22" s="95">
        <v>28</v>
      </c>
      <c r="O22" s="95">
        <v>84</v>
      </c>
      <c r="P22" s="95">
        <v>14</v>
      </c>
      <c r="Q22" s="95">
        <v>696</v>
      </c>
      <c r="R22" s="95">
        <v>28</v>
      </c>
      <c r="S22" s="95">
        <v>523</v>
      </c>
      <c r="T22" s="95">
        <v>1569</v>
      </c>
      <c r="U22" s="95">
        <v>348</v>
      </c>
      <c r="V22" s="95">
        <v>12456</v>
      </c>
      <c r="W22" s="95">
        <v>523</v>
      </c>
      <c r="X22" s="96">
        <v>0</v>
      </c>
      <c r="Y22" s="95">
        <v>0</v>
      </c>
      <c r="Z22" s="95">
        <v>0</v>
      </c>
      <c r="AA22" s="95">
        <v>2867</v>
      </c>
      <c r="AB22" s="95">
        <v>8601</v>
      </c>
      <c r="AC22" s="96">
        <v>2433</v>
      </c>
      <c r="AD22" s="95">
        <v>183627</v>
      </c>
      <c r="AE22" s="95">
        <v>2867</v>
      </c>
      <c r="AF22" s="97">
        <v>2214</v>
      </c>
      <c r="AG22" s="98">
        <v>219</v>
      </c>
      <c r="AH22" s="97">
        <v>2433</v>
      </c>
      <c r="AI22" s="97">
        <v>13</v>
      </c>
      <c r="AJ22" s="95">
        <v>5730213</v>
      </c>
      <c r="AK22" s="95">
        <v>50</v>
      </c>
      <c r="AL22" s="95">
        <v>0</v>
      </c>
      <c r="AM22" s="96">
        <v>5730263</v>
      </c>
      <c r="AN22" s="99">
        <v>0</v>
      </c>
      <c r="AO22" s="100">
        <v>1265</v>
      </c>
      <c r="AP22" s="96">
        <v>0</v>
      </c>
      <c r="AQ22" s="99">
        <v>246</v>
      </c>
      <c r="AR22" s="99">
        <v>0</v>
      </c>
      <c r="AS22" s="101">
        <v>316</v>
      </c>
      <c r="AT22" s="101">
        <v>5732090</v>
      </c>
      <c r="AU22" s="102">
        <v>36</v>
      </c>
      <c r="AV22" s="103">
        <v>39462</v>
      </c>
      <c r="AW22" s="103">
        <v>1053335</v>
      </c>
      <c r="AX22" s="104">
        <v>23103</v>
      </c>
      <c r="AY22" s="103">
        <v>81769</v>
      </c>
      <c r="AZ22" s="105">
        <v>8048</v>
      </c>
      <c r="BA22" s="106">
        <v>36520</v>
      </c>
      <c r="BB22" s="107">
        <v>10360</v>
      </c>
      <c r="BC22" s="108">
        <v>4420</v>
      </c>
      <c r="BD22" s="109">
        <v>260</v>
      </c>
      <c r="BE22" s="109">
        <v>135750</v>
      </c>
      <c r="BF22" s="110">
        <v>16080</v>
      </c>
      <c r="BG22" s="111">
        <v>315060</v>
      </c>
      <c r="BH22" s="111">
        <v>6670</v>
      </c>
      <c r="BI22" s="112">
        <v>802890</v>
      </c>
      <c r="BJ22" s="112">
        <v>2533763</v>
      </c>
      <c r="BK22" s="100">
        <v>3196780</v>
      </c>
      <c r="BL22" s="113">
        <v>50</v>
      </c>
      <c r="BM22" s="100">
        <v>0</v>
      </c>
      <c r="BN22" s="113">
        <v>3196830</v>
      </c>
      <c r="BO22" s="101">
        <v>0</v>
      </c>
      <c r="BP22" s="99">
        <v>935</v>
      </c>
      <c r="BQ22" s="100">
        <v>0</v>
      </c>
      <c r="BR22" s="101">
        <v>246</v>
      </c>
      <c r="BS22" s="101">
        <v>0</v>
      </c>
      <c r="BT22" s="103">
        <v>316</v>
      </c>
      <c r="BU22" s="103">
        <v>3198327</v>
      </c>
      <c r="BV22" s="105">
        <v>191711</v>
      </c>
      <c r="BW22" s="108">
        <v>0</v>
      </c>
      <c r="BX22" s="114">
        <v>28</v>
      </c>
      <c r="BY22" s="106">
        <v>0</v>
      </c>
      <c r="BZ22" s="109">
        <v>5</v>
      </c>
      <c r="CA22" s="109">
        <v>0</v>
      </c>
      <c r="CB22" s="109">
        <v>9</v>
      </c>
      <c r="CC22" s="110">
        <v>191753</v>
      </c>
      <c r="CD22" s="100">
        <v>6096</v>
      </c>
      <c r="CE22" s="100">
        <v>46</v>
      </c>
      <c r="CF22" s="100">
        <v>1638</v>
      </c>
      <c r="CG22" s="100">
        <v>82</v>
      </c>
      <c r="CH22" s="100">
        <v>0</v>
      </c>
      <c r="CI22" s="100">
        <v>7862</v>
      </c>
      <c r="CJ22" s="100">
        <v>263</v>
      </c>
      <c r="CK22" s="100">
        <v>1</v>
      </c>
      <c r="CL22" s="100">
        <v>0</v>
      </c>
      <c r="CM22" s="103">
        <v>0</v>
      </c>
      <c r="CN22" s="104">
        <v>178900</v>
      </c>
      <c r="CO22" s="103">
        <v>4727</v>
      </c>
      <c r="CP22" s="104">
        <v>183627</v>
      </c>
      <c r="CQ22" s="72">
        <f t="shared" si="0"/>
        <v>5.9969094384124275E-2</v>
      </c>
      <c r="CR22" s="39"/>
    </row>
    <row r="23" spans="1:96" s="9" customFormat="1" ht="17.45" customHeight="1">
      <c r="A23" s="10">
        <v>16</v>
      </c>
      <c r="B23" s="69" t="s">
        <v>99</v>
      </c>
      <c r="C23" s="34"/>
      <c r="D23" s="95">
        <v>733</v>
      </c>
      <c r="E23" s="95">
        <v>2199</v>
      </c>
      <c r="F23" s="95">
        <v>669</v>
      </c>
      <c r="G23" s="95">
        <v>64337</v>
      </c>
      <c r="H23" s="95">
        <v>733</v>
      </c>
      <c r="I23" s="95">
        <v>80</v>
      </c>
      <c r="J23" s="95">
        <v>240</v>
      </c>
      <c r="K23" s="96">
        <v>59</v>
      </c>
      <c r="L23" s="95">
        <v>5985</v>
      </c>
      <c r="M23" s="95">
        <v>80</v>
      </c>
      <c r="N23" s="95">
        <v>10</v>
      </c>
      <c r="O23" s="95">
        <v>30</v>
      </c>
      <c r="P23" s="95">
        <v>8</v>
      </c>
      <c r="Q23" s="95">
        <v>430</v>
      </c>
      <c r="R23" s="95">
        <v>10</v>
      </c>
      <c r="S23" s="95">
        <v>262</v>
      </c>
      <c r="T23" s="95">
        <v>786</v>
      </c>
      <c r="U23" s="95">
        <v>209</v>
      </c>
      <c r="V23" s="95">
        <v>7773</v>
      </c>
      <c r="W23" s="95">
        <v>262</v>
      </c>
      <c r="X23" s="96">
        <v>0</v>
      </c>
      <c r="Y23" s="95">
        <v>0</v>
      </c>
      <c r="Z23" s="95">
        <v>0</v>
      </c>
      <c r="AA23" s="95">
        <v>1085</v>
      </c>
      <c r="AB23" s="95">
        <v>3255</v>
      </c>
      <c r="AC23" s="96">
        <v>945</v>
      </c>
      <c r="AD23" s="95">
        <v>78525</v>
      </c>
      <c r="AE23" s="95">
        <v>1085</v>
      </c>
      <c r="AF23" s="97">
        <v>899</v>
      </c>
      <c r="AG23" s="98">
        <v>46</v>
      </c>
      <c r="AH23" s="97">
        <v>945</v>
      </c>
      <c r="AI23" s="97">
        <v>3</v>
      </c>
      <c r="AJ23" s="95">
        <v>2358502</v>
      </c>
      <c r="AK23" s="95">
        <v>0</v>
      </c>
      <c r="AL23" s="95">
        <v>0</v>
      </c>
      <c r="AM23" s="96">
        <v>2358502</v>
      </c>
      <c r="AN23" s="99">
        <v>0</v>
      </c>
      <c r="AO23" s="100">
        <v>21609</v>
      </c>
      <c r="AP23" s="96">
        <v>0</v>
      </c>
      <c r="AQ23" s="99">
        <v>0</v>
      </c>
      <c r="AR23" s="99">
        <v>0</v>
      </c>
      <c r="AS23" s="101">
        <v>0</v>
      </c>
      <c r="AT23" s="101">
        <v>2380111</v>
      </c>
      <c r="AU23" s="102">
        <v>0</v>
      </c>
      <c r="AV23" s="103">
        <v>8281</v>
      </c>
      <c r="AW23" s="103">
        <v>421839</v>
      </c>
      <c r="AX23" s="104">
        <v>27455</v>
      </c>
      <c r="AY23" s="103">
        <v>31289</v>
      </c>
      <c r="AZ23" s="105">
        <v>3424</v>
      </c>
      <c r="BA23" s="106">
        <v>19640</v>
      </c>
      <c r="BB23" s="107">
        <v>5260</v>
      </c>
      <c r="BC23" s="108">
        <v>1300</v>
      </c>
      <c r="BD23" s="109">
        <v>0</v>
      </c>
      <c r="BE23" s="109">
        <v>74100</v>
      </c>
      <c r="BF23" s="110">
        <v>5540</v>
      </c>
      <c r="BG23" s="111">
        <v>104740</v>
      </c>
      <c r="BH23" s="111">
        <v>1610</v>
      </c>
      <c r="BI23" s="112">
        <v>311850</v>
      </c>
      <c r="BJ23" s="112">
        <v>1016328</v>
      </c>
      <c r="BK23" s="100">
        <v>1342292</v>
      </c>
      <c r="BL23" s="113">
        <v>0</v>
      </c>
      <c r="BM23" s="100">
        <v>0</v>
      </c>
      <c r="BN23" s="113">
        <v>1342292</v>
      </c>
      <c r="BO23" s="101">
        <v>0</v>
      </c>
      <c r="BP23" s="99">
        <v>21491</v>
      </c>
      <c r="BQ23" s="100">
        <v>0</v>
      </c>
      <c r="BR23" s="101">
        <v>0</v>
      </c>
      <c r="BS23" s="101">
        <v>0</v>
      </c>
      <c r="BT23" s="103">
        <v>0</v>
      </c>
      <c r="BU23" s="103">
        <v>1363783</v>
      </c>
      <c r="BV23" s="105">
        <v>80512</v>
      </c>
      <c r="BW23" s="108">
        <v>0</v>
      </c>
      <c r="BX23" s="114">
        <v>645</v>
      </c>
      <c r="BY23" s="106">
        <v>0</v>
      </c>
      <c r="BZ23" s="109">
        <v>0</v>
      </c>
      <c r="CA23" s="109">
        <v>0</v>
      </c>
      <c r="CB23" s="109">
        <v>0</v>
      </c>
      <c r="CC23" s="110">
        <v>81157</v>
      </c>
      <c r="CD23" s="100">
        <v>2349</v>
      </c>
      <c r="CE23" s="100">
        <v>13</v>
      </c>
      <c r="CF23" s="100">
        <v>246</v>
      </c>
      <c r="CG23" s="100">
        <v>15</v>
      </c>
      <c r="CH23" s="100">
        <v>0</v>
      </c>
      <c r="CI23" s="100">
        <v>2623</v>
      </c>
      <c r="CJ23" s="100">
        <v>9</v>
      </c>
      <c r="CK23" s="100">
        <v>0</v>
      </c>
      <c r="CL23" s="100">
        <v>0</v>
      </c>
      <c r="CM23" s="103">
        <v>0</v>
      </c>
      <c r="CN23" s="104">
        <v>78428</v>
      </c>
      <c r="CO23" s="103">
        <v>97</v>
      </c>
      <c r="CP23" s="104">
        <v>78525</v>
      </c>
      <c r="CQ23" s="72">
        <f t="shared" si="0"/>
        <v>5.9980987743352414E-2</v>
      </c>
      <c r="CR23" s="39"/>
    </row>
    <row r="24" spans="1:96" s="9" customFormat="1" ht="17.45" customHeight="1">
      <c r="A24" s="10">
        <v>17</v>
      </c>
      <c r="B24" s="69" t="s">
        <v>83</v>
      </c>
      <c r="C24" s="34"/>
      <c r="D24" s="95">
        <v>997</v>
      </c>
      <c r="E24" s="95">
        <v>2991</v>
      </c>
      <c r="F24" s="95">
        <v>927</v>
      </c>
      <c r="G24" s="95">
        <v>95669</v>
      </c>
      <c r="H24" s="95">
        <v>997</v>
      </c>
      <c r="I24" s="95">
        <v>94</v>
      </c>
      <c r="J24" s="95">
        <v>282</v>
      </c>
      <c r="K24" s="96">
        <v>57</v>
      </c>
      <c r="L24" s="95">
        <v>4774</v>
      </c>
      <c r="M24" s="95">
        <v>94</v>
      </c>
      <c r="N24" s="95">
        <v>5</v>
      </c>
      <c r="O24" s="95">
        <v>15</v>
      </c>
      <c r="P24" s="95">
        <v>4</v>
      </c>
      <c r="Q24" s="95">
        <v>161</v>
      </c>
      <c r="R24" s="95">
        <v>5</v>
      </c>
      <c r="S24" s="95">
        <v>407</v>
      </c>
      <c r="T24" s="95">
        <v>1221</v>
      </c>
      <c r="U24" s="95">
        <v>308</v>
      </c>
      <c r="V24" s="95">
        <v>10889</v>
      </c>
      <c r="W24" s="95">
        <v>407</v>
      </c>
      <c r="X24" s="96">
        <v>0</v>
      </c>
      <c r="Y24" s="95">
        <v>0</v>
      </c>
      <c r="Z24" s="95">
        <v>0</v>
      </c>
      <c r="AA24" s="95">
        <v>1503</v>
      </c>
      <c r="AB24" s="95">
        <v>4509</v>
      </c>
      <c r="AC24" s="96">
        <v>1296</v>
      </c>
      <c r="AD24" s="95">
        <v>111493</v>
      </c>
      <c r="AE24" s="95">
        <v>1503</v>
      </c>
      <c r="AF24" s="97">
        <v>1211</v>
      </c>
      <c r="AG24" s="98">
        <v>85</v>
      </c>
      <c r="AH24" s="97">
        <v>1296</v>
      </c>
      <c r="AI24" s="97">
        <v>4</v>
      </c>
      <c r="AJ24" s="95">
        <v>3254529</v>
      </c>
      <c r="AK24" s="95">
        <v>0</v>
      </c>
      <c r="AL24" s="95">
        <v>0</v>
      </c>
      <c r="AM24" s="96">
        <v>3254529</v>
      </c>
      <c r="AN24" s="99">
        <v>0</v>
      </c>
      <c r="AO24" s="100">
        <v>1899</v>
      </c>
      <c r="AP24" s="96">
        <v>0</v>
      </c>
      <c r="AQ24" s="99">
        <v>0</v>
      </c>
      <c r="AR24" s="99">
        <v>0</v>
      </c>
      <c r="AS24" s="101">
        <v>0</v>
      </c>
      <c r="AT24" s="101">
        <v>3256428</v>
      </c>
      <c r="AU24" s="102">
        <v>53</v>
      </c>
      <c r="AV24" s="103">
        <v>10685</v>
      </c>
      <c r="AW24" s="103">
        <v>581438</v>
      </c>
      <c r="AX24" s="104">
        <v>36257</v>
      </c>
      <c r="AY24" s="103">
        <v>41084</v>
      </c>
      <c r="AZ24" s="105">
        <v>4465</v>
      </c>
      <c r="BA24" s="106">
        <v>17740</v>
      </c>
      <c r="BB24" s="107">
        <v>12320</v>
      </c>
      <c r="BC24" s="108">
        <v>1560</v>
      </c>
      <c r="BD24" s="109">
        <v>0</v>
      </c>
      <c r="BE24" s="109">
        <v>107030</v>
      </c>
      <c r="BF24" s="110">
        <v>5660</v>
      </c>
      <c r="BG24" s="111">
        <v>96190</v>
      </c>
      <c r="BH24" s="111">
        <v>1150</v>
      </c>
      <c r="BI24" s="112">
        <v>427680</v>
      </c>
      <c r="BJ24" s="112">
        <v>1343312</v>
      </c>
      <c r="BK24" s="100">
        <v>1911217</v>
      </c>
      <c r="BL24" s="113">
        <v>0</v>
      </c>
      <c r="BM24" s="100">
        <v>0</v>
      </c>
      <c r="BN24" s="113">
        <v>1911217</v>
      </c>
      <c r="BO24" s="101">
        <v>0</v>
      </c>
      <c r="BP24" s="99">
        <v>1899</v>
      </c>
      <c r="BQ24" s="100">
        <v>0</v>
      </c>
      <c r="BR24" s="101">
        <v>0</v>
      </c>
      <c r="BS24" s="101">
        <v>0</v>
      </c>
      <c r="BT24" s="103">
        <v>0</v>
      </c>
      <c r="BU24" s="103">
        <v>1913116</v>
      </c>
      <c r="BV24" s="105">
        <v>114625</v>
      </c>
      <c r="BW24" s="108">
        <v>0</v>
      </c>
      <c r="BX24" s="114">
        <v>57</v>
      </c>
      <c r="BY24" s="106">
        <v>0</v>
      </c>
      <c r="BZ24" s="109">
        <v>0</v>
      </c>
      <c r="CA24" s="109">
        <v>0</v>
      </c>
      <c r="CB24" s="109">
        <v>0</v>
      </c>
      <c r="CC24" s="110">
        <v>114682</v>
      </c>
      <c r="CD24" s="100">
        <v>2882</v>
      </c>
      <c r="CE24" s="100">
        <v>1</v>
      </c>
      <c r="CF24" s="100">
        <v>281</v>
      </c>
      <c r="CG24" s="100">
        <v>8</v>
      </c>
      <c r="CH24" s="100">
        <v>0</v>
      </c>
      <c r="CI24" s="100">
        <v>3172</v>
      </c>
      <c r="CJ24" s="100">
        <v>17</v>
      </c>
      <c r="CK24" s="100">
        <v>0</v>
      </c>
      <c r="CL24" s="100">
        <v>0</v>
      </c>
      <c r="CM24" s="103">
        <v>0</v>
      </c>
      <c r="CN24" s="104">
        <v>110263</v>
      </c>
      <c r="CO24" s="103">
        <v>1230</v>
      </c>
      <c r="CP24" s="104">
        <v>111493</v>
      </c>
      <c r="CQ24" s="72">
        <f t="shared" si="0"/>
        <v>5.9974874647933753E-2</v>
      </c>
      <c r="CR24" s="39"/>
    </row>
    <row r="25" spans="1:96" s="9" customFormat="1" ht="17.45" customHeight="1">
      <c r="A25" s="10">
        <v>18</v>
      </c>
      <c r="B25" s="69" t="s">
        <v>100</v>
      </c>
      <c r="C25" s="34"/>
      <c r="D25" s="95">
        <v>140</v>
      </c>
      <c r="E25" s="95">
        <v>420</v>
      </c>
      <c r="F25" s="95">
        <v>127</v>
      </c>
      <c r="G25" s="95">
        <v>14153</v>
      </c>
      <c r="H25" s="95">
        <v>140</v>
      </c>
      <c r="I25" s="95">
        <v>15</v>
      </c>
      <c r="J25" s="95">
        <v>45</v>
      </c>
      <c r="K25" s="96">
        <v>8</v>
      </c>
      <c r="L25" s="95">
        <v>562</v>
      </c>
      <c r="M25" s="95">
        <v>15</v>
      </c>
      <c r="N25" s="95">
        <v>8</v>
      </c>
      <c r="O25" s="95">
        <v>24</v>
      </c>
      <c r="P25" s="95">
        <v>0</v>
      </c>
      <c r="Q25" s="95">
        <v>0</v>
      </c>
      <c r="R25" s="95">
        <v>8</v>
      </c>
      <c r="S25" s="95">
        <v>90</v>
      </c>
      <c r="T25" s="95">
        <v>270</v>
      </c>
      <c r="U25" s="95">
        <v>77</v>
      </c>
      <c r="V25" s="95">
        <v>3025</v>
      </c>
      <c r="W25" s="95">
        <v>90</v>
      </c>
      <c r="X25" s="96">
        <v>0</v>
      </c>
      <c r="Y25" s="95">
        <v>0</v>
      </c>
      <c r="Z25" s="95">
        <v>0</v>
      </c>
      <c r="AA25" s="95">
        <v>253</v>
      </c>
      <c r="AB25" s="95">
        <v>759</v>
      </c>
      <c r="AC25" s="96">
        <v>212</v>
      </c>
      <c r="AD25" s="95">
        <v>17740</v>
      </c>
      <c r="AE25" s="95">
        <v>253</v>
      </c>
      <c r="AF25" s="97">
        <v>196</v>
      </c>
      <c r="AG25" s="98">
        <v>16</v>
      </c>
      <c r="AH25" s="97">
        <v>212</v>
      </c>
      <c r="AI25" s="97">
        <v>0</v>
      </c>
      <c r="AJ25" s="95">
        <v>546775</v>
      </c>
      <c r="AK25" s="95">
        <v>0</v>
      </c>
      <c r="AL25" s="95">
        <v>0</v>
      </c>
      <c r="AM25" s="96">
        <v>546775</v>
      </c>
      <c r="AN25" s="99">
        <v>0</v>
      </c>
      <c r="AO25" s="100">
        <v>0</v>
      </c>
      <c r="AP25" s="96">
        <v>0</v>
      </c>
      <c r="AQ25" s="99">
        <v>0</v>
      </c>
      <c r="AR25" s="99">
        <v>0</v>
      </c>
      <c r="AS25" s="101">
        <v>0</v>
      </c>
      <c r="AT25" s="101">
        <v>546775</v>
      </c>
      <c r="AU25" s="102">
        <v>51</v>
      </c>
      <c r="AV25" s="103">
        <v>3458</v>
      </c>
      <c r="AW25" s="103">
        <v>98254</v>
      </c>
      <c r="AX25" s="104">
        <v>3830</v>
      </c>
      <c r="AY25" s="103">
        <v>7789</v>
      </c>
      <c r="AZ25" s="105">
        <v>1008</v>
      </c>
      <c r="BA25" s="106">
        <v>6600</v>
      </c>
      <c r="BB25" s="107">
        <v>1160</v>
      </c>
      <c r="BC25" s="108">
        <v>0</v>
      </c>
      <c r="BD25" s="109">
        <v>0</v>
      </c>
      <c r="BE25" s="109">
        <v>23540</v>
      </c>
      <c r="BF25" s="110">
        <v>1270</v>
      </c>
      <c r="BG25" s="111">
        <v>23160</v>
      </c>
      <c r="BH25" s="111">
        <v>690</v>
      </c>
      <c r="BI25" s="112">
        <v>69960</v>
      </c>
      <c r="BJ25" s="112">
        <v>240770</v>
      </c>
      <c r="BK25" s="100">
        <v>306005</v>
      </c>
      <c r="BL25" s="113">
        <v>0</v>
      </c>
      <c r="BM25" s="100">
        <v>0</v>
      </c>
      <c r="BN25" s="113">
        <v>306005</v>
      </c>
      <c r="BO25" s="101">
        <v>0</v>
      </c>
      <c r="BP25" s="99">
        <v>0</v>
      </c>
      <c r="BQ25" s="100">
        <v>0</v>
      </c>
      <c r="BR25" s="101">
        <v>0</v>
      </c>
      <c r="BS25" s="101">
        <v>0</v>
      </c>
      <c r="BT25" s="103">
        <v>0</v>
      </c>
      <c r="BU25" s="103">
        <v>306005</v>
      </c>
      <c r="BV25" s="105">
        <v>18356</v>
      </c>
      <c r="BW25" s="108">
        <v>0</v>
      </c>
      <c r="BX25" s="114">
        <v>0</v>
      </c>
      <c r="BY25" s="106">
        <v>0</v>
      </c>
      <c r="BZ25" s="109">
        <v>0</v>
      </c>
      <c r="CA25" s="109">
        <v>0</v>
      </c>
      <c r="CB25" s="109">
        <v>0</v>
      </c>
      <c r="CC25" s="110">
        <v>18356</v>
      </c>
      <c r="CD25" s="100">
        <v>543</v>
      </c>
      <c r="CE25" s="100">
        <v>0</v>
      </c>
      <c r="CF25" s="100">
        <v>70</v>
      </c>
      <c r="CG25" s="100">
        <v>3</v>
      </c>
      <c r="CH25" s="100">
        <v>0</v>
      </c>
      <c r="CI25" s="100">
        <v>616</v>
      </c>
      <c r="CJ25" s="100">
        <v>0</v>
      </c>
      <c r="CK25" s="100">
        <v>0</v>
      </c>
      <c r="CL25" s="100">
        <v>0</v>
      </c>
      <c r="CM25" s="103">
        <v>0</v>
      </c>
      <c r="CN25" s="104">
        <v>17649</v>
      </c>
      <c r="CO25" s="103">
        <v>91</v>
      </c>
      <c r="CP25" s="104">
        <v>17740</v>
      </c>
      <c r="CQ25" s="72">
        <f t="shared" si="0"/>
        <v>5.9985947942027093E-2</v>
      </c>
      <c r="CR25" s="39"/>
    </row>
    <row r="26" spans="1:96" s="9" customFormat="1" ht="17.45" customHeight="1">
      <c r="A26" s="11">
        <v>19</v>
      </c>
      <c r="B26" s="70" t="s">
        <v>101</v>
      </c>
      <c r="C26" s="36"/>
      <c r="D26" s="115">
        <v>5050</v>
      </c>
      <c r="E26" s="115">
        <v>15150</v>
      </c>
      <c r="F26" s="115">
        <v>4616</v>
      </c>
      <c r="G26" s="115">
        <v>466313</v>
      </c>
      <c r="H26" s="115">
        <v>5050</v>
      </c>
      <c r="I26" s="115">
        <v>417</v>
      </c>
      <c r="J26" s="115">
        <v>1251</v>
      </c>
      <c r="K26" s="116">
        <v>336</v>
      </c>
      <c r="L26" s="115">
        <v>29765</v>
      </c>
      <c r="M26" s="115">
        <v>417</v>
      </c>
      <c r="N26" s="115">
        <v>28</v>
      </c>
      <c r="O26" s="115">
        <v>84</v>
      </c>
      <c r="P26" s="115">
        <v>16</v>
      </c>
      <c r="Q26" s="115">
        <v>1184</v>
      </c>
      <c r="R26" s="115">
        <v>28</v>
      </c>
      <c r="S26" s="115">
        <v>1411</v>
      </c>
      <c r="T26" s="115">
        <v>4233</v>
      </c>
      <c r="U26" s="115">
        <v>1097</v>
      </c>
      <c r="V26" s="115">
        <v>42106</v>
      </c>
      <c r="W26" s="115">
        <v>1411</v>
      </c>
      <c r="X26" s="117">
        <v>0</v>
      </c>
      <c r="Y26" s="115">
        <v>0</v>
      </c>
      <c r="Z26" s="115">
        <v>0</v>
      </c>
      <c r="AA26" s="115">
        <v>6906</v>
      </c>
      <c r="AB26" s="115">
        <v>20718</v>
      </c>
      <c r="AC26" s="116">
        <v>6065</v>
      </c>
      <c r="AD26" s="115">
        <v>539368</v>
      </c>
      <c r="AE26" s="115">
        <v>6906</v>
      </c>
      <c r="AF26" s="118">
        <v>5551</v>
      </c>
      <c r="AG26" s="119">
        <v>514</v>
      </c>
      <c r="AH26" s="118">
        <v>6065</v>
      </c>
      <c r="AI26" s="118">
        <v>11</v>
      </c>
      <c r="AJ26" s="115">
        <v>15668677</v>
      </c>
      <c r="AK26" s="115">
        <v>100</v>
      </c>
      <c r="AL26" s="115">
        <v>0</v>
      </c>
      <c r="AM26" s="116">
        <v>15668777</v>
      </c>
      <c r="AN26" s="120">
        <v>353</v>
      </c>
      <c r="AO26" s="121">
        <v>79788</v>
      </c>
      <c r="AP26" s="116">
        <v>0</v>
      </c>
      <c r="AQ26" s="120">
        <v>12228</v>
      </c>
      <c r="AR26" s="120">
        <v>137</v>
      </c>
      <c r="AS26" s="122">
        <v>217</v>
      </c>
      <c r="AT26" s="122">
        <v>15761500</v>
      </c>
      <c r="AU26" s="123">
        <v>1334</v>
      </c>
      <c r="AV26" s="124">
        <v>66869</v>
      </c>
      <c r="AW26" s="124">
        <v>2745027</v>
      </c>
      <c r="AX26" s="125">
        <v>78280</v>
      </c>
      <c r="AY26" s="124">
        <v>220052</v>
      </c>
      <c r="AZ26" s="126">
        <v>20651</v>
      </c>
      <c r="BA26" s="127">
        <v>78760</v>
      </c>
      <c r="BB26" s="128">
        <v>35980</v>
      </c>
      <c r="BC26" s="129">
        <v>8060</v>
      </c>
      <c r="BD26" s="130">
        <v>0</v>
      </c>
      <c r="BE26" s="130">
        <v>407060</v>
      </c>
      <c r="BF26" s="131">
        <v>42650</v>
      </c>
      <c r="BG26" s="132">
        <v>686200</v>
      </c>
      <c r="BH26" s="132">
        <v>13110</v>
      </c>
      <c r="BI26" s="133">
        <v>2001450</v>
      </c>
      <c r="BJ26" s="133">
        <v>6405483</v>
      </c>
      <c r="BK26" s="121">
        <v>9267167</v>
      </c>
      <c r="BL26" s="134">
        <v>100</v>
      </c>
      <c r="BM26" s="121">
        <v>0</v>
      </c>
      <c r="BN26" s="134">
        <v>9267267</v>
      </c>
      <c r="BO26" s="122">
        <v>353</v>
      </c>
      <c r="BP26" s="120">
        <v>75815</v>
      </c>
      <c r="BQ26" s="121">
        <v>0</v>
      </c>
      <c r="BR26" s="122">
        <v>12228</v>
      </c>
      <c r="BS26" s="122">
        <v>137</v>
      </c>
      <c r="BT26" s="124">
        <v>217</v>
      </c>
      <c r="BU26" s="124">
        <v>9356017</v>
      </c>
      <c r="BV26" s="126">
        <v>555787</v>
      </c>
      <c r="BW26" s="129">
        <v>19</v>
      </c>
      <c r="BX26" s="135">
        <v>2276</v>
      </c>
      <c r="BY26" s="127">
        <v>0</v>
      </c>
      <c r="BZ26" s="130">
        <v>365</v>
      </c>
      <c r="CA26" s="130">
        <v>2</v>
      </c>
      <c r="CB26" s="130">
        <v>7</v>
      </c>
      <c r="CC26" s="131">
        <v>558456</v>
      </c>
      <c r="CD26" s="121">
        <v>14169</v>
      </c>
      <c r="CE26" s="121">
        <v>259</v>
      </c>
      <c r="CF26" s="121">
        <v>4390</v>
      </c>
      <c r="CG26" s="121">
        <v>45</v>
      </c>
      <c r="CH26" s="121">
        <v>0</v>
      </c>
      <c r="CI26" s="121">
        <v>18863</v>
      </c>
      <c r="CJ26" s="121">
        <v>165</v>
      </c>
      <c r="CK26" s="121">
        <v>59</v>
      </c>
      <c r="CL26" s="121">
        <v>1</v>
      </c>
      <c r="CM26" s="124">
        <v>0</v>
      </c>
      <c r="CN26" s="125">
        <v>527329</v>
      </c>
      <c r="CO26" s="124">
        <v>12039</v>
      </c>
      <c r="CP26" s="125">
        <v>539368</v>
      </c>
      <c r="CQ26" s="73">
        <f t="shared" si="0"/>
        <v>5.9973129078939889E-2</v>
      </c>
      <c r="CR26" s="39"/>
    </row>
    <row r="27" spans="1:96">
      <c r="D27" s="37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</row>
  </sheetData>
  <mergeCells count="39">
    <mergeCell ref="A3:B7"/>
    <mergeCell ref="BV4:BV6"/>
    <mergeCell ref="BC1:BJ1"/>
    <mergeCell ref="BK1:BU1"/>
    <mergeCell ref="X1:AI1"/>
    <mergeCell ref="AU3:BB3"/>
    <mergeCell ref="AA4:AB4"/>
    <mergeCell ref="AC4:AD4"/>
    <mergeCell ref="AA3:AE3"/>
    <mergeCell ref="AF3:AH3"/>
    <mergeCell ref="X3:Z3"/>
    <mergeCell ref="X4:Y4"/>
    <mergeCell ref="CN3:CP3"/>
    <mergeCell ref="CM3:CM6"/>
    <mergeCell ref="CJ3:CJ6"/>
    <mergeCell ref="CK3:CK6"/>
    <mergeCell ref="D1:M1"/>
    <mergeCell ref="BC3:BJ3"/>
    <mergeCell ref="N1:W1"/>
    <mergeCell ref="AJ3:AT3"/>
    <mergeCell ref="S3:W3"/>
    <mergeCell ref="BV3:CC3"/>
    <mergeCell ref="BV1:CI1"/>
    <mergeCell ref="CJ1:CQ1"/>
    <mergeCell ref="CL3:CL6"/>
    <mergeCell ref="D4:E4"/>
    <mergeCell ref="F4:G4"/>
    <mergeCell ref="I4:J4"/>
    <mergeCell ref="D3:H3"/>
    <mergeCell ref="K4:L4"/>
    <mergeCell ref="N4:O4"/>
    <mergeCell ref="P4:Q4"/>
    <mergeCell ref="N3:R3"/>
    <mergeCell ref="S4:T4"/>
    <mergeCell ref="U4:V4"/>
    <mergeCell ref="CD3:CI3"/>
    <mergeCell ref="AJ1:AT1"/>
    <mergeCell ref="AU1:BB1"/>
    <mergeCell ref="BK3:BU3"/>
  </mergeCells>
  <phoneticPr fontId="5"/>
  <printOptions horizontalCentered="1" verticalCentered="1" gridLinesSet="0"/>
  <pageMargins left="0.39370078740157483" right="0" top="0" bottom="0" header="0.51181102362204722" footer="0.51181102362204722"/>
  <pageSetup paperSize="9" scale="85" orientation="landscape" blackAndWhite="1" r:id="rId1"/>
  <headerFooter alignWithMargins="0"/>
  <colBreaks count="8" manualBreakCount="8">
    <brk id="13" max="28" man="1"/>
    <brk id="23" max="28" man="1"/>
    <brk id="35" max="28" man="1"/>
    <brk id="46" max="28" man="1"/>
    <brk id="54" max="28" man="1"/>
    <brk id="62" max="28" man="1"/>
    <brk id="73" max="28" man="1"/>
    <brk id="8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税５表</vt:lpstr>
      <vt:lpstr>税５表!Print_Area</vt:lpstr>
      <vt:lpstr>税５表!Print_Titles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 </cp:lastModifiedBy>
  <cp:lastPrinted>2015-01-09T00:46:16Z</cp:lastPrinted>
  <dcterms:created xsi:type="dcterms:W3CDTF">2001-03-16T06:32:07Z</dcterms:created>
  <dcterms:modified xsi:type="dcterms:W3CDTF">2015-01-09T00:46:28Z</dcterms:modified>
</cp:coreProperties>
</file>