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7950" windowHeight="9375" tabRatio="601" activeTab="0"/>
  </bookViews>
  <sheets>
    <sheet name="６６表" sheetId="1" r:id="rId1"/>
  </sheets>
  <definedNames>
    <definedName name="_xlnm.Print_Area" localSheetId="0">'６６表'!$A$3:$BM$17</definedName>
    <definedName name="_xlnm.Print_Titles" localSheetId="0">'６６表'!$A:$A</definedName>
  </definedNames>
  <calcPr fullCalcOnLoad="1"/>
</workbook>
</file>

<file path=xl/sharedStrings.xml><?xml version="1.0" encoding="utf-8"?>
<sst xmlns="http://schemas.openxmlformats.org/spreadsheetml/2006/main" count="188" uniqueCount="115">
  <si>
    <t>税    額    控    除</t>
  </si>
  <si>
    <t>所    得    割    額</t>
  </si>
  <si>
    <t>計</t>
  </si>
  <si>
    <t>平均税率</t>
  </si>
  <si>
    <t>有資格者</t>
  </si>
  <si>
    <t>総所得金額</t>
  </si>
  <si>
    <t>医 療 費</t>
  </si>
  <si>
    <t>社会保険料</t>
  </si>
  <si>
    <t>生命保険料</t>
  </si>
  <si>
    <t>障 害 者</t>
  </si>
  <si>
    <t>退職所得分</t>
  </si>
  <si>
    <t>（千円）</t>
  </si>
  <si>
    <t>(千円)</t>
  </si>
  <si>
    <t>土地等に係る</t>
  </si>
  <si>
    <t>株式等に係る</t>
  </si>
  <si>
    <t>分離短期譲</t>
  </si>
  <si>
    <t>分離長期譲</t>
  </si>
  <si>
    <t>左のうち税額調</t>
  </si>
  <si>
    <t>渡所得金額</t>
  </si>
  <si>
    <t>事業所得等の</t>
  </si>
  <si>
    <t>譲渡所得等の</t>
  </si>
  <si>
    <t>整措置に係る者</t>
  </si>
  <si>
    <t>に係るもの</t>
  </si>
  <si>
    <t>(人)</t>
  </si>
  <si>
    <t>(％)</t>
  </si>
  <si>
    <t>税額調整額</t>
  </si>
  <si>
    <t>減免税額</t>
  </si>
  <si>
    <t>配　 当</t>
  </si>
  <si>
    <t>外国税額</t>
  </si>
  <si>
    <t>失 格 者</t>
  </si>
  <si>
    <t>(f)/(d)</t>
  </si>
  <si>
    <t>第６６表　市町村民税(所得割)の課税状況調(市町村計)</t>
  </si>
  <si>
    <t>　１．　　　　１０万円以下の金額</t>
  </si>
  <si>
    <t>　２．　　　１０万円を超え１００万円以下</t>
  </si>
  <si>
    <t>　３．　　１００万円〃　　２００万円〃</t>
  </si>
  <si>
    <t>　４．　　２００万円〃　　３００万円〃</t>
  </si>
  <si>
    <t>　５．　　３００万円〃　　４００万円〃</t>
  </si>
  <si>
    <t>　６．　　４００万円〃　　５５０万円〃</t>
  </si>
  <si>
    <t>　７．　　５５０万円〃　　７００万円〃</t>
  </si>
  <si>
    <t>　８．　　７００万円〃１，０００万円〃</t>
  </si>
  <si>
    <t>　９．１，０００万円を超える金額</t>
  </si>
  <si>
    <t>１０．　　　　　合　　　　　　　計</t>
  </si>
  <si>
    <t>調　 整</t>
  </si>
  <si>
    <t>住宅借入金等</t>
  </si>
  <si>
    <t>特別税額</t>
  </si>
  <si>
    <t>　　　　　　　　　　　　　　区　　　分
　課税標準額の段階</t>
  </si>
  <si>
    <t>等の金額</t>
  </si>
  <si>
    <t>先物取引に</t>
  </si>
  <si>
    <t>係る雑所得</t>
  </si>
  <si>
    <t>等の金額</t>
  </si>
  <si>
    <t>納　　税　　義　　務　　者　　数</t>
  </si>
  <si>
    <t>総　　　　　所　　　　　得　　　　　金　　　　　額　　　　　等</t>
  </si>
  <si>
    <t>分離長期譲渡</t>
  </si>
  <si>
    <t>分離短期譲渡</t>
  </si>
  <si>
    <t>失 格 者</t>
  </si>
  <si>
    <t>山林所得金額</t>
  </si>
  <si>
    <t>退職所得金額</t>
  </si>
  <si>
    <t>小　 計</t>
  </si>
  <si>
    <t>事業所得</t>
  </si>
  <si>
    <t>所 得 金 額</t>
  </si>
  <si>
    <t>譲渡所得</t>
  </si>
  <si>
    <t>等の金額</t>
  </si>
  <si>
    <t>(a)(千円)</t>
  </si>
  <si>
    <t>(b)(千円)</t>
  </si>
  <si>
    <t>金額に係るもの</t>
  </si>
  <si>
    <t>先物取引に係</t>
  </si>
  <si>
    <t>係る雑所得等の</t>
  </si>
  <si>
    <t>所　　　　　　　　　　得　　　　　　　　　　控　　　　　　　　　　除　　　　　　　　　　額</t>
  </si>
  <si>
    <t>課　　　　　税　　　　　標　　　　　準　　　　　額　　　　　等</t>
  </si>
  <si>
    <t>小規模企業</t>
  </si>
  <si>
    <t>配偶者及び</t>
  </si>
  <si>
    <t>総所得金額</t>
  </si>
  <si>
    <t>雑　 損</t>
  </si>
  <si>
    <t>共済等掛金</t>
  </si>
  <si>
    <t>寡　 婦</t>
  </si>
  <si>
    <t>寡　 夫</t>
  </si>
  <si>
    <t>勤労学生</t>
  </si>
  <si>
    <t>配 偶 者</t>
  </si>
  <si>
    <t>配偶者特別</t>
  </si>
  <si>
    <t>扶　 養</t>
  </si>
  <si>
    <t>扶養親族のうち</t>
  </si>
  <si>
    <t>基　 礎</t>
  </si>
  <si>
    <t>に係るもの</t>
  </si>
  <si>
    <t>同居特障加算分</t>
  </si>
  <si>
    <t>金額に係るもの</t>
  </si>
  <si>
    <t>(c)(千円)</t>
  </si>
  <si>
    <t>(d)(千円)</t>
  </si>
  <si>
    <t>(千円)</t>
  </si>
  <si>
    <t>(e)(千円)</t>
  </si>
  <si>
    <t>る雑所得等分</t>
  </si>
  <si>
    <t>算　　　　　　出　　　　　　税　　　　　　額</t>
  </si>
  <si>
    <t>総 所 得 、</t>
  </si>
  <si>
    <t>土地等に係る</t>
  </si>
  <si>
    <t>分離長期</t>
  </si>
  <si>
    <t>分離短期</t>
  </si>
  <si>
    <t>株式等に係る</t>
  </si>
  <si>
    <t>山林所得及び</t>
  </si>
  <si>
    <t>事業所得等分</t>
  </si>
  <si>
    <t>譲渡所得分</t>
  </si>
  <si>
    <t>譲渡所得等分</t>
  </si>
  <si>
    <t>(f)(千円)</t>
  </si>
  <si>
    <t>配当割額の
控除額</t>
  </si>
  <si>
    <t>株式等譲渡所得割額の控除額</t>
  </si>
  <si>
    <t>税額</t>
  </si>
  <si>
    <t>寄附金</t>
  </si>
  <si>
    <t>上場株式等に</t>
  </si>
  <si>
    <t>係る配当</t>
  </si>
  <si>
    <t>所得金額</t>
  </si>
  <si>
    <t>地震保険料</t>
  </si>
  <si>
    <t>上場株式等の</t>
  </si>
  <si>
    <t>配当所得金額</t>
  </si>
  <si>
    <t>に係るもの</t>
  </si>
  <si>
    <t>(千円)</t>
  </si>
  <si>
    <t>配当所得</t>
  </si>
  <si>
    <t>金額に係る分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</si>
</sst>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6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41" fontId="5" fillId="0" borderId="21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2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23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0" fontId="4" fillId="0" borderId="16" xfId="0" applyFont="1" applyFill="1" applyBorder="1" applyAlignment="1">
      <alignment horizontal="center" shrinkToFit="1"/>
    </xf>
    <xf numFmtId="177" fontId="5" fillId="0" borderId="17" xfId="0" applyNumberFormat="1" applyFont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26" xfId="0" applyNumberFormat="1" applyFont="1" applyBorder="1" applyAlignment="1">
      <alignment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0" fillId="0" borderId="28" xfId="0" applyNumberFormat="1" applyFont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showGridLines="0" showZeros="0" tabSelected="1" showOutlineSymbols="0" zoomScalePageLayoutView="0" workbookViewId="0" topLeftCell="A1">
      <pane xSplit="1" topLeftCell="B1" activePane="topRight" state="frozen"/>
      <selection pane="topLeft" activeCell="A1" sqref="A1"/>
      <selection pane="topRight" activeCell="F25" sqref="F25"/>
    </sheetView>
  </sheetViews>
  <sheetFormatPr defaultColWidth="11.625" defaultRowHeight="14.25"/>
  <cols>
    <col min="1" max="1" width="35.50390625" style="2" customWidth="1"/>
    <col min="2" max="41" width="11.625" style="2" customWidth="1"/>
    <col min="42" max="42" width="12.75390625" style="2" customWidth="1"/>
    <col min="43" max="16384" width="11.625" style="2" customWidth="1"/>
  </cols>
  <sheetData>
    <row r="1" spans="1:65" ht="13.5">
      <c r="A1" s="1" t="s">
        <v>31</v>
      </c>
      <c r="AV1" s="3"/>
      <c r="AW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9:64" ht="13.5">
      <c r="S2" s="1"/>
      <c r="AM2" s="1"/>
      <c r="AQ2" s="1"/>
      <c r="AV2" s="3"/>
      <c r="AW2" s="3"/>
      <c r="BL2" s="1"/>
    </row>
    <row r="3" spans="1:65" ht="13.5">
      <c r="A3" s="53" t="s">
        <v>45</v>
      </c>
      <c r="B3" s="4" t="s">
        <v>50</v>
      </c>
      <c r="C3" s="4"/>
      <c r="D3" s="4"/>
      <c r="E3" s="4"/>
      <c r="F3" s="5" t="s">
        <v>51</v>
      </c>
      <c r="G3" s="6"/>
      <c r="H3" s="7"/>
      <c r="I3" s="6"/>
      <c r="J3" s="4"/>
      <c r="K3" s="4"/>
      <c r="L3" s="8"/>
      <c r="M3" s="4"/>
      <c r="N3" s="4"/>
      <c r="O3" s="4"/>
      <c r="P3" s="4"/>
      <c r="Q3" s="9" t="s">
        <v>67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"/>
      <c r="AD3" s="4"/>
      <c r="AE3" s="4"/>
      <c r="AF3" s="4"/>
      <c r="AG3" s="10" t="s">
        <v>68</v>
      </c>
      <c r="AH3" s="8"/>
      <c r="AI3" s="8"/>
      <c r="AJ3" s="8"/>
      <c r="AK3" s="8"/>
      <c r="AL3" s="4"/>
      <c r="AM3" s="11"/>
      <c r="AN3" s="4"/>
      <c r="AO3" s="4"/>
      <c r="AP3" s="4"/>
      <c r="AQ3" s="4"/>
      <c r="AR3" s="9" t="s">
        <v>90</v>
      </c>
      <c r="AS3" s="4"/>
      <c r="AT3" s="4"/>
      <c r="AU3" s="8"/>
      <c r="AV3" s="8"/>
      <c r="AW3" s="8"/>
      <c r="AX3" s="4"/>
      <c r="AY3" s="4"/>
      <c r="AZ3" s="9" t="s">
        <v>0</v>
      </c>
      <c r="BA3" s="4"/>
      <c r="BB3" s="4"/>
      <c r="BC3" s="4"/>
      <c r="BD3" s="4"/>
      <c r="BE3" s="4"/>
      <c r="BF3" s="12"/>
      <c r="BG3" s="51" t="s">
        <v>101</v>
      </c>
      <c r="BH3" s="51" t="s">
        <v>102</v>
      </c>
      <c r="BI3" s="12"/>
      <c r="BJ3" s="9" t="s">
        <v>1</v>
      </c>
      <c r="BK3" s="4"/>
      <c r="BL3" s="4"/>
      <c r="BM3" s="13"/>
    </row>
    <row r="4" spans="1:65" ht="13.5">
      <c r="A4" s="54"/>
      <c r="B4" s="14"/>
      <c r="C4" s="14"/>
      <c r="D4" s="15"/>
      <c r="E4" s="16"/>
      <c r="F4" s="14"/>
      <c r="G4" s="14"/>
      <c r="H4" s="14"/>
      <c r="I4" s="14"/>
      <c r="J4" s="17" t="s">
        <v>13</v>
      </c>
      <c r="K4" s="17" t="s">
        <v>52</v>
      </c>
      <c r="L4" s="17" t="s">
        <v>53</v>
      </c>
      <c r="M4" s="17" t="s">
        <v>14</v>
      </c>
      <c r="N4" s="17" t="s">
        <v>105</v>
      </c>
      <c r="O4" s="35" t="s">
        <v>47</v>
      </c>
      <c r="P4" s="17" t="s">
        <v>2</v>
      </c>
      <c r="Q4" s="14"/>
      <c r="R4" s="14"/>
      <c r="S4" s="14"/>
      <c r="T4" s="14" t="s">
        <v>69</v>
      </c>
      <c r="U4" s="14"/>
      <c r="V4" s="14"/>
      <c r="W4" s="18"/>
      <c r="X4" s="18"/>
      <c r="Y4" s="18"/>
      <c r="Z4" s="18"/>
      <c r="AA4" s="18"/>
      <c r="AB4" s="14"/>
      <c r="AC4" s="14"/>
      <c r="AD4" s="17" t="s">
        <v>70</v>
      </c>
      <c r="AE4" s="14"/>
      <c r="AF4" s="18"/>
      <c r="AG4" s="18" t="s">
        <v>71</v>
      </c>
      <c r="AH4" s="18" t="s">
        <v>55</v>
      </c>
      <c r="AI4" s="18" t="s">
        <v>56</v>
      </c>
      <c r="AJ4" s="18"/>
      <c r="AK4" s="19" t="s">
        <v>13</v>
      </c>
      <c r="AL4" s="17" t="s">
        <v>16</v>
      </c>
      <c r="AM4" s="19" t="s">
        <v>15</v>
      </c>
      <c r="AN4" s="19" t="s">
        <v>14</v>
      </c>
      <c r="AO4" s="17" t="s">
        <v>109</v>
      </c>
      <c r="AP4" s="35" t="s">
        <v>47</v>
      </c>
      <c r="AQ4" s="18"/>
      <c r="AR4" s="19" t="s">
        <v>91</v>
      </c>
      <c r="AS4" s="17" t="s">
        <v>92</v>
      </c>
      <c r="AT4" s="19" t="s">
        <v>93</v>
      </c>
      <c r="AU4" s="19" t="s">
        <v>94</v>
      </c>
      <c r="AV4" s="17" t="s">
        <v>95</v>
      </c>
      <c r="AW4" s="17" t="s">
        <v>109</v>
      </c>
      <c r="AX4" s="35" t="s">
        <v>65</v>
      </c>
      <c r="AY4" s="18"/>
      <c r="AZ4" s="18"/>
      <c r="BA4" s="18"/>
      <c r="BB4" s="39" t="s">
        <v>43</v>
      </c>
      <c r="BC4" s="47" t="s">
        <v>104</v>
      </c>
      <c r="BD4" s="18"/>
      <c r="BE4" s="18"/>
      <c r="BF4" s="20" t="s">
        <v>25</v>
      </c>
      <c r="BG4" s="52"/>
      <c r="BH4" s="52"/>
      <c r="BI4" s="20" t="s">
        <v>26</v>
      </c>
      <c r="BJ4" s="18"/>
      <c r="BK4" s="18"/>
      <c r="BL4" s="18"/>
      <c r="BM4" s="20" t="s">
        <v>3</v>
      </c>
    </row>
    <row r="5" spans="1:65" ht="13.5">
      <c r="A5" s="54"/>
      <c r="B5" s="20" t="s">
        <v>4</v>
      </c>
      <c r="C5" s="20" t="s">
        <v>54</v>
      </c>
      <c r="D5" s="20" t="s">
        <v>2</v>
      </c>
      <c r="E5" s="21" t="s">
        <v>17</v>
      </c>
      <c r="F5" s="20" t="s">
        <v>5</v>
      </c>
      <c r="G5" s="20" t="s">
        <v>55</v>
      </c>
      <c r="H5" s="20" t="s">
        <v>56</v>
      </c>
      <c r="I5" s="20" t="s">
        <v>57</v>
      </c>
      <c r="J5" s="20" t="s">
        <v>58</v>
      </c>
      <c r="K5" s="20" t="s">
        <v>59</v>
      </c>
      <c r="L5" s="20" t="s">
        <v>59</v>
      </c>
      <c r="M5" s="20" t="s">
        <v>60</v>
      </c>
      <c r="N5" s="20" t="s">
        <v>106</v>
      </c>
      <c r="O5" s="36" t="s">
        <v>48</v>
      </c>
      <c r="P5" s="22"/>
      <c r="Q5" s="20" t="s">
        <v>72</v>
      </c>
      <c r="R5" s="20" t="s">
        <v>6</v>
      </c>
      <c r="S5" s="20" t="s">
        <v>7</v>
      </c>
      <c r="T5" s="20" t="s">
        <v>73</v>
      </c>
      <c r="U5" s="20" t="s">
        <v>8</v>
      </c>
      <c r="V5" s="20" t="s">
        <v>108</v>
      </c>
      <c r="W5" s="20" t="s">
        <v>9</v>
      </c>
      <c r="X5" s="20" t="s">
        <v>74</v>
      </c>
      <c r="Y5" s="20" t="s">
        <v>75</v>
      </c>
      <c r="Z5" s="20" t="s">
        <v>76</v>
      </c>
      <c r="AA5" s="20" t="s">
        <v>77</v>
      </c>
      <c r="AB5" s="20" t="s">
        <v>78</v>
      </c>
      <c r="AC5" s="20" t="s">
        <v>79</v>
      </c>
      <c r="AD5" s="23" t="s">
        <v>80</v>
      </c>
      <c r="AE5" s="20" t="s">
        <v>81</v>
      </c>
      <c r="AF5" s="20" t="s">
        <v>2</v>
      </c>
      <c r="AG5" s="20" t="s">
        <v>82</v>
      </c>
      <c r="AH5" s="23" t="s">
        <v>82</v>
      </c>
      <c r="AI5" s="23" t="s">
        <v>82</v>
      </c>
      <c r="AJ5" s="20" t="s">
        <v>57</v>
      </c>
      <c r="AK5" s="20" t="s">
        <v>19</v>
      </c>
      <c r="AL5" s="20" t="s">
        <v>18</v>
      </c>
      <c r="AM5" s="20" t="s">
        <v>18</v>
      </c>
      <c r="AN5" s="20" t="s">
        <v>20</v>
      </c>
      <c r="AO5" s="20" t="s">
        <v>110</v>
      </c>
      <c r="AP5" s="36" t="s">
        <v>66</v>
      </c>
      <c r="AQ5" s="20" t="s">
        <v>2</v>
      </c>
      <c r="AR5" s="20" t="s">
        <v>96</v>
      </c>
      <c r="AS5" s="20" t="s">
        <v>97</v>
      </c>
      <c r="AT5" s="20" t="s">
        <v>98</v>
      </c>
      <c r="AU5" s="20" t="s">
        <v>98</v>
      </c>
      <c r="AV5" s="20" t="s">
        <v>99</v>
      </c>
      <c r="AW5" s="20" t="s">
        <v>113</v>
      </c>
      <c r="AX5" s="36" t="s">
        <v>89</v>
      </c>
      <c r="AY5" s="20" t="s">
        <v>2</v>
      </c>
      <c r="AZ5" s="20" t="s">
        <v>42</v>
      </c>
      <c r="BA5" s="20" t="s">
        <v>27</v>
      </c>
      <c r="BB5" s="40" t="s">
        <v>44</v>
      </c>
      <c r="BC5" s="40" t="s">
        <v>103</v>
      </c>
      <c r="BD5" s="20" t="s">
        <v>28</v>
      </c>
      <c r="BE5" s="20" t="s">
        <v>2</v>
      </c>
      <c r="BF5" s="24"/>
      <c r="BG5" s="52"/>
      <c r="BH5" s="52"/>
      <c r="BI5" s="24"/>
      <c r="BJ5" s="20" t="s">
        <v>4</v>
      </c>
      <c r="BK5" s="20" t="s">
        <v>29</v>
      </c>
      <c r="BL5" s="20" t="s">
        <v>2</v>
      </c>
      <c r="BM5" s="22"/>
    </row>
    <row r="6" spans="1:65" ht="13.5">
      <c r="A6" s="54"/>
      <c r="B6" s="24"/>
      <c r="C6" s="24"/>
      <c r="D6" s="24"/>
      <c r="E6" s="23" t="s">
        <v>21</v>
      </c>
      <c r="F6" s="24"/>
      <c r="G6" s="20"/>
      <c r="H6" s="20"/>
      <c r="I6" s="22"/>
      <c r="J6" s="20" t="s">
        <v>61</v>
      </c>
      <c r="K6" s="24"/>
      <c r="L6" s="24"/>
      <c r="M6" s="24" t="s">
        <v>46</v>
      </c>
      <c r="N6" s="24" t="s">
        <v>107</v>
      </c>
      <c r="O6" s="37" t="s">
        <v>49</v>
      </c>
      <c r="P6" s="22"/>
      <c r="Q6" s="24"/>
      <c r="R6" s="24"/>
      <c r="S6" s="24"/>
      <c r="T6" s="20"/>
      <c r="U6" s="24"/>
      <c r="V6" s="20"/>
      <c r="W6" s="24"/>
      <c r="X6" s="24"/>
      <c r="Y6" s="24"/>
      <c r="Z6" s="20"/>
      <c r="AA6" s="24"/>
      <c r="AB6" s="20"/>
      <c r="AC6" s="24"/>
      <c r="AD6" s="23" t="s">
        <v>83</v>
      </c>
      <c r="AE6" s="24"/>
      <c r="AF6" s="22"/>
      <c r="AG6" s="20"/>
      <c r="AH6" s="23"/>
      <c r="AI6" s="23"/>
      <c r="AJ6" s="22"/>
      <c r="AK6" s="23" t="s">
        <v>84</v>
      </c>
      <c r="AL6" s="20" t="s">
        <v>22</v>
      </c>
      <c r="AM6" s="20" t="s">
        <v>22</v>
      </c>
      <c r="AN6" s="23" t="s">
        <v>84</v>
      </c>
      <c r="AO6" s="23" t="s">
        <v>111</v>
      </c>
      <c r="AP6" s="37" t="s">
        <v>64</v>
      </c>
      <c r="AQ6" s="22"/>
      <c r="AR6" s="20" t="s">
        <v>10</v>
      </c>
      <c r="AS6" s="20"/>
      <c r="AT6" s="20"/>
      <c r="AU6" s="20"/>
      <c r="AV6" s="20"/>
      <c r="AW6" s="20" t="s">
        <v>114</v>
      </c>
      <c r="AX6" s="37"/>
      <c r="AY6" s="24"/>
      <c r="AZ6" s="24"/>
      <c r="BA6" s="20"/>
      <c r="BB6" s="20"/>
      <c r="BC6" s="20"/>
      <c r="BD6" s="20"/>
      <c r="BE6" s="24"/>
      <c r="BF6" s="20"/>
      <c r="BG6" s="52"/>
      <c r="BH6" s="52"/>
      <c r="BI6" s="20"/>
      <c r="BJ6" s="24"/>
      <c r="BK6" s="24"/>
      <c r="BL6" s="24"/>
      <c r="BM6" s="25" t="s">
        <v>30</v>
      </c>
    </row>
    <row r="7" spans="1:65" ht="13.5">
      <c r="A7" s="55"/>
      <c r="B7" s="27" t="s">
        <v>23</v>
      </c>
      <c r="C7" s="27" t="s">
        <v>23</v>
      </c>
      <c r="D7" s="27" t="s">
        <v>23</v>
      </c>
      <c r="E7" s="27" t="s">
        <v>23</v>
      </c>
      <c r="F7" s="27" t="s">
        <v>12</v>
      </c>
      <c r="G7" s="27" t="s">
        <v>12</v>
      </c>
      <c r="H7" s="27" t="s">
        <v>12</v>
      </c>
      <c r="I7" s="27" t="s">
        <v>62</v>
      </c>
      <c r="J7" s="27" t="s">
        <v>12</v>
      </c>
      <c r="K7" s="27" t="s">
        <v>12</v>
      </c>
      <c r="L7" s="27" t="s">
        <v>12</v>
      </c>
      <c r="M7" s="27" t="s">
        <v>12</v>
      </c>
      <c r="N7" s="38" t="s">
        <v>11</v>
      </c>
      <c r="O7" s="38" t="s">
        <v>11</v>
      </c>
      <c r="P7" s="27" t="s">
        <v>63</v>
      </c>
      <c r="Q7" s="27" t="s">
        <v>12</v>
      </c>
      <c r="R7" s="27" t="s">
        <v>12</v>
      </c>
      <c r="S7" s="27" t="s">
        <v>12</v>
      </c>
      <c r="T7" s="27" t="s">
        <v>12</v>
      </c>
      <c r="U7" s="27" t="s">
        <v>12</v>
      </c>
      <c r="V7" s="27" t="s">
        <v>12</v>
      </c>
      <c r="W7" s="27" t="s">
        <v>12</v>
      </c>
      <c r="X7" s="27" t="s">
        <v>12</v>
      </c>
      <c r="Y7" s="27" t="s">
        <v>12</v>
      </c>
      <c r="Z7" s="27" t="s">
        <v>12</v>
      </c>
      <c r="AA7" s="27" t="s">
        <v>12</v>
      </c>
      <c r="AB7" s="27" t="s">
        <v>12</v>
      </c>
      <c r="AC7" s="27" t="s">
        <v>12</v>
      </c>
      <c r="AD7" s="27" t="s">
        <v>12</v>
      </c>
      <c r="AE7" s="27" t="s">
        <v>12</v>
      </c>
      <c r="AF7" s="27" t="s">
        <v>85</v>
      </c>
      <c r="AG7" s="27" t="s">
        <v>12</v>
      </c>
      <c r="AH7" s="27" t="s">
        <v>12</v>
      </c>
      <c r="AI7" s="27" t="s">
        <v>12</v>
      </c>
      <c r="AJ7" s="27" t="s">
        <v>86</v>
      </c>
      <c r="AK7" s="27" t="s">
        <v>87</v>
      </c>
      <c r="AL7" s="27" t="s">
        <v>12</v>
      </c>
      <c r="AM7" s="27" t="s">
        <v>12</v>
      </c>
      <c r="AN7" s="28" t="s">
        <v>87</v>
      </c>
      <c r="AO7" s="28" t="s">
        <v>112</v>
      </c>
      <c r="AP7" s="38" t="s">
        <v>11</v>
      </c>
      <c r="AQ7" s="27" t="s">
        <v>88</v>
      </c>
      <c r="AR7" s="27" t="s">
        <v>100</v>
      </c>
      <c r="AS7" s="27" t="s">
        <v>12</v>
      </c>
      <c r="AT7" s="27" t="s">
        <v>12</v>
      </c>
      <c r="AU7" s="27" t="s">
        <v>12</v>
      </c>
      <c r="AV7" s="27" t="s">
        <v>12</v>
      </c>
      <c r="AW7" s="38" t="s">
        <v>11</v>
      </c>
      <c r="AX7" s="38" t="s">
        <v>11</v>
      </c>
      <c r="AY7" s="27" t="s">
        <v>12</v>
      </c>
      <c r="AZ7" s="27" t="s">
        <v>12</v>
      </c>
      <c r="BA7" s="27" t="s">
        <v>12</v>
      </c>
      <c r="BB7" s="27" t="s">
        <v>12</v>
      </c>
      <c r="BC7" s="27" t="s">
        <v>12</v>
      </c>
      <c r="BD7" s="27" t="s">
        <v>12</v>
      </c>
      <c r="BE7" s="27" t="s">
        <v>12</v>
      </c>
      <c r="BF7" s="27" t="s">
        <v>12</v>
      </c>
      <c r="BG7" s="27" t="s">
        <v>12</v>
      </c>
      <c r="BH7" s="27" t="s">
        <v>12</v>
      </c>
      <c r="BI7" s="27" t="s">
        <v>12</v>
      </c>
      <c r="BJ7" s="27" t="s">
        <v>12</v>
      </c>
      <c r="BK7" s="27" t="s">
        <v>12</v>
      </c>
      <c r="BL7" s="27" t="s">
        <v>12</v>
      </c>
      <c r="BM7" s="27" t="s">
        <v>24</v>
      </c>
    </row>
    <row r="8" spans="1:66" ht="13.5">
      <c r="A8" s="29" t="s">
        <v>32</v>
      </c>
      <c r="B8" s="41">
        <v>4269</v>
      </c>
      <c r="C8" s="42">
        <v>11522</v>
      </c>
      <c r="D8" s="42">
        <v>15791</v>
      </c>
      <c r="E8" s="42">
        <v>50</v>
      </c>
      <c r="F8" s="42">
        <v>12323256</v>
      </c>
      <c r="G8" s="42">
        <v>0</v>
      </c>
      <c r="H8" s="42">
        <v>0</v>
      </c>
      <c r="I8" s="42">
        <v>12323256</v>
      </c>
      <c r="J8" s="42">
        <v>0</v>
      </c>
      <c r="K8" s="42">
        <v>1827786</v>
      </c>
      <c r="L8" s="42">
        <v>12122</v>
      </c>
      <c r="M8" s="42">
        <v>744951</v>
      </c>
      <c r="N8" s="42">
        <v>9651</v>
      </c>
      <c r="O8" s="42">
        <v>737</v>
      </c>
      <c r="P8" s="42">
        <v>14918503</v>
      </c>
      <c r="Q8" s="42">
        <v>3360</v>
      </c>
      <c r="R8" s="42">
        <v>351165</v>
      </c>
      <c r="S8" s="42">
        <v>2455593</v>
      </c>
      <c r="T8" s="42">
        <v>62342</v>
      </c>
      <c r="U8" s="42">
        <v>360745</v>
      </c>
      <c r="V8" s="42">
        <v>32546</v>
      </c>
      <c r="W8" s="42">
        <v>272760</v>
      </c>
      <c r="X8" s="42">
        <v>103360</v>
      </c>
      <c r="Y8" s="42">
        <v>8840</v>
      </c>
      <c r="Z8" s="42">
        <v>1820</v>
      </c>
      <c r="AA8" s="42">
        <v>690890</v>
      </c>
      <c r="AB8" s="42">
        <v>111710</v>
      </c>
      <c r="AC8" s="42">
        <v>2016570</v>
      </c>
      <c r="AD8" s="42">
        <v>61640</v>
      </c>
      <c r="AE8" s="42">
        <v>5211030</v>
      </c>
      <c r="AF8" s="42">
        <v>11744371</v>
      </c>
      <c r="AG8" s="42">
        <v>780490</v>
      </c>
      <c r="AH8" s="42">
        <v>0</v>
      </c>
      <c r="AI8" s="42">
        <v>0</v>
      </c>
      <c r="AJ8" s="42">
        <v>780490</v>
      </c>
      <c r="AK8" s="42">
        <v>0</v>
      </c>
      <c r="AL8" s="42">
        <v>1648227</v>
      </c>
      <c r="AM8" s="42">
        <v>10387</v>
      </c>
      <c r="AN8" s="42">
        <v>724657</v>
      </c>
      <c r="AO8" s="42">
        <v>9649</v>
      </c>
      <c r="AP8" s="42">
        <v>722</v>
      </c>
      <c r="AQ8" s="42">
        <v>3174132</v>
      </c>
      <c r="AR8" s="42">
        <v>46177</v>
      </c>
      <c r="AS8" s="42">
        <v>0</v>
      </c>
      <c r="AT8" s="42">
        <v>49028</v>
      </c>
      <c r="AU8" s="42">
        <v>561</v>
      </c>
      <c r="AV8" s="42">
        <v>13288</v>
      </c>
      <c r="AW8" s="42">
        <v>174</v>
      </c>
      <c r="AX8" s="42">
        <v>22</v>
      </c>
      <c r="AY8" s="42">
        <v>109250</v>
      </c>
      <c r="AZ8" s="42">
        <v>19633</v>
      </c>
      <c r="BA8" s="42">
        <v>62</v>
      </c>
      <c r="BB8" s="42">
        <v>22</v>
      </c>
      <c r="BC8" s="42">
        <v>26</v>
      </c>
      <c r="BD8" s="42">
        <v>0</v>
      </c>
      <c r="BE8" s="42">
        <v>19743</v>
      </c>
      <c r="BF8" s="42">
        <v>32</v>
      </c>
      <c r="BG8" s="42">
        <v>72</v>
      </c>
      <c r="BH8" s="42">
        <v>52</v>
      </c>
      <c r="BI8" s="42">
        <v>6</v>
      </c>
      <c r="BJ8" s="42">
        <v>75199</v>
      </c>
      <c r="BK8" s="42">
        <v>14146</v>
      </c>
      <c r="BL8" s="42">
        <v>89345</v>
      </c>
      <c r="BM8" s="48">
        <f>+AR8/AJ8</f>
        <v>0.05916411485092698</v>
      </c>
      <c r="BN8" s="33"/>
    </row>
    <row r="9" spans="1:66" ht="13.5">
      <c r="A9" s="30" t="s">
        <v>33</v>
      </c>
      <c r="B9" s="43">
        <v>122748</v>
      </c>
      <c r="C9" s="44">
        <v>10547</v>
      </c>
      <c r="D9" s="44">
        <v>133295</v>
      </c>
      <c r="E9" s="44">
        <v>122</v>
      </c>
      <c r="F9" s="44">
        <v>194074643</v>
      </c>
      <c r="G9" s="44">
        <v>4147</v>
      </c>
      <c r="H9" s="44">
        <v>0</v>
      </c>
      <c r="I9" s="44">
        <v>194078790</v>
      </c>
      <c r="J9" s="44">
        <v>0</v>
      </c>
      <c r="K9" s="44">
        <v>802017</v>
      </c>
      <c r="L9" s="44">
        <v>11816</v>
      </c>
      <c r="M9" s="44">
        <v>313411</v>
      </c>
      <c r="N9" s="44">
        <v>8757</v>
      </c>
      <c r="O9" s="44">
        <v>20045</v>
      </c>
      <c r="P9" s="44">
        <v>195234836</v>
      </c>
      <c r="Q9" s="44">
        <v>33322</v>
      </c>
      <c r="R9" s="44">
        <v>2132710</v>
      </c>
      <c r="S9" s="44">
        <v>36928830</v>
      </c>
      <c r="T9" s="44">
        <v>455922</v>
      </c>
      <c r="U9" s="44">
        <v>3862896</v>
      </c>
      <c r="V9" s="44">
        <v>296872</v>
      </c>
      <c r="W9" s="44">
        <v>2032500</v>
      </c>
      <c r="X9" s="44">
        <v>787000</v>
      </c>
      <c r="Y9" s="44">
        <v>130780</v>
      </c>
      <c r="Z9" s="44">
        <v>0</v>
      </c>
      <c r="AA9" s="44">
        <v>8920320</v>
      </c>
      <c r="AB9" s="44">
        <v>825220</v>
      </c>
      <c r="AC9" s="44">
        <v>20795070</v>
      </c>
      <c r="AD9" s="44">
        <v>387090</v>
      </c>
      <c r="AE9" s="44">
        <v>43987350</v>
      </c>
      <c r="AF9" s="44">
        <v>121575882</v>
      </c>
      <c r="AG9" s="44">
        <v>72502209</v>
      </c>
      <c r="AH9" s="44">
        <v>2091</v>
      </c>
      <c r="AI9" s="44">
        <v>0</v>
      </c>
      <c r="AJ9" s="44">
        <v>72504300</v>
      </c>
      <c r="AK9" s="44">
        <v>0</v>
      </c>
      <c r="AL9" s="44">
        <v>801532</v>
      </c>
      <c r="AM9" s="44">
        <v>10964</v>
      </c>
      <c r="AN9" s="44">
        <v>313368</v>
      </c>
      <c r="AO9" s="44">
        <v>8746</v>
      </c>
      <c r="AP9" s="44">
        <v>20044</v>
      </c>
      <c r="AQ9" s="44">
        <v>73658954</v>
      </c>
      <c r="AR9" s="44">
        <v>4345145</v>
      </c>
      <c r="AS9" s="44">
        <v>0</v>
      </c>
      <c r="AT9" s="44">
        <v>23731</v>
      </c>
      <c r="AU9" s="44">
        <v>592</v>
      </c>
      <c r="AV9" s="44">
        <v>6374</v>
      </c>
      <c r="AW9" s="44">
        <v>157</v>
      </c>
      <c r="AX9" s="44">
        <v>601</v>
      </c>
      <c r="AY9" s="44">
        <v>4376600</v>
      </c>
      <c r="AZ9" s="44">
        <v>397355</v>
      </c>
      <c r="BA9" s="44">
        <v>2191</v>
      </c>
      <c r="BB9" s="44">
        <v>44329</v>
      </c>
      <c r="BC9" s="44">
        <v>867</v>
      </c>
      <c r="BD9" s="44">
        <v>0</v>
      </c>
      <c r="BE9" s="44">
        <v>444742</v>
      </c>
      <c r="BF9" s="44">
        <v>514</v>
      </c>
      <c r="BG9" s="44">
        <v>1757</v>
      </c>
      <c r="BH9" s="44">
        <v>610</v>
      </c>
      <c r="BI9" s="44">
        <v>270</v>
      </c>
      <c r="BJ9" s="44">
        <v>3801797</v>
      </c>
      <c r="BK9" s="44">
        <v>126910</v>
      </c>
      <c r="BL9" s="44">
        <v>3928707</v>
      </c>
      <c r="BM9" s="49">
        <f aca="true" t="shared" si="0" ref="BM9:BM17">+AR9/AJ9</f>
        <v>0.05992948004463183</v>
      </c>
      <c r="BN9" s="33"/>
    </row>
    <row r="10" spans="1:66" ht="13.5">
      <c r="A10" s="30" t="s">
        <v>34</v>
      </c>
      <c r="B10" s="43">
        <v>79556</v>
      </c>
      <c r="C10" s="44">
        <v>4411</v>
      </c>
      <c r="D10" s="44">
        <v>83967</v>
      </c>
      <c r="E10" s="44">
        <v>0</v>
      </c>
      <c r="F10" s="44">
        <v>212495051</v>
      </c>
      <c r="G10" s="44">
        <v>2106</v>
      </c>
      <c r="H10" s="44">
        <v>0</v>
      </c>
      <c r="I10" s="44">
        <v>212497157</v>
      </c>
      <c r="J10" s="44">
        <v>0</v>
      </c>
      <c r="K10" s="44">
        <v>483650</v>
      </c>
      <c r="L10" s="44">
        <v>4802</v>
      </c>
      <c r="M10" s="44">
        <v>117541</v>
      </c>
      <c r="N10" s="44">
        <v>4965</v>
      </c>
      <c r="O10" s="44">
        <v>1893</v>
      </c>
      <c r="P10" s="44">
        <v>213110008</v>
      </c>
      <c r="Q10" s="44">
        <v>17988</v>
      </c>
      <c r="R10" s="44">
        <v>1060777</v>
      </c>
      <c r="S10" s="44">
        <v>38307200</v>
      </c>
      <c r="T10" s="44">
        <v>375144</v>
      </c>
      <c r="U10" s="44">
        <v>2932389</v>
      </c>
      <c r="V10" s="44">
        <v>207301</v>
      </c>
      <c r="W10" s="44">
        <v>903180</v>
      </c>
      <c r="X10" s="44">
        <v>331080</v>
      </c>
      <c r="Y10" s="44">
        <v>66560</v>
      </c>
      <c r="Z10" s="44">
        <v>0</v>
      </c>
      <c r="AA10" s="44">
        <v>5128270</v>
      </c>
      <c r="AB10" s="44">
        <v>504770</v>
      </c>
      <c r="AC10" s="44">
        <v>15971750</v>
      </c>
      <c r="AD10" s="44">
        <v>187680</v>
      </c>
      <c r="AE10" s="44">
        <v>27709110</v>
      </c>
      <c r="AF10" s="44">
        <v>93703199</v>
      </c>
      <c r="AG10" s="44">
        <v>118792312</v>
      </c>
      <c r="AH10" s="44">
        <v>1746</v>
      </c>
      <c r="AI10" s="44">
        <v>0</v>
      </c>
      <c r="AJ10" s="44">
        <v>118794058</v>
      </c>
      <c r="AK10" s="44">
        <v>0</v>
      </c>
      <c r="AL10" s="44">
        <v>483603</v>
      </c>
      <c r="AM10" s="44">
        <v>4800</v>
      </c>
      <c r="AN10" s="44">
        <v>117493</v>
      </c>
      <c r="AO10" s="44">
        <v>4963</v>
      </c>
      <c r="AP10" s="44">
        <v>1892</v>
      </c>
      <c r="AQ10" s="44">
        <v>119406809</v>
      </c>
      <c r="AR10" s="44">
        <v>7124389</v>
      </c>
      <c r="AS10" s="44">
        <v>0</v>
      </c>
      <c r="AT10" s="44">
        <v>14124</v>
      </c>
      <c r="AU10" s="44">
        <v>259</v>
      </c>
      <c r="AV10" s="44">
        <v>2996</v>
      </c>
      <c r="AW10" s="44">
        <v>89</v>
      </c>
      <c r="AX10" s="44">
        <v>56</v>
      </c>
      <c r="AY10" s="44">
        <v>7141913</v>
      </c>
      <c r="AZ10" s="44">
        <v>273386</v>
      </c>
      <c r="BA10" s="44">
        <v>3265</v>
      </c>
      <c r="BB10" s="44">
        <v>134725</v>
      </c>
      <c r="BC10" s="44">
        <v>999</v>
      </c>
      <c r="BD10" s="44">
        <v>0</v>
      </c>
      <c r="BE10" s="44">
        <v>412375</v>
      </c>
      <c r="BF10" s="44">
        <v>0</v>
      </c>
      <c r="BG10" s="44">
        <v>2281</v>
      </c>
      <c r="BH10" s="44">
        <v>499</v>
      </c>
      <c r="BI10" s="44">
        <v>91</v>
      </c>
      <c r="BJ10" s="44">
        <v>6465546</v>
      </c>
      <c r="BK10" s="44">
        <v>261121</v>
      </c>
      <c r="BL10" s="44">
        <v>6726667</v>
      </c>
      <c r="BM10" s="49">
        <f t="shared" si="0"/>
        <v>0.05997260401694502</v>
      </c>
      <c r="BN10" s="33"/>
    </row>
    <row r="11" spans="1:66" ht="13.5">
      <c r="A11" s="30" t="s">
        <v>35</v>
      </c>
      <c r="B11" s="43">
        <v>31230</v>
      </c>
      <c r="C11" s="44">
        <v>1869</v>
      </c>
      <c r="D11" s="44">
        <v>33099</v>
      </c>
      <c r="E11" s="44">
        <v>0</v>
      </c>
      <c r="F11" s="44">
        <v>130650138</v>
      </c>
      <c r="G11" s="44">
        <v>0</v>
      </c>
      <c r="H11" s="44">
        <v>0</v>
      </c>
      <c r="I11" s="44">
        <v>130650138</v>
      </c>
      <c r="J11" s="44">
        <v>0</v>
      </c>
      <c r="K11" s="44">
        <v>255935</v>
      </c>
      <c r="L11" s="44">
        <v>5079</v>
      </c>
      <c r="M11" s="44">
        <v>215673</v>
      </c>
      <c r="N11" s="44">
        <v>1480</v>
      </c>
      <c r="O11" s="44">
        <v>5130</v>
      </c>
      <c r="P11" s="44">
        <v>131133435</v>
      </c>
      <c r="Q11" s="44">
        <v>3180</v>
      </c>
      <c r="R11" s="44">
        <v>520708</v>
      </c>
      <c r="S11" s="44">
        <v>22559778</v>
      </c>
      <c r="T11" s="44">
        <v>270613</v>
      </c>
      <c r="U11" s="44">
        <v>1431271</v>
      </c>
      <c r="V11" s="44">
        <v>106713</v>
      </c>
      <c r="W11" s="44">
        <v>427820</v>
      </c>
      <c r="X11" s="44">
        <v>130280</v>
      </c>
      <c r="Y11" s="44">
        <v>18460</v>
      </c>
      <c r="Z11" s="44">
        <v>0</v>
      </c>
      <c r="AA11" s="44">
        <v>2417480</v>
      </c>
      <c r="AB11" s="44">
        <v>266380</v>
      </c>
      <c r="AC11" s="44">
        <v>10699030</v>
      </c>
      <c r="AD11" s="44">
        <v>100280</v>
      </c>
      <c r="AE11" s="44">
        <v>10922670</v>
      </c>
      <c r="AF11" s="44">
        <v>49874663</v>
      </c>
      <c r="AG11" s="44">
        <v>80775546</v>
      </c>
      <c r="AH11" s="44">
        <v>0</v>
      </c>
      <c r="AI11" s="44">
        <v>0</v>
      </c>
      <c r="AJ11" s="44">
        <v>80775546</v>
      </c>
      <c r="AK11" s="44">
        <v>0</v>
      </c>
      <c r="AL11" s="44">
        <v>255915</v>
      </c>
      <c r="AM11" s="44">
        <v>5078</v>
      </c>
      <c r="AN11" s="44">
        <v>215633</v>
      </c>
      <c r="AO11" s="44">
        <v>1475</v>
      </c>
      <c r="AP11" s="44">
        <v>5125</v>
      </c>
      <c r="AQ11" s="44">
        <v>81258772</v>
      </c>
      <c r="AR11" s="44">
        <v>4845250</v>
      </c>
      <c r="AS11" s="44">
        <v>0</v>
      </c>
      <c r="AT11" s="44">
        <v>7670</v>
      </c>
      <c r="AU11" s="44">
        <v>274</v>
      </c>
      <c r="AV11" s="44">
        <v>5899</v>
      </c>
      <c r="AW11" s="44">
        <v>26</v>
      </c>
      <c r="AX11" s="44">
        <v>153</v>
      </c>
      <c r="AY11" s="44">
        <v>4859272</v>
      </c>
      <c r="AZ11" s="44">
        <v>63685</v>
      </c>
      <c r="BA11" s="44">
        <v>2103</v>
      </c>
      <c r="BB11" s="44">
        <v>72129</v>
      </c>
      <c r="BC11" s="44">
        <v>891</v>
      </c>
      <c r="BD11" s="44">
        <v>0</v>
      </c>
      <c r="BE11" s="44">
        <v>138808</v>
      </c>
      <c r="BF11" s="44">
        <v>0</v>
      </c>
      <c r="BG11" s="44">
        <v>1266</v>
      </c>
      <c r="BH11" s="44">
        <v>368</v>
      </c>
      <c r="BI11" s="44">
        <v>0</v>
      </c>
      <c r="BJ11" s="44">
        <v>4511028</v>
      </c>
      <c r="BK11" s="44">
        <v>207802</v>
      </c>
      <c r="BL11" s="44">
        <v>4718830</v>
      </c>
      <c r="BM11" s="49">
        <f t="shared" si="0"/>
        <v>0.05998411945120123</v>
      </c>
      <c r="BN11" s="33"/>
    </row>
    <row r="12" spans="1:66" ht="13.5">
      <c r="A12" s="30" t="s">
        <v>36</v>
      </c>
      <c r="B12" s="43">
        <v>16335</v>
      </c>
      <c r="C12" s="44">
        <v>309</v>
      </c>
      <c r="D12" s="44">
        <v>16644</v>
      </c>
      <c r="E12" s="44">
        <v>0</v>
      </c>
      <c r="F12" s="44">
        <v>85098105</v>
      </c>
      <c r="G12" s="44">
        <v>0</v>
      </c>
      <c r="H12" s="44">
        <v>0</v>
      </c>
      <c r="I12" s="44">
        <v>85098105</v>
      </c>
      <c r="J12" s="44">
        <v>0</v>
      </c>
      <c r="K12" s="44">
        <v>426893</v>
      </c>
      <c r="L12" s="44">
        <v>0</v>
      </c>
      <c r="M12" s="44">
        <v>116806</v>
      </c>
      <c r="N12" s="44">
        <v>3627</v>
      </c>
      <c r="O12" s="44">
        <v>824</v>
      </c>
      <c r="P12" s="44">
        <v>85646255</v>
      </c>
      <c r="Q12" s="44">
        <v>6511</v>
      </c>
      <c r="R12" s="44">
        <v>281364</v>
      </c>
      <c r="S12" s="44">
        <v>14047380</v>
      </c>
      <c r="T12" s="44">
        <v>183978</v>
      </c>
      <c r="U12" s="44">
        <v>781629</v>
      </c>
      <c r="V12" s="44">
        <v>60415</v>
      </c>
      <c r="W12" s="44">
        <v>202620</v>
      </c>
      <c r="X12" s="44">
        <v>42080</v>
      </c>
      <c r="Y12" s="44">
        <v>780</v>
      </c>
      <c r="Z12" s="44">
        <v>0</v>
      </c>
      <c r="AA12" s="44">
        <v>1419930</v>
      </c>
      <c r="AB12" s="44">
        <v>133910</v>
      </c>
      <c r="AC12" s="44">
        <v>5365880</v>
      </c>
      <c r="AD12" s="44">
        <v>47610</v>
      </c>
      <c r="AE12" s="44">
        <v>5492520</v>
      </c>
      <c r="AF12" s="44">
        <v>28066607</v>
      </c>
      <c r="AG12" s="44">
        <v>57032065</v>
      </c>
      <c r="AH12" s="44">
        <v>0</v>
      </c>
      <c r="AI12" s="44">
        <v>0</v>
      </c>
      <c r="AJ12" s="44">
        <v>57032065</v>
      </c>
      <c r="AK12" s="44">
        <v>0</v>
      </c>
      <c r="AL12" s="44">
        <v>426347</v>
      </c>
      <c r="AM12" s="44">
        <v>0</v>
      </c>
      <c r="AN12" s="44">
        <v>116789</v>
      </c>
      <c r="AO12" s="44">
        <v>3624</v>
      </c>
      <c r="AP12" s="44">
        <v>823</v>
      </c>
      <c r="AQ12" s="44">
        <v>57579648</v>
      </c>
      <c r="AR12" s="44">
        <v>3421321</v>
      </c>
      <c r="AS12" s="44">
        <v>0</v>
      </c>
      <c r="AT12" s="44">
        <v>12541</v>
      </c>
      <c r="AU12" s="44">
        <v>0</v>
      </c>
      <c r="AV12" s="44">
        <v>3060</v>
      </c>
      <c r="AW12" s="44">
        <v>65</v>
      </c>
      <c r="AX12" s="44">
        <v>25</v>
      </c>
      <c r="AY12" s="44">
        <v>3437012</v>
      </c>
      <c r="AZ12" s="44">
        <v>25017</v>
      </c>
      <c r="BA12" s="44">
        <v>1939</v>
      </c>
      <c r="BB12" s="44">
        <v>11018</v>
      </c>
      <c r="BC12" s="44">
        <v>363</v>
      </c>
      <c r="BD12" s="44">
        <v>0</v>
      </c>
      <c r="BE12" s="44">
        <v>38337</v>
      </c>
      <c r="BF12" s="44">
        <v>0</v>
      </c>
      <c r="BG12" s="44">
        <v>873</v>
      </c>
      <c r="BH12" s="44">
        <v>308</v>
      </c>
      <c r="BI12" s="44">
        <v>0</v>
      </c>
      <c r="BJ12" s="44">
        <v>3346005</v>
      </c>
      <c r="BK12" s="44">
        <v>51489</v>
      </c>
      <c r="BL12" s="44">
        <v>3397494</v>
      </c>
      <c r="BM12" s="49">
        <f t="shared" si="0"/>
        <v>0.05998942875380718</v>
      </c>
      <c r="BN12" s="33"/>
    </row>
    <row r="13" spans="1:66" ht="13.5">
      <c r="A13" s="30" t="s">
        <v>37</v>
      </c>
      <c r="B13" s="43">
        <v>7311</v>
      </c>
      <c r="C13" s="44">
        <v>8</v>
      </c>
      <c r="D13" s="44">
        <v>7319</v>
      </c>
      <c r="E13" s="44">
        <v>0</v>
      </c>
      <c r="F13" s="44">
        <v>46853041</v>
      </c>
      <c r="G13" s="44">
        <v>0</v>
      </c>
      <c r="H13" s="44">
        <v>0</v>
      </c>
      <c r="I13" s="44">
        <v>46853041</v>
      </c>
      <c r="J13" s="44">
        <v>0</v>
      </c>
      <c r="K13" s="44">
        <v>191924</v>
      </c>
      <c r="L13" s="44">
        <v>4034</v>
      </c>
      <c r="M13" s="44">
        <v>68639</v>
      </c>
      <c r="N13" s="44">
        <v>3298</v>
      </c>
      <c r="O13" s="44">
        <v>2707</v>
      </c>
      <c r="P13" s="44">
        <v>47123643</v>
      </c>
      <c r="Q13" s="44">
        <v>1210</v>
      </c>
      <c r="R13" s="44">
        <v>176342</v>
      </c>
      <c r="S13" s="44">
        <v>6854471</v>
      </c>
      <c r="T13" s="44">
        <v>162477</v>
      </c>
      <c r="U13" s="44">
        <v>331812</v>
      </c>
      <c r="V13" s="44">
        <v>29904</v>
      </c>
      <c r="W13" s="44">
        <v>89700</v>
      </c>
      <c r="X13" s="44">
        <v>7280</v>
      </c>
      <c r="Y13" s="44">
        <v>0</v>
      </c>
      <c r="Z13" s="44">
        <v>0</v>
      </c>
      <c r="AA13" s="44">
        <v>863930</v>
      </c>
      <c r="AB13" s="44">
        <v>73280</v>
      </c>
      <c r="AC13" s="44">
        <v>2323210</v>
      </c>
      <c r="AD13" s="44">
        <v>21620</v>
      </c>
      <c r="AE13" s="44">
        <v>2415270</v>
      </c>
      <c r="AF13" s="44">
        <v>13350506</v>
      </c>
      <c r="AG13" s="44">
        <v>33502565</v>
      </c>
      <c r="AH13" s="44">
        <v>0</v>
      </c>
      <c r="AI13" s="44">
        <v>0</v>
      </c>
      <c r="AJ13" s="44">
        <v>33502565</v>
      </c>
      <c r="AK13" s="44">
        <v>0</v>
      </c>
      <c r="AL13" s="44">
        <v>191912</v>
      </c>
      <c r="AM13" s="44">
        <v>4033</v>
      </c>
      <c r="AN13" s="44">
        <v>68625</v>
      </c>
      <c r="AO13" s="44">
        <v>3295</v>
      </c>
      <c r="AP13" s="44">
        <v>2707</v>
      </c>
      <c r="AQ13" s="44">
        <v>33773137</v>
      </c>
      <c r="AR13" s="44">
        <v>2009879</v>
      </c>
      <c r="AS13" s="44">
        <v>0</v>
      </c>
      <c r="AT13" s="44">
        <v>5728</v>
      </c>
      <c r="AU13" s="44">
        <v>218</v>
      </c>
      <c r="AV13" s="44">
        <v>1401</v>
      </c>
      <c r="AW13" s="44">
        <v>59</v>
      </c>
      <c r="AX13" s="44">
        <v>81</v>
      </c>
      <c r="AY13" s="44">
        <v>2017366</v>
      </c>
      <c r="AZ13" s="44">
        <v>11000</v>
      </c>
      <c r="BA13" s="44">
        <v>1578</v>
      </c>
      <c r="BB13" s="44">
        <v>92</v>
      </c>
      <c r="BC13" s="44">
        <v>518</v>
      </c>
      <c r="BD13" s="44">
        <v>0</v>
      </c>
      <c r="BE13" s="44">
        <v>13188</v>
      </c>
      <c r="BF13" s="44">
        <v>0</v>
      </c>
      <c r="BG13" s="44">
        <v>595</v>
      </c>
      <c r="BH13" s="44">
        <v>353</v>
      </c>
      <c r="BI13" s="44">
        <v>0</v>
      </c>
      <c r="BJ13" s="44">
        <v>2001441</v>
      </c>
      <c r="BK13" s="44">
        <v>1789</v>
      </c>
      <c r="BL13" s="44">
        <v>2003230</v>
      </c>
      <c r="BM13" s="49">
        <f t="shared" si="0"/>
        <v>0.059991794658110505</v>
      </c>
      <c r="BN13" s="33"/>
    </row>
    <row r="14" spans="1:66" ht="13.5">
      <c r="A14" s="30" t="s">
        <v>38</v>
      </c>
      <c r="B14" s="43">
        <v>2337</v>
      </c>
      <c r="C14" s="44">
        <v>0</v>
      </c>
      <c r="D14" s="44">
        <v>2337</v>
      </c>
      <c r="E14" s="44">
        <v>0</v>
      </c>
      <c r="F14" s="44">
        <v>18983622</v>
      </c>
      <c r="G14" s="44">
        <v>0</v>
      </c>
      <c r="H14" s="44">
        <v>0</v>
      </c>
      <c r="I14" s="44">
        <v>18983622</v>
      </c>
      <c r="J14" s="44">
        <v>0</v>
      </c>
      <c r="K14" s="44">
        <v>257743</v>
      </c>
      <c r="L14" s="44">
        <v>146</v>
      </c>
      <c r="M14" s="44">
        <v>80712</v>
      </c>
      <c r="N14" s="44">
        <v>568</v>
      </c>
      <c r="O14" s="44">
        <v>183</v>
      </c>
      <c r="P14" s="44">
        <v>19322974</v>
      </c>
      <c r="Q14" s="44">
        <v>12534</v>
      </c>
      <c r="R14" s="44">
        <v>80062</v>
      </c>
      <c r="S14" s="44">
        <v>2354233</v>
      </c>
      <c r="T14" s="44">
        <v>98502</v>
      </c>
      <c r="U14" s="44">
        <v>101714</v>
      </c>
      <c r="V14" s="44">
        <v>11163</v>
      </c>
      <c r="W14" s="44">
        <v>34880</v>
      </c>
      <c r="X14" s="44">
        <v>1560</v>
      </c>
      <c r="Y14" s="44">
        <v>0</v>
      </c>
      <c r="Z14" s="44">
        <v>0</v>
      </c>
      <c r="AA14" s="44">
        <v>322450</v>
      </c>
      <c r="AB14" s="44">
        <v>19870</v>
      </c>
      <c r="AC14" s="44">
        <v>772040</v>
      </c>
      <c r="AD14" s="44">
        <v>5290</v>
      </c>
      <c r="AE14" s="44">
        <v>771210</v>
      </c>
      <c r="AF14" s="44">
        <v>4585508</v>
      </c>
      <c r="AG14" s="44">
        <v>14398134</v>
      </c>
      <c r="AH14" s="44">
        <v>0</v>
      </c>
      <c r="AI14" s="44">
        <v>0</v>
      </c>
      <c r="AJ14" s="44">
        <v>14398134</v>
      </c>
      <c r="AK14" s="44">
        <v>0</v>
      </c>
      <c r="AL14" s="44">
        <v>257735</v>
      </c>
      <c r="AM14" s="44">
        <v>146</v>
      </c>
      <c r="AN14" s="44">
        <v>80703</v>
      </c>
      <c r="AO14" s="44">
        <v>565</v>
      </c>
      <c r="AP14" s="44">
        <v>183</v>
      </c>
      <c r="AQ14" s="44">
        <v>14737466</v>
      </c>
      <c r="AR14" s="44">
        <v>863809</v>
      </c>
      <c r="AS14" s="44">
        <v>0</v>
      </c>
      <c r="AT14" s="44">
        <v>7586</v>
      </c>
      <c r="AU14" s="44">
        <v>8</v>
      </c>
      <c r="AV14" s="44">
        <v>2187</v>
      </c>
      <c r="AW14" s="44">
        <v>10</v>
      </c>
      <c r="AX14" s="44">
        <v>5</v>
      </c>
      <c r="AY14" s="44">
        <v>873605</v>
      </c>
      <c r="AZ14" s="44">
        <v>3517</v>
      </c>
      <c r="BA14" s="44">
        <v>1622</v>
      </c>
      <c r="BB14" s="44">
        <v>0</v>
      </c>
      <c r="BC14" s="44">
        <v>153</v>
      </c>
      <c r="BD14" s="44">
        <v>0</v>
      </c>
      <c r="BE14" s="44">
        <v>5292</v>
      </c>
      <c r="BF14" s="44">
        <v>0</v>
      </c>
      <c r="BG14" s="44">
        <v>453</v>
      </c>
      <c r="BH14" s="44">
        <v>139</v>
      </c>
      <c r="BI14" s="44">
        <v>0</v>
      </c>
      <c r="BJ14" s="44">
        <v>867721</v>
      </c>
      <c r="BK14" s="44">
        <v>0</v>
      </c>
      <c r="BL14" s="44">
        <v>867721</v>
      </c>
      <c r="BM14" s="49">
        <f t="shared" si="0"/>
        <v>0.059994510399750414</v>
      </c>
      <c r="BN14" s="33"/>
    </row>
    <row r="15" spans="1:66" ht="13.5">
      <c r="A15" s="30" t="s">
        <v>39</v>
      </c>
      <c r="B15" s="43">
        <v>2051</v>
      </c>
      <c r="C15" s="44">
        <v>0</v>
      </c>
      <c r="D15" s="44">
        <v>2051</v>
      </c>
      <c r="E15" s="44">
        <v>0</v>
      </c>
      <c r="F15" s="44">
        <v>21176283</v>
      </c>
      <c r="G15" s="44">
        <v>0</v>
      </c>
      <c r="H15" s="44">
        <v>0</v>
      </c>
      <c r="I15" s="44">
        <v>21176283</v>
      </c>
      <c r="J15" s="44">
        <v>0</v>
      </c>
      <c r="K15" s="44">
        <v>67030</v>
      </c>
      <c r="L15" s="44">
        <v>4648</v>
      </c>
      <c r="M15" s="44">
        <v>79906</v>
      </c>
      <c r="N15" s="44">
        <v>2974</v>
      </c>
      <c r="O15" s="44">
        <v>1032</v>
      </c>
      <c r="P15" s="44">
        <v>21331873</v>
      </c>
      <c r="Q15" s="44">
        <v>870</v>
      </c>
      <c r="R15" s="44">
        <v>96388</v>
      </c>
      <c r="S15" s="44">
        <v>2168209</v>
      </c>
      <c r="T15" s="44">
        <v>142064</v>
      </c>
      <c r="U15" s="44">
        <v>86052</v>
      </c>
      <c r="V15" s="44">
        <v>9902</v>
      </c>
      <c r="W15" s="44">
        <v>36840</v>
      </c>
      <c r="X15" s="44">
        <v>1560</v>
      </c>
      <c r="Y15" s="44">
        <v>0</v>
      </c>
      <c r="Z15" s="44">
        <v>0</v>
      </c>
      <c r="AA15" s="44">
        <v>269580</v>
      </c>
      <c r="AB15" s="44">
        <v>4380</v>
      </c>
      <c r="AC15" s="44">
        <v>715310</v>
      </c>
      <c r="AD15" s="44">
        <v>10580</v>
      </c>
      <c r="AE15" s="44">
        <v>676830</v>
      </c>
      <c r="AF15" s="44">
        <v>4218565</v>
      </c>
      <c r="AG15" s="44">
        <v>16957730</v>
      </c>
      <c r="AH15" s="44">
        <v>0</v>
      </c>
      <c r="AI15" s="44">
        <v>0</v>
      </c>
      <c r="AJ15" s="44">
        <v>16957730</v>
      </c>
      <c r="AK15" s="44">
        <v>0</v>
      </c>
      <c r="AL15" s="44">
        <v>67025</v>
      </c>
      <c r="AM15" s="44">
        <v>4647</v>
      </c>
      <c r="AN15" s="44">
        <v>79902</v>
      </c>
      <c r="AO15" s="44">
        <v>2972</v>
      </c>
      <c r="AP15" s="44">
        <v>1032</v>
      </c>
      <c r="AQ15" s="44">
        <v>17113308</v>
      </c>
      <c r="AR15" s="44">
        <v>1017400</v>
      </c>
      <c r="AS15" s="44">
        <v>0</v>
      </c>
      <c r="AT15" s="44">
        <v>2013</v>
      </c>
      <c r="AU15" s="44">
        <v>251</v>
      </c>
      <c r="AV15" s="44">
        <v>2348</v>
      </c>
      <c r="AW15" s="44">
        <v>53</v>
      </c>
      <c r="AX15" s="44">
        <v>31</v>
      </c>
      <c r="AY15" s="44">
        <v>1022096</v>
      </c>
      <c r="AZ15" s="44">
        <v>3091</v>
      </c>
      <c r="BA15" s="44">
        <v>2042</v>
      </c>
      <c r="BB15" s="44">
        <v>0</v>
      </c>
      <c r="BC15" s="44">
        <v>859</v>
      </c>
      <c r="BD15" s="44">
        <v>0</v>
      </c>
      <c r="BE15" s="44">
        <v>5992</v>
      </c>
      <c r="BF15" s="44">
        <v>0</v>
      </c>
      <c r="BG15" s="44">
        <v>489</v>
      </c>
      <c r="BH15" s="44">
        <v>294</v>
      </c>
      <c r="BI15" s="44">
        <v>0</v>
      </c>
      <c r="BJ15" s="44">
        <v>1015321</v>
      </c>
      <c r="BK15" s="44">
        <v>0</v>
      </c>
      <c r="BL15" s="44">
        <v>1015321</v>
      </c>
      <c r="BM15" s="49">
        <f t="shared" si="0"/>
        <v>0.05999623770398514</v>
      </c>
      <c r="BN15" s="33"/>
    </row>
    <row r="16" spans="1:66" ht="13.5">
      <c r="A16" s="30" t="s">
        <v>40</v>
      </c>
      <c r="B16" s="43">
        <v>2381</v>
      </c>
      <c r="C16" s="44">
        <v>0</v>
      </c>
      <c r="D16" s="44">
        <v>2381</v>
      </c>
      <c r="E16" s="44">
        <v>0</v>
      </c>
      <c r="F16" s="44">
        <v>49048202</v>
      </c>
      <c r="G16" s="44">
        <v>8576</v>
      </c>
      <c r="H16" s="44">
        <v>0</v>
      </c>
      <c r="I16" s="44">
        <v>49056778</v>
      </c>
      <c r="J16" s="44">
        <v>0</v>
      </c>
      <c r="K16" s="44">
        <v>84059</v>
      </c>
      <c r="L16" s="44">
        <v>3683</v>
      </c>
      <c r="M16" s="44">
        <v>1321798</v>
      </c>
      <c r="N16" s="44">
        <v>5156</v>
      </c>
      <c r="O16" s="44">
        <v>13060</v>
      </c>
      <c r="P16" s="44">
        <v>50484534</v>
      </c>
      <c r="Q16" s="44">
        <v>647</v>
      </c>
      <c r="R16" s="44">
        <v>170908</v>
      </c>
      <c r="S16" s="44">
        <v>2770270</v>
      </c>
      <c r="T16" s="44">
        <v>283546</v>
      </c>
      <c r="U16" s="44">
        <v>100237</v>
      </c>
      <c r="V16" s="44">
        <v>13681</v>
      </c>
      <c r="W16" s="44">
        <v>49300</v>
      </c>
      <c r="X16" s="44">
        <v>2080</v>
      </c>
      <c r="Y16" s="44">
        <v>0</v>
      </c>
      <c r="Z16" s="44">
        <v>0</v>
      </c>
      <c r="AA16" s="44">
        <v>264270</v>
      </c>
      <c r="AB16" s="44">
        <v>0</v>
      </c>
      <c r="AC16" s="44">
        <v>1008180</v>
      </c>
      <c r="AD16" s="44">
        <v>11270</v>
      </c>
      <c r="AE16" s="44">
        <v>785730</v>
      </c>
      <c r="AF16" s="44">
        <v>5460119</v>
      </c>
      <c r="AG16" s="44">
        <v>43588793</v>
      </c>
      <c r="AH16" s="44">
        <v>8575</v>
      </c>
      <c r="AI16" s="44">
        <v>0</v>
      </c>
      <c r="AJ16" s="44">
        <v>43597368</v>
      </c>
      <c r="AK16" s="44">
        <v>0</v>
      </c>
      <c r="AL16" s="44">
        <v>84054</v>
      </c>
      <c r="AM16" s="44">
        <v>2996</v>
      </c>
      <c r="AN16" s="44">
        <v>1321787</v>
      </c>
      <c r="AO16" s="44">
        <v>5153</v>
      </c>
      <c r="AP16" s="44">
        <v>13057</v>
      </c>
      <c r="AQ16" s="44">
        <v>45024415</v>
      </c>
      <c r="AR16" s="44">
        <v>2615745</v>
      </c>
      <c r="AS16" s="44">
        <v>0</v>
      </c>
      <c r="AT16" s="44">
        <v>2520</v>
      </c>
      <c r="AU16" s="44">
        <v>162</v>
      </c>
      <c r="AV16" s="44">
        <v>38874</v>
      </c>
      <c r="AW16" s="44">
        <v>94</v>
      </c>
      <c r="AX16" s="44">
        <v>391</v>
      </c>
      <c r="AY16" s="44">
        <v>2657786</v>
      </c>
      <c r="AZ16" s="44">
        <v>3588</v>
      </c>
      <c r="BA16" s="44">
        <v>6515</v>
      </c>
      <c r="BB16" s="44">
        <v>58</v>
      </c>
      <c r="BC16" s="44">
        <v>4460</v>
      </c>
      <c r="BD16" s="44">
        <v>0</v>
      </c>
      <c r="BE16" s="44">
        <v>14621</v>
      </c>
      <c r="BF16" s="44">
        <v>0</v>
      </c>
      <c r="BG16" s="44">
        <v>721</v>
      </c>
      <c r="BH16" s="44">
        <v>541</v>
      </c>
      <c r="BI16" s="44">
        <v>0</v>
      </c>
      <c r="BJ16" s="44">
        <v>2641903</v>
      </c>
      <c r="BK16" s="44">
        <v>0</v>
      </c>
      <c r="BL16" s="44">
        <v>2641903</v>
      </c>
      <c r="BM16" s="49">
        <f t="shared" si="0"/>
        <v>0.05999777326007386</v>
      </c>
      <c r="BN16" s="33"/>
    </row>
    <row r="17" spans="1:66" ht="13.5">
      <c r="A17" s="26" t="s">
        <v>41</v>
      </c>
      <c r="B17" s="45">
        <v>268218</v>
      </c>
      <c r="C17" s="46">
        <v>28666</v>
      </c>
      <c r="D17" s="46">
        <v>296884</v>
      </c>
      <c r="E17" s="46">
        <v>172</v>
      </c>
      <c r="F17" s="46">
        <v>770702341</v>
      </c>
      <c r="G17" s="46">
        <v>14829</v>
      </c>
      <c r="H17" s="46">
        <v>0</v>
      </c>
      <c r="I17" s="46">
        <v>770717170</v>
      </c>
      <c r="J17" s="46">
        <v>0</v>
      </c>
      <c r="K17" s="46">
        <v>4397037</v>
      </c>
      <c r="L17" s="46">
        <v>46330</v>
      </c>
      <c r="M17" s="46">
        <v>3059437</v>
      </c>
      <c r="N17" s="46">
        <v>40476</v>
      </c>
      <c r="O17" s="46">
        <v>45611</v>
      </c>
      <c r="P17" s="46">
        <v>778306061</v>
      </c>
      <c r="Q17" s="46">
        <v>79622</v>
      </c>
      <c r="R17" s="46">
        <v>4870424</v>
      </c>
      <c r="S17" s="46">
        <v>128445964</v>
      </c>
      <c r="T17" s="46">
        <v>2034588</v>
      </c>
      <c r="U17" s="46">
        <v>9988745</v>
      </c>
      <c r="V17" s="46">
        <v>768497</v>
      </c>
      <c r="W17" s="46">
        <v>4049600</v>
      </c>
      <c r="X17" s="46">
        <v>1406280</v>
      </c>
      <c r="Y17" s="46">
        <v>225420</v>
      </c>
      <c r="Z17" s="46">
        <v>1820</v>
      </c>
      <c r="AA17" s="46">
        <v>20297120</v>
      </c>
      <c r="AB17" s="46">
        <v>1939520</v>
      </c>
      <c r="AC17" s="46">
        <v>59667040</v>
      </c>
      <c r="AD17" s="46">
        <v>833060</v>
      </c>
      <c r="AE17" s="46">
        <v>97971720</v>
      </c>
      <c r="AF17" s="46">
        <v>332579420</v>
      </c>
      <c r="AG17" s="46">
        <v>438329844</v>
      </c>
      <c r="AH17" s="46">
        <v>12412</v>
      </c>
      <c r="AI17" s="46">
        <v>0</v>
      </c>
      <c r="AJ17" s="46">
        <v>438342256</v>
      </c>
      <c r="AK17" s="46">
        <v>0</v>
      </c>
      <c r="AL17" s="46">
        <v>4216350</v>
      </c>
      <c r="AM17" s="46">
        <v>43051</v>
      </c>
      <c r="AN17" s="46">
        <v>3038957</v>
      </c>
      <c r="AO17" s="46">
        <v>40442</v>
      </c>
      <c r="AP17" s="46">
        <v>45585</v>
      </c>
      <c r="AQ17" s="46">
        <v>445726641</v>
      </c>
      <c r="AR17" s="46">
        <v>26289115</v>
      </c>
      <c r="AS17" s="46">
        <v>0</v>
      </c>
      <c r="AT17" s="46">
        <v>124941</v>
      </c>
      <c r="AU17" s="46">
        <v>2325</v>
      </c>
      <c r="AV17" s="46">
        <v>76427</v>
      </c>
      <c r="AW17" s="46">
        <v>727</v>
      </c>
      <c r="AX17" s="46">
        <v>1365</v>
      </c>
      <c r="AY17" s="46">
        <v>26494900</v>
      </c>
      <c r="AZ17" s="46">
        <v>800272</v>
      </c>
      <c r="BA17" s="46">
        <v>21317</v>
      </c>
      <c r="BB17" s="46">
        <v>262373</v>
      </c>
      <c r="BC17" s="46">
        <v>9136</v>
      </c>
      <c r="BD17" s="46">
        <v>0</v>
      </c>
      <c r="BE17" s="46">
        <v>1093098</v>
      </c>
      <c r="BF17" s="46">
        <v>546</v>
      </c>
      <c r="BG17" s="46">
        <v>8507</v>
      </c>
      <c r="BH17" s="46">
        <v>3164</v>
      </c>
      <c r="BI17" s="46">
        <v>367</v>
      </c>
      <c r="BJ17" s="46">
        <v>24725961</v>
      </c>
      <c r="BK17" s="46">
        <v>663257</v>
      </c>
      <c r="BL17" s="46">
        <v>25389218</v>
      </c>
      <c r="BM17" s="50">
        <f t="shared" si="0"/>
        <v>0.0599739464771108</v>
      </c>
      <c r="BN17" s="33"/>
    </row>
    <row r="18" spans="1:65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4"/>
      <c r="AU18" s="34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</sheetData>
  <sheetProtection/>
  <mergeCells count="3">
    <mergeCell ref="BG3:BG6"/>
    <mergeCell ref="BH3:BH6"/>
    <mergeCell ref="A3:A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&amp;C&amp;"ＭＳ 明朝,標準"&amp;14第６６表　市町村民税(所得割)の課税状況調(市町村計)&amp;R&amp;"ＭＳ 明朝,標準"&amp;14&amp;Y（単位：人、千円）</oddHeader>
    <oddFooter>&amp;C&amp;"ＭＳ 明朝,標準"&amp;11-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2008-01-08T02:32:19Z</cp:lastPrinted>
  <dcterms:created xsi:type="dcterms:W3CDTF">2001-03-05T05:59:39Z</dcterms:created>
  <dcterms:modified xsi:type="dcterms:W3CDTF">2013-01-15T05:28:42Z</dcterms:modified>
  <cp:category/>
  <cp:version/>
  <cp:contentType/>
  <cp:contentStatus/>
</cp:coreProperties>
</file>