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'A'!$A$1:$M$16</definedName>
    <definedName name="_xlnm.Print_Area">'A'!$A$1:$M$16</definedName>
  </definedNames>
  <calcPr fullCalcOnLoad="1"/>
</workbook>
</file>

<file path=xl/sharedStrings.xml><?xml version="1.0" encoding="utf-8"?>
<sst xmlns="http://schemas.openxmlformats.org/spreadsheetml/2006/main" count="29" uniqueCount="29">
  <si>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</si>
  <si>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</si>
  <si>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</si>
  <si>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</si>
  <si>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</si>
  <si>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</si>
  <si>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</si>
  <si>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</si>
  <si>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総    数</t>
  </si>
  <si>
    <t>保 健 所</t>
  </si>
  <si>
    <t>市 町 村</t>
  </si>
  <si>
    <t>病    院</t>
  </si>
  <si>
    <t>診 療 所</t>
  </si>
  <si>
    <t>介護老人</t>
  </si>
  <si>
    <t>保健施設</t>
  </si>
  <si>
    <t>事 業 所</t>
  </si>
  <si>
    <t>歯科衛生</t>
  </si>
  <si>
    <t>士学校又</t>
  </si>
  <si>
    <t>は養成所</t>
  </si>
  <si>
    <t>そ の 他</t>
  </si>
  <si>
    <t>率</t>
  </si>
  <si>
    <t>(人口10万対)</t>
  </si>
  <si>
    <t>注 (1)資料：「衛生行政報告例　就業歯科衛生士の年齢階級別状況(隔年報)　第38」(厚生労働省大臣官房統計情報部)</t>
  </si>
  <si>
    <r>
      <t>第5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表　就業場所別歯科衛生士数及び率（人口10万対）</t>
    </r>
    <r>
      <rPr>
        <sz val="12"/>
        <rFont val="ＭＳ 明朝"/>
        <family val="1"/>
      </rPr>
      <t>,保健所別</t>
    </r>
  </si>
  <si>
    <r>
      <t xml:space="preserve">     平成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年末現在</t>
    </r>
  </si>
  <si>
    <t>人口</t>
  </si>
  <si>
    <r>
      <t>平成1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年</t>
    </r>
    <r>
      <rPr>
        <vertAlign val="superscript"/>
        <sz val="14"/>
        <rFont val="ＭＳ 明朝"/>
        <family val="1"/>
      </rPr>
      <t>*2</t>
    </r>
  </si>
  <si>
    <t>10月１日</t>
  </si>
  <si>
    <t>表０３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</si>
</sst>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_ * #,##0.0_ ;_ * \-#,##0.0_ ;_ * &quot;-&quot;_ ;_ @_ 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vertAlign val="superscript"/>
      <sz val="14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4" xfId="0" applyNumberFormat="1" applyFont="1" applyAlignment="1">
      <alignment horizontal="center" vertical="center"/>
    </xf>
    <xf numFmtId="0" fontId="4" fillId="0" borderId="5" xfId="0" applyNumberFormat="1" applyFont="1" applyAlignment="1">
      <alignment horizontal="center" vertical="center"/>
    </xf>
    <xf numFmtId="0" fontId="4" fillId="0" borderId="4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4" fillId="0" borderId="5" xfId="0" applyNumberFormat="1" applyFont="1" applyAlignment="1">
      <alignment horizontal="center" vertical="top"/>
    </xf>
    <xf numFmtId="0" fontId="4" fillId="0" borderId="4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/>
    </xf>
    <xf numFmtId="41" fontId="4" fillId="0" borderId="5" xfId="0" applyNumberFormat="1" applyFont="1" applyAlignment="1">
      <alignment/>
    </xf>
    <xf numFmtId="41" fontId="4" fillId="0" borderId="5" xfId="0" applyNumberFormat="1" applyFont="1" applyAlignment="1">
      <alignment vertical="center"/>
    </xf>
    <xf numFmtId="178" fontId="4" fillId="0" borderId="4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3" fontId="6" fillId="0" borderId="5" xfId="0" applyNumberFormat="1" applyFont="1" applyAlignment="1">
      <alignment vertical="center"/>
    </xf>
    <xf numFmtId="3" fontId="6" fillId="0" borderId="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Alignment="1">
      <alignment horizontal="centerContinuous"/>
    </xf>
    <xf numFmtId="0" fontId="8" fillId="0" borderId="1" xfId="0" applyNumberFormat="1" applyFont="1" applyAlignment="1">
      <alignment/>
    </xf>
    <xf numFmtId="41" fontId="8" fillId="0" borderId="10" xfId="0" applyNumberFormat="1" applyFont="1" applyBorder="1" applyAlignment="1">
      <alignment/>
    </xf>
    <xf numFmtId="41" fontId="8" fillId="0" borderId="3" xfId="0" applyNumberFormat="1" applyFont="1" applyAlignment="1">
      <alignment/>
    </xf>
    <xf numFmtId="178" fontId="8" fillId="0" borderId="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" fontId="9" fillId="0" borderId="3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tabSelected="1" zoomScale="87" zoomScaleNormal="87" workbookViewId="0" topLeftCell="A1">
      <selection activeCell="J26" sqref="J26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12" width="8.6640625" style="1" customWidth="1"/>
    <col min="13" max="13" width="12.6640625" style="1" customWidth="1"/>
    <col min="14" max="16384" width="10.6640625" style="1" customWidth="1"/>
  </cols>
  <sheetData>
    <row r="1" spans="1:241" ht="14.2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1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24</v>
      </c>
      <c r="M4" s="3"/>
      <c r="N4" s="3"/>
      <c r="O4" s="3"/>
      <c r="P4" s="3" t="s">
        <v>28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21" customHeight="1">
      <c r="A5" s="4"/>
      <c r="B5" s="4"/>
      <c r="C5" s="4"/>
      <c r="D5" s="5"/>
      <c r="E5" s="6"/>
      <c r="F5" s="6"/>
      <c r="G5" s="6"/>
      <c r="H5" s="6"/>
      <c r="I5" s="6" t="s">
        <v>13</v>
      </c>
      <c r="J5" s="6"/>
      <c r="K5" s="6" t="s">
        <v>16</v>
      </c>
      <c r="L5" s="6"/>
      <c r="M5" s="5" t="s">
        <v>20</v>
      </c>
      <c r="N5" s="2"/>
      <c r="O5" s="2"/>
      <c r="P5" s="23" t="s">
        <v>26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ht="18.75" customHeight="1" thickBot="1">
      <c r="A6" s="2"/>
      <c r="B6" s="2"/>
      <c r="C6" s="2"/>
      <c r="D6" s="7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/>
      <c r="J6" s="8" t="s">
        <v>15</v>
      </c>
      <c r="K6" s="8" t="s">
        <v>17</v>
      </c>
      <c r="L6" s="8" t="s">
        <v>19</v>
      </c>
      <c r="M6" s="7"/>
      <c r="N6" s="2"/>
      <c r="O6" s="2"/>
      <c r="P6" s="24" t="s">
        <v>27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ht="18" customHeight="1" thickBot="1">
      <c r="A7" s="2"/>
      <c r="B7" s="2"/>
      <c r="C7" s="2"/>
      <c r="D7" s="9"/>
      <c r="E7" s="10"/>
      <c r="F7" s="10"/>
      <c r="G7" s="10"/>
      <c r="H7" s="10"/>
      <c r="I7" s="11" t="s">
        <v>14</v>
      </c>
      <c r="J7" s="11"/>
      <c r="K7" s="11" t="s">
        <v>18</v>
      </c>
      <c r="L7" s="10"/>
      <c r="M7" s="12" t="s">
        <v>21</v>
      </c>
      <c r="N7" s="2"/>
      <c r="O7" s="2"/>
      <c r="P7" s="2" t="s">
        <v>25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16" s="30" customFormat="1" ht="18.75" customHeight="1">
      <c r="A8" s="25" t="s">
        <v>0</v>
      </c>
      <c r="B8" s="25"/>
      <c r="C8" s="26"/>
      <c r="D8" s="27">
        <f>E8+F8+G8+H8+I8+J8+K8+L8</f>
        <v>657</v>
      </c>
      <c r="E8" s="28">
        <f>E9+E10+E11+E12+E13+E14+E15</f>
        <v>3</v>
      </c>
      <c r="F8" s="28">
        <f aca="true" t="shared" si="0" ref="F8:L8">F9+F10+F11+F12+F13+F14+F15</f>
        <v>3</v>
      </c>
      <c r="G8" s="28">
        <f t="shared" si="0"/>
        <v>36</v>
      </c>
      <c r="H8" s="28">
        <f t="shared" si="0"/>
        <v>601</v>
      </c>
      <c r="I8" s="28">
        <f t="shared" si="0"/>
        <v>0</v>
      </c>
      <c r="J8" s="28">
        <f t="shared" si="0"/>
        <v>1</v>
      </c>
      <c r="K8" s="28">
        <f t="shared" si="0"/>
        <v>5</v>
      </c>
      <c r="L8" s="28">
        <f t="shared" si="0"/>
        <v>8</v>
      </c>
      <c r="M8" s="29">
        <f>D8/P8*100000</f>
        <v>87.69857319627262</v>
      </c>
      <c r="P8" s="31">
        <v>749157</v>
      </c>
    </row>
    <row r="9" spans="1:241" ht="18" customHeight="1">
      <c r="A9" s="2"/>
      <c r="B9" s="13" t="s">
        <v>1</v>
      </c>
      <c r="C9" s="2"/>
      <c r="D9" s="20">
        <f aca="true" t="shared" si="1" ref="D9:D15">E9+F9+G9+H9+I9+J9+K9+L9</f>
        <v>261</v>
      </c>
      <c r="E9" s="16">
        <v>1</v>
      </c>
      <c r="F9" s="16">
        <v>1</v>
      </c>
      <c r="G9" s="16">
        <v>16</v>
      </c>
      <c r="H9" s="16">
        <v>233</v>
      </c>
      <c r="I9" s="16">
        <v>0</v>
      </c>
      <c r="J9" s="16">
        <v>0</v>
      </c>
      <c r="K9" s="16">
        <v>5</v>
      </c>
      <c r="L9" s="16">
        <v>5</v>
      </c>
      <c r="M9" s="18">
        <f aca="true" t="shared" si="2" ref="M9:M15">D9/P9*100000</f>
        <v>101.90814210914714</v>
      </c>
      <c r="N9" s="2"/>
      <c r="O9" s="2"/>
      <c r="P9" s="22">
        <v>256113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18" customHeight="1">
      <c r="A10" s="2"/>
      <c r="B10" s="13" t="s">
        <v>2</v>
      </c>
      <c r="C10" s="2"/>
      <c r="D10" s="20">
        <f t="shared" si="1"/>
        <v>61</v>
      </c>
      <c r="E10" s="16">
        <v>0</v>
      </c>
      <c r="F10" s="16">
        <v>1</v>
      </c>
      <c r="G10" s="16">
        <v>5</v>
      </c>
      <c r="H10" s="16">
        <v>54</v>
      </c>
      <c r="I10" s="16">
        <v>0</v>
      </c>
      <c r="J10" s="16">
        <v>1</v>
      </c>
      <c r="K10" s="16">
        <v>0</v>
      </c>
      <c r="L10" s="16">
        <v>0</v>
      </c>
      <c r="M10" s="18">
        <f t="shared" si="2"/>
        <v>90.54609686948002</v>
      </c>
      <c r="N10" s="2"/>
      <c r="O10" s="2"/>
      <c r="P10" s="22">
        <v>67369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18" customHeight="1">
      <c r="A11" s="2"/>
      <c r="B11" s="13" t="s">
        <v>3</v>
      </c>
      <c r="C11" s="2"/>
      <c r="D11" s="20">
        <f t="shared" si="1"/>
        <v>163</v>
      </c>
      <c r="E11" s="16">
        <v>1</v>
      </c>
      <c r="F11" s="16">
        <v>0</v>
      </c>
      <c r="G11" s="16">
        <v>4</v>
      </c>
      <c r="H11" s="16">
        <v>155</v>
      </c>
      <c r="I11" s="16">
        <v>0</v>
      </c>
      <c r="J11" s="16">
        <v>0</v>
      </c>
      <c r="K11" s="16">
        <v>0</v>
      </c>
      <c r="L11" s="16">
        <v>3</v>
      </c>
      <c r="M11" s="18">
        <f t="shared" si="2"/>
        <v>93.82807013504335</v>
      </c>
      <c r="N11" s="2"/>
      <c r="O11" s="2"/>
      <c r="P11" s="22">
        <v>173722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18" customHeight="1">
      <c r="A12" s="2"/>
      <c r="B12" s="13" t="s">
        <v>4</v>
      </c>
      <c r="C12" s="2"/>
      <c r="D12" s="20">
        <f t="shared" si="1"/>
        <v>41</v>
      </c>
      <c r="E12" s="16">
        <v>0</v>
      </c>
      <c r="F12" s="16">
        <v>1</v>
      </c>
      <c r="G12" s="16">
        <v>1</v>
      </c>
      <c r="H12" s="16">
        <v>39</v>
      </c>
      <c r="I12" s="16">
        <v>0</v>
      </c>
      <c r="J12" s="16">
        <v>0</v>
      </c>
      <c r="K12" s="16">
        <v>0</v>
      </c>
      <c r="L12" s="16">
        <v>0</v>
      </c>
      <c r="M12" s="18">
        <f t="shared" si="2"/>
        <v>62.893081761006286</v>
      </c>
      <c r="N12" s="2"/>
      <c r="O12" s="2"/>
      <c r="P12" s="22">
        <v>65190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18" customHeight="1">
      <c r="A13" s="2"/>
      <c r="B13" s="13" t="s">
        <v>5</v>
      </c>
      <c r="C13" s="2"/>
      <c r="D13" s="20">
        <f t="shared" si="1"/>
        <v>52</v>
      </c>
      <c r="E13" s="16">
        <v>1</v>
      </c>
      <c r="F13" s="16">
        <v>0</v>
      </c>
      <c r="G13" s="16">
        <v>4</v>
      </c>
      <c r="H13" s="16">
        <v>47</v>
      </c>
      <c r="I13" s="16">
        <v>0</v>
      </c>
      <c r="J13" s="16">
        <v>0</v>
      </c>
      <c r="K13" s="16">
        <v>0</v>
      </c>
      <c r="L13" s="16">
        <v>0</v>
      </c>
      <c r="M13" s="18">
        <f t="shared" si="2"/>
        <v>56.61404463799673</v>
      </c>
      <c r="N13" s="2"/>
      <c r="O13" s="2"/>
      <c r="P13" s="22">
        <v>91850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18" customHeight="1">
      <c r="A14" s="2"/>
      <c r="B14" s="13" t="s">
        <v>6</v>
      </c>
      <c r="C14" s="2"/>
      <c r="D14" s="20">
        <f t="shared" si="1"/>
        <v>65</v>
      </c>
      <c r="E14" s="16">
        <v>0</v>
      </c>
      <c r="F14" s="16">
        <v>0</v>
      </c>
      <c r="G14" s="16">
        <v>4</v>
      </c>
      <c r="H14" s="16">
        <v>61</v>
      </c>
      <c r="I14" s="16">
        <v>0</v>
      </c>
      <c r="J14" s="16">
        <v>0</v>
      </c>
      <c r="K14" s="16">
        <v>0</v>
      </c>
      <c r="L14" s="16">
        <v>0</v>
      </c>
      <c r="M14" s="18">
        <f t="shared" si="2"/>
        <v>91.85850963101144</v>
      </c>
      <c r="N14" s="2"/>
      <c r="O14" s="2"/>
      <c r="P14" s="22">
        <v>70761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18" customHeight="1" thickBot="1">
      <c r="A15" s="3"/>
      <c r="B15" s="14" t="s">
        <v>7</v>
      </c>
      <c r="C15" s="3"/>
      <c r="D15" s="21">
        <f t="shared" si="1"/>
        <v>14</v>
      </c>
      <c r="E15" s="17">
        <v>0</v>
      </c>
      <c r="F15" s="17">
        <v>0</v>
      </c>
      <c r="G15" s="17">
        <v>2</v>
      </c>
      <c r="H15" s="17">
        <v>12</v>
      </c>
      <c r="I15" s="17">
        <v>0</v>
      </c>
      <c r="J15" s="17">
        <v>0</v>
      </c>
      <c r="K15" s="17">
        <v>0</v>
      </c>
      <c r="L15" s="17">
        <v>0</v>
      </c>
      <c r="M15" s="19">
        <f t="shared" si="2"/>
        <v>57.96621397813846</v>
      </c>
      <c r="N15" s="3"/>
      <c r="O15" s="3"/>
      <c r="P15" s="22">
        <v>24152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18.75" customHeight="1">
      <c r="A16" s="4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13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2004-03-24T10:49:28Z</cp:lastPrinted>
  <dcterms:modified xsi:type="dcterms:W3CDTF">2007-05-24T06:48:02Z</dcterms:modified>
  <cp:category/>
  <cp:version/>
  <cp:contentType/>
  <cp:contentStatus/>
</cp:coreProperties>
</file>