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activeTab="0"/>
  </bookViews>
  <sheets>
    <sheet name="A" sheetId="1" r:id="rId1"/>
  </sheets>
  <definedNames>
    <definedName name="\C">'A'!#REF!</definedName>
    <definedName name="\M">'A'!#REF!</definedName>
    <definedName name="_xlnm.Print_Area" localSheetId="0">'A'!$A$1:$K$44</definedName>
    <definedName name="_xlnm.Print_Area">'A'!$A$1:$K$44</definedName>
    <definedName name="ゼロ">'A'!#REF!</definedName>
    <definedName name="入力範囲">'A'!$C$6:$R$44</definedName>
  </definedNames>
  <calcPr fullCalcOnLoad="1"/>
</workbook>
</file>

<file path=xl/sharedStrings.xml><?xml version="1.0" encoding="utf-8"?>
<sst xmlns="http://schemas.openxmlformats.org/spreadsheetml/2006/main" count="53" uniqueCount="53">
  <si>
    <t>第26表　保健所別許可を要する食品関係営業施設数</t>
  </si>
  <si>
    <t>飲食店</t>
  </si>
  <si>
    <t>営　業</t>
  </si>
  <si>
    <t>菓子（パンを含む。）製造業</t>
  </si>
  <si>
    <t>乳処理業</t>
  </si>
  <si>
    <t>特別牛乳さく取処理業</t>
  </si>
  <si>
    <t>乳製品製造業</t>
  </si>
  <si>
    <t>集乳業</t>
  </si>
  <si>
    <t>魚介類販売業</t>
  </si>
  <si>
    <t>魚介類せり売り営業</t>
  </si>
  <si>
    <t>魚肉ねり製品製造業</t>
  </si>
  <si>
    <t>食品の冷凍又は冷蔵業</t>
  </si>
  <si>
    <t>かん詰又はびん詰食品製造業　　　　　　　（上記及び下記以外）</t>
  </si>
  <si>
    <t>喫茶店営業</t>
  </si>
  <si>
    <t>あん類製造業</t>
  </si>
  <si>
    <t>アイスクリ－ム類製造業</t>
  </si>
  <si>
    <t>乳類販売業</t>
  </si>
  <si>
    <t>食肉処理業</t>
  </si>
  <si>
    <t>食肉販売業</t>
  </si>
  <si>
    <t>食肉製品製造業</t>
  </si>
  <si>
    <t>乳酸菌飲料製造業</t>
  </si>
  <si>
    <t>食用油脂製造業</t>
  </si>
  <si>
    <t>マ－ガリン又はショ－トニング製造業</t>
  </si>
  <si>
    <t>みそ製造業</t>
  </si>
  <si>
    <t>醤油製造業</t>
  </si>
  <si>
    <t>ソ－ス類製造業</t>
  </si>
  <si>
    <t>酒類製造業</t>
  </si>
  <si>
    <t>豆腐製造業</t>
  </si>
  <si>
    <t>納豆製造業</t>
  </si>
  <si>
    <t>めん類製造業</t>
  </si>
  <si>
    <t>そうざい製造業</t>
  </si>
  <si>
    <t>添加物(法第７条第１項の規定により規格が  定められたものに限る。)製造業</t>
  </si>
  <si>
    <t>食品の放射線照射業</t>
  </si>
  <si>
    <t>清涼飲料水製造業</t>
  </si>
  <si>
    <t>氷雪製造業</t>
  </si>
  <si>
    <t>氷雪販売業</t>
  </si>
  <si>
    <t>計</t>
  </si>
  <si>
    <t>注 (1)資料：「衛生行政報告例・食品衛生　第26」(厚生労働省大臣官房統計情報部)</t>
  </si>
  <si>
    <t>一般食堂・レストラン等</t>
  </si>
  <si>
    <t>仕出し屋・弁当屋</t>
  </si>
  <si>
    <t>旅館</t>
  </si>
  <si>
    <t>その他</t>
  </si>
  <si>
    <t>総　　数</t>
  </si>
  <si>
    <t>松　　江</t>
  </si>
  <si>
    <t>雲　　南</t>
  </si>
  <si>
    <t>出　　雲</t>
  </si>
  <si>
    <t>県　　央</t>
  </si>
  <si>
    <t>浜　　田</t>
  </si>
  <si>
    <t>益　　田</t>
  </si>
  <si>
    <t>隠　　岐</t>
  </si>
  <si>
    <t>食肉衛生</t>
  </si>
  <si>
    <t>検 査 所</t>
  </si>
  <si>
    <t>　　　　　　平成13年度末現在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</si>
</sst>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</numFmts>
  <fonts count="6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3" fontId="5" fillId="0" borderId="1" xfId="0" applyNumberFormat="1" applyFont="1" applyAlignment="1">
      <alignment/>
    </xf>
    <xf numFmtId="3" fontId="5" fillId="0" borderId="2" xfId="0" applyNumberFormat="1" applyFont="1" applyAlignment="1">
      <alignment horizontal="center"/>
    </xf>
    <xf numFmtId="3" fontId="5" fillId="0" borderId="3" xfId="0" applyNumberFormat="1" applyFont="1" applyAlignment="1">
      <alignment horizontal="center"/>
    </xf>
    <xf numFmtId="3" fontId="5" fillId="0" borderId="0" xfId="0" applyNumberFormat="1" applyFont="1" applyAlignment="1">
      <alignment vertical="top"/>
    </xf>
    <xf numFmtId="3" fontId="5" fillId="0" borderId="4" xfId="0" applyNumberFormat="1" applyFont="1" applyAlignment="1">
      <alignment horizontal="center" vertical="top"/>
    </xf>
    <xf numFmtId="3" fontId="5" fillId="0" borderId="5" xfId="0" applyNumberFormat="1" applyFont="1" applyAlignment="1">
      <alignment horizontal="center" vertical="top"/>
    </xf>
    <xf numFmtId="3" fontId="5" fillId="0" borderId="3" xfId="0" applyNumberFormat="1" applyFont="1" applyAlignment="1">
      <alignment/>
    </xf>
    <xf numFmtId="3" fontId="5" fillId="0" borderId="2" xfId="0" applyNumberFormat="1" applyFont="1" applyAlignment="1">
      <alignment/>
    </xf>
    <xf numFmtId="176" fontId="5" fillId="0" borderId="3" xfId="0" applyNumberFormat="1" applyFont="1" applyAlignment="1">
      <alignment/>
    </xf>
    <xf numFmtId="3" fontId="5" fillId="0" borderId="5" xfId="0" applyNumberFormat="1" applyFont="1" applyAlignment="1">
      <alignment/>
    </xf>
    <xf numFmtId="3" fontId="5" fillId="0" borderId="4" xfId="0" applyNumberFormat="1" applyFont="1" applyAlignment="1">
      <alignment/>
    </xf>
    <xf numFmtId="176" fontId="5" fillId="0" borderId="5" xfId="0" applyNumberFormat="1" applyFont="1" applyAlignment="1">
      <alignment/>
    </xf>
    <xf numFmtId="3" fontId="5" fillId="0" borderId="5" xfId="0" applyNumberFormat="1" applyFont="1" applyAlignment="1">
      <alignment vertical="center"/>
    </xf>
    <xf numFmtId="3" fontId="5" fillId="0" borderId="4" xfId="0" applyNumberFormat="1" applyFont="1" applyAlignment="1">
      <alignment vertical="center"/>
    </xf>
    <xf numFmtId="3" fontId="5" fillId="0" borderId="6" xfId="0" applyNumberFormat="1" applyFont="1" applyAlignment="1">
      <alignment/>
    </xf>
    <xf numFmtId="176" fontId="5" fillId="0" borderId="4" xfId="0" applyNumberFormat="1" applyFont="1" applyAlignment="1">
      <alignment/>
    </xf>
    <xf numFmtId="3" fontId="5" fillId="0" borderId="0" xfId="0" applyNumberFormat="1" applyFont="1" applyAlignment="1">
      <alignment horizontal="centerContinuous" vertical="center" wrapText="1"/>
    </xf>
    <xf numFmtId="3" fontId="5" fillId="0" borderId="0" xfId="0" applyNumberFormat="1" applyFont="1" applyAlignment="1">
      <alignment horizontal="centerContinuous" wrapText="1"/>
    </xf>
    <xf numFmtId="176" fontId="5" fillId="0" borderId="5" xfId="0" applyNumberFormat="1" applyFont="1" applyAlignment="1">
      <alignment vertical="center"/>
    </xf>
    <xf numFmtId="3" fontId="5" fillId="0" borderId="0" xfId="0" applyNumberFormat="1" applyFont="1" applyAlignment="1">
      <alignment horizontal="centerContinuous" vertical="center"/>
    </xf>
    <xf numFmtId="3" fontId="5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44"/>
  <sheetViews>
    <sheetView tabSelected="1" workbookViewId="0" topLeftCell="A1">
      <selection activeCell="A1" sqref="A1"/>
    </sheetView>
  </sheetViews>
  <sheetFormatPr defaultColWidth="8.88671875" defaultRowHeight="15"/>
  <cols>
    <col min="1" max="1" width="6.6640625" style="1" customWidth="1"/>
    <col min="2" max="2" width="29.6640625" style="1" customWidth="1"/>
    <col min="3" max="6" width="10.6640625" style="1" customWidth="1"/>
    <col min="7" max="7" width="10.6640625" style="25" customWidth="1"/>
    <col min="8" max="16384" width="10.6640625" style="1" customWidth="1"/>
  </cols>
  <sheetData>
    <row r="1" spans="1:7" ht="14.25">
      <c r="A1" s="1" t="s">
        <v>0</v>
      </c>
      <c r="G1" s="1"/>
    </row>
    <row r="2" ht="14.25">
      <c r="G2" s="1"/>
    </row>
    <row r="3" spans="1:46" ht="14.25">
      <c r="A3" s="2"/>
      <c r="B3" s="3"/>
      <c r="C3" s="3"/>
      <c r="D3" s="3"/>
      <c r="E3" s="3"/>
      <c r="F3" s="3"/>
      <c r="G3" s="3"/>
      <c r="H3" s="3"/>
      <c r="I3" s="2"/>
      <c r="J3" s="4" t="s">
        <v>52</v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11" ht="14.25">
      <c r="A4" s="5"/>
      <c r="B4" s="5"/>
      <c r="C4" s="6" t="s">
        <v>42</v>
      </c>
      <c r="D4" s="7" t="s">
        <v>43</v>
      </c>
      <c r="E4" s="7" t="s">
        <v>44</v>
      </c>
      <c r="F4" s="7" t="s">
        <v>45</v>
      </c>
      <c r="G4" s="7" t="s">
        <v>46</v>
      </c>
      <c r="H4" s="7" t="s">
        <v>47</v>
      </c>
      <c r="I4" s="7" t="s">
        <v>48</v>
      </c>
      <c r="J4" s="7" t="s">
        <v>49</v>
      </c>
      <c r="K4" s="7" t="s">
        <v>50</v>
      </c>
    </row>
    <row r="5" spans="1:46" ht="14.25">
      <c r="A5" s="8"/>
      <c r="B5" s="8"/>
      <c r="C5" s="9"/>
      <c r="D5" s="10"/>
      <c r="E5" s="10"/>
      <c r="F5" s="10"/>
      <c r="G5" s="10"/>
      <c r="H5" s="10"/>
      <c r="I5" s="10"/>
      <c r="J5" s="10"/>
      <c r="K5" s="10" t="s">
        <v>51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</row>
    <row r="6" spans="1:11" ht="14.25">
      <c r="A6" s="5" t="s">
        <v>1</v>
      </c>
      <c r="B6" s="11" t="s">
        <v>38</v>
      </c>
      <c r="C6" s="12">
        <f aca="true" t="shared" si="0" ref="C6:C43">SUM(D6:K6)</f>
        <v>4964</v>
      </c>
      <c r="D6" s="11">
        <v>1975</v>
      </c>
      <c r="E6" s="11">
        <v>205</v>
      </c>
      <c r="F6" s="11">
        <v>1008</v>
      </c>
      <c r="G6" s="11">
        <v>390</v>
      </c>
      <c r="H6" s="11">
        <v>610</v>
      </c>
      <c r="I6" s="11">
        <v>560</v>
      </c>
      <c r="J6" s="11">
        <v>216</v>
      </c>
      <c r="K6" s="13">
        <v>0</v>
      </c>
    </row>
    <row r="7" spans="1:11" ht="14.25">
      <c r="A7" s="1" t="s">
        <v>2</v>
      </c>
      <c r="B7" s="14" t="s">
        <v>39</v>
      </c>
      <c r="C7" s="15">
        <f t="shared" si="0"/>
        <v>795</v>
      </c>
      <c r="D7" s="14">
        <v>199</v>
      </c>
      <c r="E7" s="14">
        <v>149</v>
      </c>
      <c r="F7" s="14">
        <v>182</v>
      </c>
      <c r="G7" s="14">
        <v>61</v>
      </c>
      <c r="H7" s="14">
        <v>80</v>
      </c>
      <c r="I7" s="14">
        <v>104</v>
      </c>
      <c r="J7" s="14">
        <v>20</v>
      </c>
      <c r="K7" s="16">
        <v>0</v>
      </c>
    </row>
    <row r="8" spans="2:11" ht="14.25">
      <c r="B8" s="14" t="s">
        <v>40</v>
      </c>
      <c r="C8" s="15">
        <f t="shared" si="0"/>
        <v>774</v>
      </c>
      <c r="D8" s="14">
        <v>204</v>
      </c>
      <c r="E8" s="14">
        <v>74</v>
      </c>
      <c r="F8" s="14">
        <v>86</v>
      </c>
      <c r="G8" s="14">
        <v>117</v>
      </c>
      <c r="H8" s="14">
        <v>79</v>
      </c>
      <c r="I8" s="14">
        <v>61</v>
      </c>
      <c r="J8" s="14">
        <v>153</v>
      </c>
      <c r="K8" s="16">
        <v>0</v>
      </c>
    </row>
    <row r="9" spans="1:46" ht="14.25">
      <c r="A9" s="3"/>
      <c r="B9" s="17" t="s">
        <v>41</v>
      </c>
      <c r="C9" s="18">
        <f t="shared" si="0"/>
        <v>890</v>
      </c>
      <c r="D9" s="17">
        <v>263</v>
      </c>
      <c r="E9" s="17">
        <v>89</v>
      </c>
      <c r="F9" s="17">
        <v>229</v>
      </c>
      <c r="G9" s="17">
        <v>55</v>
      </c>
      <c r="H9" s="17">
        <v>133</v>
      </c>
      <c r="I9" s="17">
        <v>81</v>
      </c>
      <c r="J9" s="17">
        <v>40</v>
      </c>
      <c r="K9" s="16">
        <v>0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11" ht="14.25">
      <c r="A10" s="19" t="s">
        <v>3</v>
      </c>
      <c r="B10" s="19"/>
      <c r="C10" s="15">
        <f t="shared" si="0"/>
        <v>784</v>
      </c>
      <c r="D10" s="14">
        <v>217</v>
      </c>
      <c r="E10" s="14">
        <v>89</v>
      </c>
      <c r="F10" s="14">
        <v>180</v>
      </c>
      <c r="G10" s="14">
        <v>88</v>
      </c>
      <c r="H10" s="14">
        <v>75</v>
      </c>
      <c r="I10" s="14">
        <v>106</v>
      </c>
      <c r="J10" s="14">
        <v>29</v>
      </c>
      <c r="K10" s="16">
        <v>0</v>
      </c>
    </row>
    <row r="11" spans="1:11" ht="14.25">
      <c r="A11" s="1" t="s">
        <v>4</v>
      </c>
      <c r="C11" s="15">
        <f t="shared" si="0"/>
        <v>14</v>
      </c>
      <c r="D11" s="14">
        <v>3</v>
      </c>
      <c r="E11" s="14">
        <v>3</v>
      </c>
      <c r="F11" s="14">
        <v>4</v>
      </c>
      <c r="G11" s="14">
        <v>1</v>
      </c>
      <c r="H11" s="14">
        <v>3</v>
      </c>
      <c r="I11" s="16">
        <v>0</v>
      </c>
      <c r="J11" s="16">
        <v>0</v>
      </c>
      <c r="K11" s="16">
        <v>0</v>
      </c>
    </row>
    <row r="12" spans="1:11" ht="14.25">
      <c r="A12" s="1" t="s">
        <v>5</v>
      </c>
      <c r="C12" s="20">
        <f t="shared" si="0"/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4.25">
      <c r="A13" s="1" t="s">
        <v>6</v>
      </c>
      <c r="C13" s="15">
        <f t="shared" si="0"/>
        <v>15</v>
      </c>
      <c r="D13" s="14">
        <v>4</v>
      </c>
      <c r="E13" s="14">
        <v>3</v>
      </c>
      <c r="F13" s="14">
        <v>4</v>
      </c>
      <c r="G13" s="14">
        <v>1</v>
      </c>
      <c r="H13" s="14">
        <v>3</v>
      </c>
      <c r="I13" s="16">
        <v>0</v>
      </c>
      <c r="J13" s="16">
        <v>0</v>
      </c>
      <c r="K13" s="16">
        <v>0</v>
      </c>
    </row>
    <row r="14" spans="1:11" ht="14.25">
      <c r="A14" s="1" t="s">
        <v>7</v>
      </c>
      <c r="C14" s="15">
        <f t="shared" si="0"/>
        <v>3</v>
      </c>
      <c r="D14" s="16">
        <v>0</v>
      </c>
      <c r="E14" s="14">
        <v>2</v>
      </c>
      <c r="F14" s="16">
        <v>0</v>
      </c>
      <c r="G14" s="14">
        <v>1</v>
      </c>
      <c r="H14" s="16">
        <v>0</v>
      </c>
      <c r="I14" s="16">
        <v>0</v>
      </c>
      <c r="J14" s="16">
        <v>0</v>
      </c>
      <c r="K14" s="16">
        <v>0</v>
      </c>
    </row>
    <row r="15" spans="1:11" ht="14.25">
      <c r="A15" s="1" t="s">
        <v>8</v>
      </c>
      <c r="C15" s="15">
        <f t="shared" si="0"/>
        <v>1482</v>
      </c>
      <c r="D15" s="14">
        <v>357</v>
      </c>
      <c r="E15" s="14">
        <v>155</v>
      </c>
      <c r="F15" s="14">
        <v>282</v>
      </c>
      <c r="G15" s="14">
        <v>214</v>
      </c>
      <c r="H15" s="14">
        <v>208</v>
      </c>
      <c r="I15" s="14">
        <v>202</v>
      </c>
      <c r="J15" s="14">
        <v>64</v>
      </c>
      <c r="K15" s="16">
        <v>0</v>
      </c>
    </row>
    <row r="16" spans="1:11" ht="14.25">
      <c r="A16" s="1" t="s">
        <v>9</v>
      </c>
      <c r="C16" s="15">
        <f t="shared" si="0"/>
        <v>27</v>
      </c>
      <c r="D16" s="14">
        <v>6</v>
      </c>
      <c r="E16" s="14">
        <v>1</v>
      </c>
      <c r="F16" s="14">
        <v>6</v>
      </c>
      <c r="G16" s="14">
        <v>6</v>
      </c>
      <c r="H16" s="14">
        <v>4</v>
      </c>
      <c r="I16" s="14">
        <v>2</v>
      </c>
      <c r="J16" s="14">
        <v>2</v>
      </c>
      <c r="K16" s="16">
        <v>0</v>
      </c>
    </row>
    <row r="17" spans="1:11" ht="14.25">
      <c r="A17" s="1" t="s">
        <v>10</v>
      </c>
      <c r="C17" s="15">
        <f t="shared" si="0"/>
        <v>72</v>
      </c>
      <c r="D17" s="14">
        <v>22</v>
      </c>
      <c r="E17" s="14">
        <v>1</v>
      </c>
      <c r="F17" s="14">
        <v>27</v>
      </c>
      <c r="G17" s="14">
        <v>12</v>
      </c>
      <c r="H17" s="14">
        <v>9</v>
      </c>
      <c r="I17" s="16">
        <v>0</v>
      </c>
      <c r="J17" s="14">
        <v>1</v>
      </c>
      <c r="K17" s="16">
        <v>0</v>
      </c>
    </row>
    <row r="18" spans="1:11" ht="14.25">
      <c r="A18" s="1" t="s">
        <v>11</v>
      </c>
      <c r="C18" s="15">
        <f t="shared" si="0"/>
        <v>28</v>
      </c>
      <c r="D18" s="14">
        <v>6</v>
      </c>
      <c r="E18" s="14">
        <v>1</v>
      </c>
      <c r="F18" s="14">
        <v>6</v>
      </c>
      <c r="G18" s="14">
        <v>2</v>
      </c>
      <c r="H18" s="14">
        <v>9</v>
      </c>
      <c r="I18" s="14">
        <v>2</v>
      </c>
      <c r="J18" s="14">
        <v>1</v>
      </c>
      <c r="K18" s="14">
        <v>1</v>
      </c>
    </row>
    <row r="19" spans="1:11" ht="28.5">
      <c r="A19" s="21" t="s">
        <v>12</v>
      </c>
      <c r="B19" s="22"/>
      <c r="C19" s="18">
        <f t="shared" si="0"/>
        <v>28</v>
      </c>
      <c r="D19" s="17">
        <v>10</v>
      </c>
      <c r="E19" s="17">
        <v>3</v>
      </c>
      <c r="F19" s="17">
        <v>2</v>
      </c>
      <c r="G19" s="17">
        <v>5</v>
      </c>
      <c r="H19" s="17">
        <v>3</v>
      </c>
      <c r="I19" s="17">
        <v>3</v>
      </c>
      <c r="J19" s="17">
        <v>2</v>
      </c>
      <c r="K19" s="23">
        <v>0</v>
      </c>
    </row>
    <row r="20" spans="1:11" ht="14.25">
      <c r="A20" s="1" t="s">
        <v>13</v>
      </c>
      <c r="C20" s="15">
        <f t="shared" si="0"/>
        <v>1433</v>
      </c>
      <c r="D20" s="14">
        <v>555</v>
      </c>
      <c r="E20" s="14">
        <v>103</v>
      </c>
      <c r="F20" s="14">
        <v>315</v>
      </c>
      <c r="G20" s="14">
        <v>64</v>
      </c>
      <c r="H20" s="14">
        <v>185</v>
      </c>
      <c r="I20" s="14">
        <v>191</v>
      </c>
      <c r="J20" s="14">
        <v>20</v>
      </c>
      <c r="K20" s="16">
        <v>0</v>
      </c>
    </row>
    <row r="21" spans="1:11" ht="14.25">
      <c r="A21" s="1" t="s">
        <v>14</v>
      </c>
      <c r="C21" s="15">
        <f t="shared" si="0"/>
        <v>7</v>
      </c>
      <c r="D21" s="14">
        <v>2</v>
      </c>
      <c r="E21" s="14">
        <v>1</v>
      </c>
      <c r="F21" s="14">
        <v>2</v>
      </c>
      <c r="G21" s="16">
        <v>0</v>
      </c>
      <c r="H21" s="14">
        <v>2</v>
      </c>
      <c r="I21" s="16">
        <v>0</v>
      </c>
      <c r="J21" s="16">
        <v>0</v>
      </c>
      <c r="K21" s="16">
        <v>0</v>
      </c>
    </row>
    <row r="22" spans="1:11" ht="14.25">
      <c r="A22" s="1" t="s">
        <v>15</v>
      </c>
      <c r="C22" s="15">
        <f t="shared" si="0"/>
        <v>115</v>
      </c>
      <c r="D22" s="14">
        <v>28</v>
      </c>
      <c r="E22" s="14">
        <v>9</v>
      </c>
      <c r="F22" s="14">
        <v>31</v>
      </c>
      <c r="G22" s="14">
        <v>7</v>
      </c>
      <c r="H22" s="14">
        <v>18</v>
      </c>
      <c r="I22" s="14">
        <v>17</v>
      </c>
      <c r="J22" s="14">
        <v>5</v>
      </c>
      <c r="K22" s="16">
        <v>0</v>
      </c>
    </row>
    <row r="23" spans="1:11" ht="14.25">
      <c r="A23" s="1" t="s">
        <v>16</v>
      </c>
      <c r="C23" s="15">
        <f t="shared" si="0"/>
        <v>2008</v>
      </c>
      <c r="D23" s="14">
        <v>612</v>
      </c>
      <c r="E23" s="14">
        <v>203</v>
      </c>
      <c r="F23" s="14">
        <v>344</v>
      </c>
      <c r="G23" s="14">
        <v>240</v>
      </c>
      <c r="H23" s="14">
        <v>274</v>
      </c>
      <c r="I23" s="14">
        <v>218</v>
      </c>
      <c r="J23" s="14">
        <v>117</v>
      </c>
      <c r="K23" s="16">
        <v>0</v>
      </c>
    </row>
    <row r="24" spans="1:11" ht="14.25">
      <c r="A24" s="1" t="s">
        <v>17</v>
      </c>
      <c r="C24" s="15">
        <f t="shared" si="0"/>
        <v>97</v>
      </c>
      <c r="D24" s="14">
        <v>17</v>
      </c>
      <c r="E24" s="14">
        <v>12</v>
      </c>
      <c r="F24" s="14">
        <v>20</v>
      </c>
      <c r="G24" s="14">
        <v>18</v>
      </c>
      <c r="H24" s="14">
        <v>13</v>
      </c>
      <c r="I24" s="14">
        <v>11</v>
      </c>
      <c r="J24" s="14">
        <v>4</v>
      </c>
      <c r="K24" s="16">
        <v>2</v>
      </c>
    </row>
    <row r="25" spans="1:11" ht="14.25">
      <c r="A25" s="1" t="s">
        <v>18</v>
      </c>
      <c r="C25" s="15">
        <f t="shared" si="0"/>
        <v>1514</v>
      </c>
      <c r="D25" s="14">
        <v>336</v>
      </c>
      <c r="E25" s="14">
        <v>179</v>
      </c>
      <c r="F25" s="14">
        <v>239</v>
      </c>
      <c r="G25" s="14">
        <v>242</v>
      </c>
      <c r="H25" s="14">
        <v>222</v>
      </c>
      <c r="I25" s="14">
        <v>185</v>
      </c>
      <c r="J25" s="14">
        <v>109</v>
      </c>
      <c r="K25" s="16">
        <v>2</v>
      </c>
    </row>
    <row r="26" spans="1:11" ht="14.25">
      <c r="A26" s="1" t="s">
        <v>19</v>
      </c>
      <c r="C26" s="15">
        <f t="shared" si="0"/>
        <v>16</v>
      </c>
      <c r="D26" s="14">
        <v>3</v>
      </c>
      <c r="E26" s="14">
        <v>2</v>
      </c>
      <c r="F26" s="14">
        <v>4</v>
      </c>
      <c r="G26" s="16">
        <v>0</v>
      </c>
      <c r="H26" s="14">
        <v>4</v>
      </c>
      <c r="I26" s="14">
        <v>3</v>
      </c>
      <c r="J26" s="16">
        <v>0</v>
      </c>
      <c r="K26" s="16">
        <v>0</v>
      </c>
    </row>
    <row r="27" spans="1:11" ht="14.25">
      <c r="A27" s="1" t="s">
        <v>20</v>
      </c>
      <c r="C27" s="15">
        <f t="shared" si="0"/>
        <v>8</v>
      </c>
      <c r="D27" s="14">
        <v>2</v>
      </c>
      <c r="E27" s="14">
        <v>2</v>
      </c>
      <c r="F27" s="14">
        <v>1</v>
      </c>
      <c r="G27" s="14">
        <v>1</v>
      </c>
      <c r="H27" s="14">
        <v>2</v>
      </c>
      <c r="I27" s="16">
        <v>0</v>
      </c>
      <c r="J27" s="16">
        <v>0</v>
      </c>
      <c r="K27" s="16">
        <v>0</v>
      </c>
    </row>
    <row r="28" spans="1:11" ht="14.25">
      <c r="A28" s="1" t="s">
        <v>21</v>
      </c>
      <c r="C28" s="15">
        <f t="shared" si="0"/>
        <v>5</v>
      </c>
      <c r="D28" s="16">
        <v>0</v>
      </c>
      <c r="E28" s="14">
        <v>2</v>
      </c>
      <c r="F28" s="14">
        <v>2</v>
      </c>
      <c r="G28" s="16">
        <v>0</v>
      </c>
      <c r="H28" s="16">
        <v>0</v>
      </c>
      <c r="I28" s="14">
        <v>1</v>
      </c>
      <c r="J28" s="16">
        <v>0</v>
      </c>
      <c r="K28" s="16">
        <v>0</v>
      </c>
    </row>
    <row r="29" spans="1:11" ht="14.25">
      <c r="A29" s="1" t="s">
        <v>22</v>
      </c>
      <c r="C29" s="20">
        <f t="shared" si="0"/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4.25">
      <c r="A30" s="1" t="s">
        <v>23</v>
      </c>
      <c r="C30" s="15">
        <f t="shared" si="0"/>
        <v>95</v>
      </c>
      <c r="D30" s="14">
        <v>23</v>
      </c>
      <c r="E30" s="14">
        <v>15</v>
      </c>
      <c r="F30" s="14">
        <v>10</v>
      </c>
      <c r="G30" s="14">
        <v>19</v>
      </c>
      <c r="H30" s="14">
        <v>12</v>
      </c>
      <c r="I30" s="14">
        <v>9</v>
      </c>
      <c r="J30" s="14">
        <v>7</v>
      </c>
      <c r="K30" s="16">
        <v>0</v>
      </c>
    </row>
    <row r="31" spans="1:11" ht="14.25">
      <c r="A31" s="1" t="s">
        <v>24</v>
      </c>
      <c r="C31" s="15">
        <f t="shared" si="0"/>
        <v>72</v>
      </c>
      <c r="D31" s="14">
        <v>22</v>
      </c>
      <c r="E31" s="14">
        <v>8</v>
      </c>
      <c r="F31" s="14">
        <v>17</v>
      </c>
      <c r="G31" s="14">
        <v>13</v>
      </c>
      <c r="H31" s="14">
        <v>7</v>
      </c>
      <c r="I31" s="14">
        <v>3</v>
      </c>
      <c r="J31" s="14">
        <v>2</v>
      </c>
      <c r="K31" s="16">
        <v>0</v>
      </c>
    </row>
    <row r="32" spans="1:11" ht="14.25">
      <c r="A32" s="1" t="s">
        <v>25</v>
      </c>
      <c r="C32" s="15">
        <f t="shared" si="0"/>
        <v>10</v>
      </c>
      <c r="D32" s="14">
        <v>2</v>
      </c>
      <c r="E32" s="16">
        <v>0</v>
      </c>
      <c r="F32" s="14">
        <v>3</v>
      </c>
      <c r="G32" s="14">
        <v>1</v>
      </c>
      <c r="H32" s="14">
        <v>4</v>
      </c>
      <c r="I32" s="16">
        <v>0</v>
      </c>
      <c r="J32" s="16">
        <v>0</v>
      </c>
      <c r="K32" s="16">
        <v>0</v>
      </c>
    </row>
    <row r="33" spans="1:11" ht="14.25">
      <c r="A33" s="1" t="s">
        <v>26</v>
      </c>
      <c r="C33" s="15">
        <f t="shared" si="0"/>
        <v>52</v>
      </c>
      <c r="D33" s="14">
        <v>12</v>
      </c>
      <c r="E33" s="14">
        <v>7</v>
      </c>
      <c r="F33" s="14">
        <v>11</v>
      </c>
      <c r="G33" s="14">
        <v>8</v>
      </c>
      <c r="H33" s="14">
        <v>3</v>
      </c>
      <c r="I33" s="14">
        <v>10</v>
      </c>
      <c r="J33" s="14">
        <v>1</v>
      </c>
      <c r="K33" s="16">
        <v>0</v>
      </c>
    </row>
    <row r="34" spans="1:11" ht="14.25">
      <c r="A34" s="1" t="s">
        <v>27</v>
      </c>
      <c r="C34" s="15">
        <f t="shared" si="0"/>
        <v>159</v>
      </c>
      <c r="D34" s="14">
        <v>39</v>
      </c>
      <c r="E34" s="14">
        <v>24</v>
      </c>
      <c r="F34" s="14">
        <v>20</v>
      </c>
      <c r="G34" s="14">
        <v>32</v>
      </c>
      <c r="H34" s="14">
        <v>19</v>
      </c>
      <c r="I34" s="14">
        <v>17</v>
      </c>
      <c r="J34" s="14">
        <v>8</v>
      </c>
      <c r="K34" s="16">
        <v>0</v>
      </c>
    </row>
    <row r="35" spans="1:11" ht="14.25">
      <c r="A35" s="1" t="s">
        <v>28</v>
      </c>
      <c r="C35" s="15">
        <f t="shared" si="0"/>
        <v>2</v>
      </c>
      <c r="D35" s="16">
        <v>0</v>
      </c>
      <c r="E35" s="14">
        <v>1</v>
      </c>
      <c r="F35" s="14">
        <v>1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4.25">
      <c r="A36" s="1" t="s">
        <v>29</v>
      </c>
      <c r="C36" s="15">
        <f t="shared" si="0"/>
        <v>94</v>
      </c>
      <c r="D36" s="14">
        <v>19</v>
      </c>
      <c r="E36" s="14">
        <v>17</v>
      </c>
      <c r="F36" s="14">
        <v>22</v>
      </c>
      <c r="G36" s="14">
        <v>8</v>
      </c>
      <c r="H36" s="14">
        <v>10</v>
      </c>
      <c r="I36" s="14">
        <v>8</v>
      </c>
      <c r="J36" s="14">
        <v>10</v>
      </c>
      <c r="K36" s="16">
        <v>0</v>
      </c>
    </row>
    <row r="37" spans="1:11" ht="14.25">
      <c r="A37" s="1" t="s">
        <v>30</v>
      </c>
      <c r="C37" s="15">
        <f t="shared" si="0"/>
        <v>284</v>
      </c>
      <c r="D37" s="14">
        <v>68</v>
      </c>
      <c r="E37" s="14">
        <v>37</v>
      </c>
      <c r="F37" s="14">
        <v>45</v>
      </c>
      <c r="G37" s="14">
        <v>38</v>
      </c>
      <c r="H37" s="14">
        <v>48</v>
      </c>
      <c r="I37" s="14">
        <v>36</v>
      </c>
      <c r="J37" s="14">
        <v>12</v>
      </c>
      <c r="K37" s="16">
        <v>0</v>
      </c>
    </row>
    <row r="38" spans="1:11" ht="28.5">
      <c r="A38" s="21" t="s">
        <v>31</v>
      </c>
      <c r="B38" s="21"/>
      <c r="C38" s="18">
        <f t="shared" si="0"/>
        <v>7</v>
      </c>
      <c r="D38" s="17">
        <v>1</v>
      </c>
      <c r="E38" s="17">
        <v>2</v>
      </c>
      <c r="F38" s="17">
        <v>2</v>
      </c>
      <c r="G38" s="23">
        <v>0</v>
      </c>
      <c r="H38" s="17">
        <v>2</v>
      </c>
      <c r="I38" s="23">
        <v>0</v>
      </c>
      <c r="J38" s="23">
        <v>0</v>
      </c>
      <c r="K38" s="23">
        <v>0</v>
      </c>
    </row>
    <row r="39" spans="1:11" ht="14.25">
      <c r="A39" s="1" t="s">
        <v>32</v>
      </c>
      <c r="C39" s="20">
        <f t="shared" si="0"/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4.25">
      <c r="A40" s="1" t="s">
        <v>33</v>
      </c>
      <c r="C40" s="15">
        <f t="shared" si="0"/>
        <v>24</v>
      </c>
      <c r="D40" s="14">
        <v>7</v>
      </c>
      <c r="E40" s="14">
        <v>4</v>
      </c>
      <c r="F40" s="14">
        <v>1</v>
      </c>
      <c r="G40" s="14">
        <v>2</v>
      </c>
      <c r="H40" s="14">
        <v>6</v>
      </c>
      <c r="I40" s="14">
        <v>4</v>
      </c>
      <c r="J40" s="16">
        <v>0</v>
      </c>
      <c r="K40" s="16">
        <v>0</v>
      </c>
    </row>
    <row r="41" spans="1:11" ht="14.25">
      <c r="A41" s="1" t="s">
        <v>34</v>
      </c>
      <c r="C41" s="15">
        <f t="shared" si="0"/>
        <v>23</v>
      </c>
      <c r="D41" s="14">
        <v>4</v>
      </c>
      <c r="E41" s="14">
        <v>2</v>
      </c>
      <c r="F41" s="14">
        <v>1</v>
      </c>
      <c r="G41" s="14">
        <v>2</v>
      </c>
      <c r="H41" s="14">
        <v>8</v>
      </c>
      <c r="I41" s="14">
        <v>2</v>
      </c>
      <c r="J41" s="14">
        <v>4</v>
      </c>
      <c r="K41" s="16">
        <v>0</v>
      </c>
    </row>
    <row r="42" spans="1:11" ht="14.25">
      <c r="A42" s="1" t="s">
        <v>35</v>
      </c>
      <c r="C42" s="15">
        <f t="shared" si="0"/>
        <v>15</v>
      </c>
      <c r="D42" s="14">
        <v>10</v>
      </c>
      <c r="E42" s="14">
        <v>1</v>
      </c>
      <c r="F42" s="14">
        <v>1</v>
      </c>
      <c r="G42" s="14">
        <v>1</v>
      </c>
      <c r="H42" s="14">
        <v>2</v>
      </c>
      <c r="I42" s="16">
        <v>0</v>
      </c>
      <c r="J42" s="16">
        <v>0</v>
      </c>
      <c r="K42" s="16">
        <v>0</v>
      </c>
    </row>
    <row r="43" spans="1:46" ht="14.25">
      <c r="A43" s="24" t="s">
        <v>36</v>
      </c>
      <c r="B43" s="24"/>
      <c r="C43" s="18">
        <f t="shared" si="0"/>
        <v>15916</v>
      </c>
      <c r="D43" s="17">
        <f aca="true" t="shared" si="1" ref="D43:K43">SUM(D6:D42)</f>
        <v>5028</v>
      </c>
      <c r="E43" s="17">
        <f t="shared" si="1"/>
        <v>1406</v>
      </c>
      <c r="F43" s="17">
        <f t="shared" si="1"/>
        <v>3108</v>
      </c>
      <c r="G43" s="17">
        <f t="shared" si="1"/>
        <v>1649</v>
      </c>
      <c r="H43" s="17">
        <f t="shared" si="1"/>
        <v>2057</v>
      </c>
      <c r="I43" s="17">
        <f t="shared" si="1"/>
        <v>1836</v>
      </c>
      <c r="J43" s="17">
        <f t="shared" si="1"/>
        <v>827</v>
      </c>
      <c r="K43" s="17">
        <f t="shared" si="1"/>
        <v>5</v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</row>
    <row r="44" spans="1:11" ht="14.25">
      <c r="A44" s="5" t="s">
        <v>37</v>
      </c>
      <c r="B44" s="5"/>
      <c r="C44" s="5"/>
      <c r="D44" s="5"/>
      <c r="E44" s="5"/>
      <c r="F44" s="5"/>
      <c r="G44" s="5"/>
      <c r="H44" s="5"/>
      <c r="I44" s="5"/>
      <c r="J44" s="5"/>
      <c r="K44" s="5"/>
    </row>
  </sheetData>
  <printOptions/>
  <pageMargins left="0.7006944444444444" right="0.7006944444444444" top="0.7006944444444444" bottom="0.7006944444444444" header="0" footer="0"/>
  <pageSetup fitToWidth="2" fitToHeight="1" horizontalDpi="600" verticalDpi="600" orientation="portrait" paperSize="9" scale="99" r:id="rId1"/>
  <colBreaks count="1" manualBreakCount="1">
    <brk id="6" min="1" max="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