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'原稿'!$A$1:$S$67</definedName>
  </definedNames>
  <calcPr fullCalcOnLoad="1"/>
</workbook>
</file>

<file path=xl/sharedStrings.xml><?xml version="1.0" encoding="utf-8"?>
<sst xmlns="http://schemas.openxmlformats.org/spreadsheetml/2006/main" count="91" uniqueCount="76">
  <si>
    <t>浜田市</t>
  </si>
  <si>
    <t>出雲市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</si>
  <si>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</si>
  <si>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</si>
  <si>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</si>
  <si>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</si>
  <si>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</si>
  <si>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</si>
  <si>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</si>
  <si>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</si>
  <si>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</si>
  <si>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</si>
  <si>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</si>
  <si>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</si>
  <si>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</si>
  <si>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</si>
  <si>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</si>
  <si>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</si>
  <si>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</si>
  <si>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</si>
  <si>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</si>
  <si>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</si>
  <si>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</si>
  <si>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</si>
  <si>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</si>
  <si>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</si>
  <si>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</si>
  <si>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</si>
  <si>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</si>
  <si>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</si>
  <si>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</si>
  <si>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</si>
  <si>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</si>
  <si>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</si>
  <si>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</si>
  <si>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</si>
  <si>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</si>
  <si>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</si>
  <si>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</si>
  <si>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</si>
  <si>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</si>
  <si>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</si>
  <si>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</si>
  <si>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</si>
  <si>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</si>
  <si>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</si>
  <si>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</si>
  <si>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</si>
  <si>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</si>
  <si>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</si>
  <si>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</si>
  <si>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</si>
  <si>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</si>
  <si>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</si>
  <si>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</si>
  <si>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</si>
  <si>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</si>
  <si>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開催回数</t>
  </si>
  <si>
    <t>注(1)資料：「地域保健・老人保健事業報告（老人保健編）　３健康相談」（厚生労働省大臣官房統計情報部）</t>
  </si>
  <si>
    <t>高血圧</t>
  </si>
  <si>
    <t>高脂血症</t>
  </si>
  <si>
    <t>歯周疾患</t>
  </si>
  <si>
    <t>骨粗鬆症</t>
  </si>
  <si>
    <t>病態別</t>
  </si>
  <si>
    <t>介護家族健康相談</t>
  </si>
  <si>
    <t>総合健康相談</t>
  </si>
  <si>
    <t>　　　　　 平成13年度</t>
  </si>
  <si>
    <t>第５表　健康相談の開催回数、被指導延人員、相談内容；市町村別</t>
  </si>
  <si>
    <t>総数</t>
  </si>
  <si>
    <t>重　　　　点　　　　健　　　　康　　　　相　　　　談</t>
  </si>
  <si>
    <t>糖尿病</t>
  </si>
  <si>
    <t>開催回数</t>
  </si>
  <si>
    <t>被指導     延人員</t>
  </si>
  <si>
    <t>島根県</t>
  </si>
  <si>
    <t>松江市</t>
  </si>
  <si>
    <t>益田市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</si>
</sst>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distributed"/>
    </xf>
    <xf numFmtId="41" fontId="4" fillId="0" borderId="3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horizontal="distributed"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distributed"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9.00390625" style="2" bestFit="1" customWidth="1"/>
    <col min="3" max="3" width="10.125" style="2" customWidth="1"/>
    <col min="4" max="4" width="9.00390625" style="2" bestFit="1" customWidth="1"/>
    <col min="5" max="5" width="9.625" style="2" customWidth="1"/>
    <col min="6" max="6" width="9.00390625" style="2" bestFit="1" customWidth="1"/>
    <col min="7" max="7" width="8.75390625" style="2" customWidth="1"/>
    <col min="8" max="8" width="9.00390625" style="2" bestFit="1" customWidth="1"/>
    <col min="9" max="9" width="9.375" style="2" customWidth="1"/>
    <col min="10" max="10" width="9.00390625" style="2" bestFit="1" customWidth="1"/>
    <col min="11" max="11" width="10.50390625" style="2" customWidth="1"/>
    <col min="12" max="12" width="9.00390625" style="2" bestFit="1" customWidth="1"/>
    <col min="13" max="13" width="12.25390625" style="2" customWidth="1"/>
    <col min="14" max="14" width="9.00390625" style="2" bestFit="1" customWidth="1"/>
    <col min="15" max="15" width="12.00390625" style="2" customWidth="1"/>
    <col min="16" max="16" width="9.00390625" style="2" bestFit="1" customWidth="1"/>
    <col min="17" max="17" width="10.50390625" style="2" customWidth="1"/>
    <col min="18" max="18" width="9.00390625" style="2" bestFit="1" customWidth="1"/>
    <col min="19" max="19" width="11.50390625" style="2" customWidth="1"/>
    <col min="20" max="16384" width="9.00390625" style="2" customWidth="1"/>
  </cols>
  <sheetData>
    <row r="1" ht="14.25">
      <c r="A1" s="1" t="s">
        <v>67</v>
      </c>
    </row>
    <row r="3" ht="15" thickBot="1">
      <c r="S3" s="3" t="s">
        <v>66</v>
      </c>
    </row>
    <row r="4" spans="1:19" ht="14.25">
      <c r="A4" s="4"/>
      <c r="B4" s="5" t="s">
        <v>68</v>
      </c>
      <c r="C4" s="6"/>
      <c r="D4" s="7"/>
      <c r="E4" s="7"/>
      <c r="F4" s="7"/>
      <c r="G4" s="7"/>
      <c r="H4" s="8" t="s">
        <v>69</v>
      </c>
      <c r="I4" s="9"/>
      <c r="J4" s="9"/>
      <c r="K4" s="9"/>
      <c r="L4" s="9"/>
      <c r="M4" s="9"/>
      <c r="N4" s="9"/>
      <c r="O4" s="9"/>
      <c r="P4" s="10" t="s">
        <v>64</v>
      </c>
      <c r="Q4" s="6"/>
      <c r="R4" s="5" t="s">
        <v>65</v>
      </c>
      <c r="S4" s="5"/>
    </row>
    <row r="5" spans="1:19" ht="14.25">
      <c r="A5" s="11"/>
      <c r="B5" s="12"/>
      <c r="C5" s="13"/>
      <c r="D5" s="14" t="s">
        <v>59</v>
      </c>
      <c r="E5" s="15"/>
      <c r="F5" s="14" t="s">
        <v>60</v>
      </c>
      <c r="G5" s="15"/>
      <c r="H5" s="14" t="s">
        <v>70</v>
      </c>
      <c r="I5" s="15"/>
      <c r="J5" s="14" t="s">
        <v>61</v>
      </c>
      <c r="K5" s="15"/>
      <c r="L5" s="14" t="s">
        <v>62</v>
      </c>
      <c r="M5" s="15"/>
      <c r="N5" s="14" t="s">
        <v>63</v>
      </c>
      <c r="O5" s="16"/>
      <c r="P5" s="17"/>
      <c r="Q5" s="13"/>
      <c r="R5" s="12"/>
      <c r="S5" s="12"/>
    </row>
    <row r="6" spans="1:19" s="22" customFormat="1" ht="29.25" thickBot="1">
      <c r="A6" s="18"/>
      <c r="B6" s="19" t="s">
        <v>71</v>
      </c>
      <c r="C6" s="20" t="s">
        <v>72</v>
      </c>
      <c r="D6" s="20" t="s">
        <v>57</v>
      </c>
      <c r="E6" s="20" t="s">
        <v>72</v>
      </c>
      <c r="F6" s="20" t="s">
        <v>57</v>
      </c>
      <c r="G6" s="20" t="s">
        <v>72</v>
      </c>
      <c r="H6" s="20" t="s">
        <v>57</v>
      </c>
      <c r="I6" s="20" t="s">
        <v>72</v>
      </c>
      <c r="J6" s="20" t="s">
        <v>57</v>
      </c>
      <c r="K6" s="20" t="s">
        <v>72</v>
      </c>
      <c r="L6" s="20" t="s">
        <v>57</v>
      </c>
      <c r="M6" s="20" t="s">
        <v>72</v>
      </c>
      <c r="N6" s="20" t="s">
        <v>57</v>
      </c>
      <c r="O6" s="21" t="s">
        <v>72</v>
      </c>
      <c r="P6" s="20" t="s">
        <v>57</v>
      </c>
      <c r="Q6" s="20" t="s">
        <v>72</v>
      </c>
      <c r="R6" s="20" t="s">
        <v>57</v>
      </c>
      <c r="S6" s="21" t="s">
        <v>72</v>
      </c>
    </row>
    <row r="7" spans="1:19" ht="14.25">
      <c r="A7" s="23" t="s">
        <v>73</v>
      </c>
      <c r="B7" s="24">
        <v>6355</v>
      </c>
      <c r="C7" s="25">
        <v>89588</v>
      </c>
      <c r="D7" s="25">
        <v>833</v>
      </c>
      <c r="E7" s="25">
        <v>9528</v>
      </c>
      <c r="F7" s="25">
        <v>188</v>
      </c>
      <c r="G7" s="25">
        <v>2524</v>
      </c>
      <c r="H7" s="25">
        <v>365</v>
      </c>
      <c r="I7" s="25">
        <v>3209</v>
      </c>
      <c r="J7" s="25">
        <v>280</v>
      </c>
      <c r="K7" s="25">
        <v>5807</v>
      </c>
      <c r="L7" s="25">
        <v>141</v>
      </c>
      <c r="M7" s="25">
        <v>3734</v>
      </c>
      <c r="N7" s="25">
        <v>512</v>
      </c>
      <c r="O7" s="26">
        <v>7233</v>
      </c>
      <c r="P7" s="25">
        <v>104</v>
      </c>
      <c r="Q7" s="25">
        <v>822</v>
      </c>
      <c r="R7" s="25">
        <v>3932</v>
      </c>
      <c r="S7" s="26">
        <v>56731</v>
      </c>
    </row>
    <row r="8" spans="1:19" ht="14.25">
      <c r="A8" s="27" t="s">
        <v>74</v>
      </c>
      <c r="B8" s="28">
        <f>D8+F8+H8+J8+L8+N8+P8+R8</f>
        <v>332</v>
      </c>
      <c r="C8" s="28">
        <f>E8+G8+I8+K8+M8+O8+Q8+S8</f>
        <v>1610</v>
      </c>
      <c r="D8" s="29">
        <v>260</v>
      </c>
      <c r="E8" s="29">
        <v>1001</v>
      </c>
      <c r="F8" s="29">
        <v>0</v>
      </c>
      <c r="G8" s="29">
        <v>0</v>
      </c>
      <c r="H8" s="29">
        <v>24</v>
      </c>
      <c r="I8" s="29">
        <v>152</v>
      </c>
      <c r="J8" s="29">
        <v>24</v>
      </c>
      <c r="K8" s="29">
        <v>275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24</v>
      </c>
      <c r="S8" s="30">
        <v>182</v>
      </c>
    </row>
    <row r="9" spans="1:19" ht="14.25">
      <c r="A9" s="27" t="s">
        <v>0</v>
      </c>
      <c r="B9" s="28">
        <f aca="true" t="shared" si="0" ref="B9:B66">D9+F9+H9+J9+L9+N9+P9+R9</f>
        <v>289</v>
      </c>
      <c r="C9" s="28">
        <f aca="true" t="shared" si="1" ref="C9:C66">E9+G9+I9+K9+M9+O9+Q9+S9</f>
        <v>4553</v>
      </c>
      <c r="D9" s="29">
        <v>0</v>
      </c>
      <c r="E9" s="29">
        <v>0</v>
      </c>
      <c r="F9" s="29">
        <v>3</v>
      </c>
      <c r="G9" s="29">
        <v>88</v>
      </c>
      <c r="H9" s="29">
        <v>2</v>
      </c>
      <c r="I9" s="29">
        <v>35</v>
      </c>
      <c r="J9" s="29">
        <v>22</v>
      </c>
      <c r="K9" s="29">
        <v>402</v>
      </c>
      <c r="L9" s="29">
        <v>29</v>
      </c>
      <c r="M9" s="29">
        <v>781</v>
      </c>
      <c r="N9" s="29">
        <v>13</v>
      </c>
      <c r="O9" s="30">
        <v>134</v>
      </c>
      <c r="P9" s="29">
        <v>6</v>
      </c>
      <c r="Q9" s="29">
        <v>34</v>
      </c>
      <c r="R9" s="29">
        <v>214</v>
      </c>
      <c r="S9" s="30">
        <v>3079</v>
      </c>
    </row>
    <row r="10" spans="1:19" ht="14.25">
      <c r="A10" s="27" t="s">
        <v>1</v>
      </c>
      <c r="B10" s="28">
        <f t="shared" si="0"/>
        <v>274</v>
      </c>
      <c r="C10" s="28">
        <f t="shared" si="1"/>
        <v>4704</v>
      </c>
      <c r="D10" s="29">
        <v>1</v>
      </c>
      <c r="E10" s="29">
        <v>30</v>
      </c>
      <c r="F10" s="29">
        <v>0</v>
      </c>
      <c r="G10" s="29">
        <v>0</v>
      </c>
      <c r="H10" s="29">
        <v>0</v>
      </c>
      <c r="I10" s="29">
        <v>0</v>
      </c>
      <c r="J10" s="29">
        <v>18</v>
      </c>
      <c r="K10" s="29">
        <v>118</v>
      </c>
      <c r="L10" s="29">
        <v>0</v>
      </c>
      <c r="M10" s="29">
        <v>0</v>
      </c>
      <c r="N10" s="29">
        <v>11</v>
      </c>
      <c r="O10" s="30">
        <v>70</v>
      </c>
      <c r="P10" s="29">
        <v>35</v>
      </c>
      <c r="Q10" s="29">
        <v>246</v>
      </c>
      <c r="R10" s="29">
        <v>209</v>
      </c>
      <c r="S10" s="30">
        <v>4240</v>
      </c>
    </row>
    <row r="11" spans="1:19" ht="14.25">
      <c r="A11" s="27" t="s">
        <v>75</v>
      </c>
      <c r="B11" s="28">
        <f t="shared" si="0"/>
        <v>208</v>
      </c>
      <c r="C11" s="28">
        <f t="shared" si="1"/>
        <v>2362</v>
      </c>
      <c r="D11" s="29">
        <v>7</v>
      </c>
      <c r="E11" s="29">
        <v>8</v>
      </c>
      <c r="F11" s="29">
        <v>10</v>
      </c>
      <c r="G11" s="29">
        <v>17</v>
      </c>
      <c r="H11" s="29">
        <v>5</v>
      </c>
      <c r="I11" s="29">
        <v>6</v>
      </c>
      <c r="J11" s="29">
        <v>0</v>
      </c>
      <c r="K11" s="29">
        <v>0</v>
      </c>
      <c r="L11" s="29">
        <v>0</v>
      </c>
      <c r="M11" s="29">
        <v>0</v>
      </c>
      <c r="N11" s="29">
        <v>25</v>
      </c>
      <c r="O11" s="30">
        <v>61</v>
      </c>
      <c r="P11" s="29">
        <v>1</v>
      </c>
      <c r="Q11" s="29">
        <v>12</v>
      </c>
      <c r="R11" s="29">
        <v>160</v>
      </c>
      <c r="S11" s="30">
        <v>2258</v>
      </c>
    </row>
    <row r="12" spans="1:19" ht="14.25">
      <c r="A12" s="27" t="s">
        <v>2</v>
      </c>
      <c r="B12" s="28">
        <f t="shared" si="0"/>
        <v>147</v>
      </c>
      <c r="C12" s="28">
        <f t="shared" si="1"/>
        <v>1048</v>
      </c>
      <c r="D12" s="29">
        <v>31</v>
      </c>
      <c r="E12" s="29">
        <v>101</v>
      </c>
      <c r="F12" s="29">
        <v>26</v>
      </c>
      <c r="G12" s="29">
        <v>87</v>
      </c>
      <c r="H12" s="29">
        <v>33</v>
      </c>
      <c r="I12" s="29">
        <v>165</v>
      </c>
      <c r="J12" s="29">
        <v>1</v>
      </c>
      <c r="K12" s="29">
        <v>36</v>
      </c>
      <c r="L12" s="29">
        <v>3</v>
      </c>
      <c r="M12" s="29">
        <v>106</v>
      </c>
      <c r="N12" s="29">
        <v>43</v>
      </c>
      <c r="O12" s="30">
        <v>279</v>
      </c>
      <c r="P12" s="29">
        <v>0</v>
      </c>
      <c r="Q12" s="29">
        <v>0</v>
      </c>
      <c r="R12" s="29">
        <v>10</v>
      </c>
      <c r="S12" s="30">
        <v>274</v>
      </c>
    </row>
    <row r="13" spans="1:19" ht="14.25">
      <c r="A13" s="27" t="s">
        <v>3</v>
      </c>
      <c r="B13" s="28">
        <f t="shared" si="0"/>
        <v>41</v>
      </c>
      <c r="C13" s="28">
        <f t="shared" si="1"/>
        <v>543</v>
      </c>
      <c r="D13" s="29">
        <v>13</v>
      </c>
      <c r="E13" s="29">
        <v>302</v>
      </c>
      <c r="F13" s="29">
        <v>0</v>
      </c>
      <c r="G13" s="29">
        <v>0</v>
      </c>
      <c r="H13" s="29">
        <v>15</v>
      </c>
      <c r="I13" s="29">
        <v>76</v>
      </c>
      <c r="J13" s="29">
        <v>0</v>
      </c>
      <c r="K13" s="29">
        <v>0</v>
      </c>
      <c r="L13" s="29">
        <v>0</v>
      </c>
      <c r="M13" s="29">
        <v>0</v>
      </c>
      <c r="N13" s="29">
        <v>1</v>
      </c>
      <c r="O13" s="30">
        <v>15</v>
      </c>
      <c r="P13" s="29">
        <v>0</v>
      </c>
      <c r="Q13" s="29">
        <v>0</v>
      </c>
      <c r="R13" s="29">
        <v>12</v>
      </c>
      <c r="S13" s="30">
        <v>150</v>
      </c>
    </row>
    <row r="14" spans="1:19" ht="14.25">
      <c r="A14" s="27" t="s">
        <v>4</v>
      </c>
      <c r="B14" s="28">
        <f t="shared" si="0"/>
        <v>91</v>
      </c>
      <c r="C14" s="28">
        <f t="shared" si="1"/>
        <v>2583</v>
      </c>
      <c r="D14" s="29">
        <v>21</v>
      </c>
      <c r="E14" s="29">
        <v>804</v>
      </c>
      <c r="F14" s="29">
        <v>3</v>
      </c>
      <c r="G14" s="29">
        <v>220</v>
      </c>
      <c r="H14" s="29">
        <v>12</v>
      </c>
      <c r="I14" s="29">
        <v>58</v>
      </c>
      <c r="J14" s="29">
        <v>1</v>
      </c>
      <c r="K14" s="29">
        <v>200</v>
      </c>
      <c r="L14" s="29">
        <v>1</v>
      </c>
      <c r="M14" s="29">
        <v>350</v>
      </c>
      <c r="N14" s="29">
        <v>24</v>
      </c>
      <c r="O14" s="30">
        <v>414</v>
      </c>
      <c r="P14" s="29">
        <v>0</v>
      </c>
      <c r="Q14" s="29">
        <v>0</v>
      </c>
      <c r="R14" s="29">
        <v>29</v>
      </c>
      <c r="S14" s="30">
        <v>537</v>
      </c>
    </row>
    <row r="15" spans="1:19" ht="14.25">
      <c r="A15" s="27" t="s">
        <v>5</v>
      </c>
      <c r="B15" s="28">
        <f t="shared" si="0"/>
        <v>57</v>
      </c>
      <c r="C15" s="28">
        <f t="shared" si="1"/>
        <v>470</v>
      </c>
      <c r="D15" s="29">
        <v>9</v>
      </c>
      <c r="E15" s="29">
        <v>182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44</v>
      </c>
      <c r="L15" s="29">
        <v>0</v>
      </c>
      <c r="M15" s="29">
        <v>0</v>
      </c>
      <c r="N15" s="29">
        <v>36</v>
      </c>
      <c r="O15" s="30">
        <v>70</v>
      </c>
      <c r="P15" s="29">
        <v>0</v>
      </c>
      <c r="Q15" s="29">
        <v>0</v>
      </c>
      <c r="R15" s="29">
        <v>10</v>
      </c>
      <c r="S15" s="30">
        <v>174</v>
      </c>
    </row>
    <row r="16" spans="1:19" ht="14.25">
      <c r="A16" s="27" t="s">
        <v>6</v>
      </c>
      <c r="B16" s="28">
        <f t="shared" si="0"/>
        <v>65</v>
      </c>
      <c r="C16" s="28">
        <f t="shared" si="1"/>
        <v>2960</v>
      </c>
      <c r="D16" s="29">
        <v>0</v>
      </c>
      <c r="E16" s="29">
        <v>0</v>
      </c>
      <c r="F16" s="29">
        <v>0</v>
      </c>
      <c r="G16" s="29">
        <v>0</v>
      </c>
      <c r="H16" s="29">
        <v>6</v>
      </c>
      <c r="I16" s="29">
        <v>10</v>
      </c>
      <c r="J16" s="29">
        <v>6</v>
      </c>
      <c r="K16" s="29">
        <v>370</v>
      </c>
      <c r="L16" s="29">
        <v>0</v>
      </c>
      <c r="M16" s="29">
        <v>0</v>
      </c>
      <c r="N16" s="29">
        <v>9</v>
      </c>
      <c r="O16" s="30">
        <v>268</v>
      </c>
      <c r="P16" s="29">
        <v>0</v>
      </c>
      <c r="Q16" s="29">
        <v>0</v>
      </c>
      <c r="R16" s="29">
        <v>44</v>
      </c>
      <c r="S16" s="30">
        <v>2312</v>
      </c>
    </row>
    <row r="17" spans="1:19" ht="14.25">
      <c r="A17" s="27" t="s">
        <v>7</v>
      </c>
      <c r="B17" s="28">
        <f t="shared" si="0"/>
        <v>95</v>
      </c>
      <c r="C17" s="28">
        <f t="shared" si="1"/>
        <v>1832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4</v>
      </c>
      <c r="O17" s="30">
        <v>198</v>
      </c>
      <c r="P17" s="29">
        <v>0</v>
      </c>
      <c r="Q17" s="29">
        <v>0</v>
      </c>
      <c r="R17" s="29">
        <v>91</v>
      </c>
      <c r="S17" s="30">
        <v>1634</v>
      </c>
    </row>
    <row r="18" spans="1:19" ht="14.25">
      <c r="A18" s="27" t="s">
        <v>8</v>
      </c>
      <c r="B18" s="28">
        <f t="shared" si="0"/>
        <v>150</v>
      </c>
      <c r="C18" s="28">
        <f t="shared" si="1"/>
        <v>3718</v>
      </c>
      <c r="D18" s="29">
        <v>0</v>
      </c>
      <c r="E18" s="29">
        <v>0</v>
      </c>
      <c r="F18" s="29">
        <v>0</v>
      </c>
      <c r="G18" s="29">
        <v>0</v>
      </c>
      <c r="H18" s="29">
        <v>4</v>
      </c>
      <c r="I18" s="29">
        <v>41</v>
      </c>
      <c r="J18" s="29">
        <v>9</v>
      </c>
      <c r="K18" s="29">
        <v>348</v>
      </c>
      <c r="L18" s="29">
        <v>3</v>
      </c>
      <c r="M18" s="29">
        <v>68</v>
      </c>
      <c r="N18" s="29">
        <v>27</v>
      </c>
      <c r="O18" s="30">
        <v>112</v>
      </c>
      <c r="P18" s="29">
        <v>3</v>
      </c>
      <c r="Q18" s="29">
        <v>37</v>
      </c>
      <c r="R18" s="29">
        <v>104</v>
      </c>
      <c r="S18" s="30">
        <v>3112</v>
      </c>
    </row>
    <row r="19" spans="1:19" ht="14.25">
      <c r="A19" s="27" t="s">
        <v>9</v>
      </c>
      <c r="B19" s="28">
        <f t="shared" si="0"/>
        <v>58</v>
      </c>
      <c r="C19" s="28">
        <f t="shared" si="1"/>
        <v>2964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9</v>
      </c>
      <c r="O19" s="30">
        <v>145</v>
      </c>
      <c r="P19" s="29">
        <v>0</v>
      </c>
      <c r="Q19" s="29">
        <v>0</v>
      </c>
      <c r="R19" s="29">
        <v>49</v>
      </c>
      <c r="S19" s="30">
        <v>2819</v>
      </c>
    </row>
    <row r="20" spans="1:19" ht="14.25">
      <c r="A20" s="27" t="s">
        <v>10</v>
      </c>
      <c r="B20" s="28">
        <f t="shared" si="0"/>
        <v>39</v>
      </c>
      <c r="C20" s="28">
        <f t="shared" si="1"/>
        <v>771</v>
      </c>
      <c r="D20" s="29">
        <v>11</v>
      </c>
      <c r="E20" s="29">
        <v>62</v>
      </c>
      <c r="F20" s="29">
        <v>5</v>
      </c>
      <c r="G20" s="29">
        <v>305</v>
      </c>
      <c r="H20" s="29">
        <v>4</v>
      </c>
      <c r="I20" s="29">
        <v>51</v>
      </c>
      <c r="J20" s="29">
        <v>2</v>
      </c>
      <c r="K20" s="29">
        <v>109</v>
      </c>
      <c r="L20" s="29">
        <v>1</v>
      </c>
      <c r="M20" s="29">
        <v>35</v>
      </c>
      <c r="N20" s="29">
        <v>5</v>
      </c>
      <c r="O20" s="30">
        <v>191</v>
      </c>
      <c r="P20" s="29">
        <v>3</v>
      </c>
      <c r="Q20" s="29">
        <v>9</v>
      </c>
      <c r="R20" s="29">
        <v>8</v>
      </c>
      <c r="S20" s="30">
        <v>9</v>
      </c>
    </row>
    <row r="21" spans="1:19" ht="14.25">
      <c r="A21" s="27" t="s">
        <v>11</v>
      </c>
      <c r="B21" s="28">
        <f t="shared" si="0"/>
        <v>351</v>
      </c>
      <c r="C21" s="28">
        <f t="shared" si="1"/>
        <v>2127</v>
      </c>
      <c r="D21" s="29">
        <v>21</v>
      </c>
      <c r="E21" s="29">
        <v>242</v>
      </c>
      <c r="F21" s="29">
        <v>0</v>
      </c>
      <c r="G21" s="29">
        <v>0</v>
      </c>
      <c r="H21" s="29">
        <v>1</v>
      </c>
      <c r="I21" s="29">
        <v>16</v>
      </c>
      <c r="J21" s="29">
        <v>3</v>
      </c>
      <c r="K21" s="29">
        <v>76</v>
      </c>
      <c r="L21" s="29">
        <v>2</v>
      </c>
      <c r="M21" s="29">
        <v>73</v>
      </c>
      <c r="N21" s="29">
        <v>0</v>
      </c>
      <c r="O21" s="29">
        <v>0</v>
      </c>
      <c r="P21" s="29">
        <v>2</v>
      </c>
      <c r="Q21" s="29">
        <v>22</v>
      </c>
      <c r="R21" s="29">
        <v>322</v>
      </c>
      <c r="S21" s="30">
        <v>1698</v>
      </c>
    </row>
    <row r="22" spans="1:19" ht="14.25">
      <c r="A22" s="27" t="s">
        <v>12</v>
      </c>
      <c r="B22" s="28">
        <f t="shared" si="0"/>
        <v>30</v>
      </c>
      <c r="C22" s="28">
        <f t="shared" si="1"/>
        <v>1195</v>
      </c>
      <c r="D22" s="29">
        <v>0</v>
      </c>
      <c r="E22" s="29">
        <v>0</v>
      </c>
      <c r="F22" s="29">
        <v>1</v>
      </c>
      <c r="G22" s="29">
        <v>61</v>
      </c>
      <c r="H22" s="29">
        <v>3</v>
      </c>
      <c r="I22" s="29">
        <v>67</v>
      </c>
      <c r="J22" s="29">
        <v>6</v>
      </c>
      <c r="K22" s="29">
        <v>114</v>
      </c>
      <c r="L22" s="29">
        <v>1</v>
      </c>
      <c r="M22" s="29">
        <v>9</v>
      </c>
      <c r="N22" s="29">
        <v>3</v>
      </c>
      <c r="O22" s="30">
        <v>154</v>
      </c>
      <c r="P22" s="29">
        <v>0</v>
      </c>
      <c r="Q22" s="29">
        <v>0</v>
      </c>
      <c r="R22" s="29">
        <v>16</v>
      </c>
      <c r="S22" s="30">
        <v>790</v>
      </c>
    </row>
    <row r="23" spans="1:19" ht="14.25">
      <c r="A23" s="27" t="s">
        <v>13</v>
      </c>
      <c r="B23" s="28">
        <f t="shared" si="0"/>
        <v>28</v>
      </c>
      <c r="C23" s="28">
        <f t="shared" si="1"/>
        <v>463</v>
      </c>
      <c r="D23" s="29">
        <v>0</v>
      </c>
      <c r="E23" s="29">
        <v>0</v>
      </c>
      <c r="F23" s="29">
        <v>0</v>
      </c>
      <c r="G23" s="29">
        <v>0</v>
      </c>
      <c r="H23" s="29">
        <v>6</v>
      </c>
      <c r="I23" s="29">
        <v>59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22</v>
      </c>
      <c r="S23" s="30">
        <v>404</v>
      </c>
    </row>
    <row r="24" spans="1:19" ht="14.25">
      <c r="A24" s="27" t="s">
        <v>14</v>
      </c>
      <c r="B24" s="28">
        <f t="shared" si="0"/>
        <v>39</v>
      </c>
      <c r="C24" s="28">
        <f t="shared" si="1"/>
        <v>175</v>
      </c>
      <c r="D24" s="29">
        <v>0</v>
      </c>
      <c r="E24" s="29">
        <v>0</v>
      </c>
      <c r="F24" s="29">
        <v>0</v>
      </c>
      <c r="G24" s="29">
        <v>0</v>
      </c>
      <c r="H24" s="29">
        <v>3</v>
      </c>
      <c r="I24" s="29">
        <v>48</v>
      </c>
      <c r="J24" s="29">
        <v>0</v>
      </c>
      <c r="K24" s="29">
        <v>0</v>
      </c>
      <c r="L24" s="29">
        <v>1</v>
      </c>
      <c r="M24" s="29">
        <v>20</v>
      </c>
      <c r="N24" s="29">
        <v>0</v>
      </c>
      <c r="O24" s="29">
        <v>0</v>
      </c>
      <c r="P24" s="29">
        <v>0</v>
      </c>
      <c r="Q24" s="29">
        <v>0</v>
      </c>
      <c r="R24" s="29">
        <v>35</v>
      </c>
      <c r="S24" s="30">
        <v>107</v>
      </c>
    </row>
    <row r="25" spans="1:19" ht="14.25">
      <c r="A25" s="27" t="s">
        <v>15</v>
      </c>
      <c r="B25" s="28">
        <f t="shared" si="0"/>
        <v>42</v>
      </c>
      <c r="C25" s="28">
        <f t="shared" si="1"/>
        <v>1042</v>
      </c>
      <c r="D25" s="29">
        <v>8</v>
      </c>
      <c r="E25" s="29">
        <v>577</v>
      </c>
      <c r="F25" s="29">
        <v>0</v>
      </c>
      <c r="G25" s="29">
        <v>0</v>
      </c>
      <c r="H25" s="29">
        <v>2</v>
      </c>
      <c r="I25" s="29">
        <v>18</v>
      </c>
      <c r="J25" s="29">
        <v>0</v>
      </c>
      <c r="K25" s="29">
        <v>0</v>
      </c>
      <c r="L25" s="29">
        <v>12</v>
      </c>
      <c r="M25" s="29">
        <v>148</v>
      </c>
      <c r="N25" s="29">
        <v>0</v>
      </c>
      <c r="O25" s="29">
        <v>0</v>
      </c>
      <c r="P25" s="29">
        <v>0</v>
      </c>
      <c r="Q25" s="29">
        <v>0</v>
      </c>
      <c r="R25" s="29">
        <v>20</v>
      </c>
      <c r="S25" s="30">
        <v>299</v>
      </c>
    </row>
    <row r="26" spans="1:19" ht="14.25">
      <c r="A26" s="27" t="s">
        <v>16</v>
      </c>
      <c r="B26" s="28">
        <f t="shared" si="0"/>
        <v>122</v>
      </c>
      <c r="C26" s="28">
        <f t="shared" si="1"/>
        <v>1394</v>
      </c>
      <c r="D26" s="29">
        <v>39</v>
      </c>
      <c r="E26" s="29">
        <v>539</v>
      </c>
      <c r="F26" s="29">
        <v>5</v>
      </c>
      <c r="G26" s="29">
        <v>138</v>
      </c>
      <c r="H26" s="29">
        <v>4</v>
      </c>
      <c r="I26" s="29">
        <v>109</v>
      </c>
      <c r="J26" s="29">
        <v>0</v>
      </c>
      <c r="K26" s="29">
        <v>0</v>
      </c>
      <c r="L26" s="29">
        <v>9</v>
      </c>
      <c r="M26" s="29">
        <v>129</v>
      </c>
      <c r="N26" s="29">
        <v>21</v>
      </c>
      <c r="O26" s="30">
        <v>217</v>
      </c>
      <c r="P26" s="29">
        <v>2</v>
      </c>
      <c r="Q26" s="29">
        <v>16</v>
      </c>
      <c r="R26" s="29">
        <v>42</v>
      </c>
      <c r="S26" s="30">
        <v>246</v>
      </c>
    </row>
    <row r="27" spans="1:19" ht="14.25">
      <c r="A27" s="27" t="s">
        <v>17</v>
      </c>
      <c r="B27" s="28">
        <f t="shared" si="0"/>
        <v>167</v>
      </c>
      <c r="C27" s="28">
        <f t="shared" si="1"/>
        <v>2513</v>
      </c>
      <c r="D27" s="29">
        <v>56</v>
      </c>
      <c r="E27" s="29">
        <v>769</v>
      </c>
      <c r="F27" s="29">
        <v>43</v>
      </c>
      <c r="G27" s="29">
        <v>362</v>
      </c>
      <c r="H27" s="29">
        <v>5</v>
      </c>
      <c r="I27" s="29">
        <v>89</v>
      </c>
      <c r="J27" s="29">
        <v>4</v>
      </c>
      <c r="K27" s="29">
        <v>62</v>
      </c>
      <c r="L27" s="29">
        <v>0</v>
      </c>
      <c r="M27" s="29">
        <v>0</v>
      </c>
      <c r="N27" s="29">
        <v>17</v>
      </c>
      <c r="O27" s="30">
        <v>304</v>
      </c>
      <c r="P27" s="29">
        <v>1</v>
      </c>
      <c r="Q27" s="29">
        <v>2</v>
      </c>
      <c r="R27" s="29">
        <v>41</v>
      </c>
      <c r="S27" s="30">
        <v>925</v>
      </c>
    </row>
    <row r="28" spans="1:19" ht="14.25">
      <c r="A28" s="27" t="s">
        <v>18</v>
      </c>
      <c r="B28" s="28">
        <f t="shared" si="0"/>
        <v>61</v>
      </c>
      <c r="C28" s="28">
        <f t="shared" si="1"/>
        <v>411</v>
      </c>
      <c r="D28" s="29">
        <v>5</v>
      </c>
      <c r="E28" s="29">
        <v>30</v>
      </c>
      <c r="F28" s="29">
        <v>5</v>
      </c>
      <c r="G28" s="29">
        <v>26</v>
      </c>
      <c r="H28" s="29">
        <v>3</v>
      </c>
      <c r="I28" s="29">
        <v>18</v>
      </c>
      <c r="J28" s="29">
        <v>2</v>
      </c>
      <c r="K28" s="29">
        <v>14</v>
      </c>
      <c r="L28" s="29">
        <v>2</v>
      </c>
      <c r="M28" s="29">
        <v>19</v>
      </c>
      <c r="N28" s="29">
        <v>1</v>
      </c>
      <c r="O28" s="30">
        <v>11</v>
      </c>
      <c r="P28" s="29">
        <v>3</v>
      </c>
      <c r="Q28" s="29">
        <v>16</v>
      </c>
      <c r="R28" s="29">
        <v>40</v>
      </c>
      <c r="S28" s="30">
        <v>277</v>
      </c>
    </row>
    <row r="29" spans="1:19" ht="14.25">
      <c r="A29" s="27" t="s">
        <v>19</v>
      </c>
      <c r="B29" s="28">
        <f t="shared" si="0"/>
        <v>259</v>
      </c>
      <c r="C29" s="28">
        <f t="shared" si="1"/>
        <v>3197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2</v>
      </c>
      <c r="M29" s="29">
        <v>93</v>
      </c>
      <c r="N29" s="29">
        <v>6</v>
      </c>
      <c r="O29" s="30">
        <v>567</v>
      </c>
      <c r="P29" s="29">
        <v>0</v>
      </c>
      <c r="Q29" s="29">
        <v>0</v>
      </c>
      <c r="R29" s="29">
        <v>251</v>
      </c>
      <c r="S29" s="30">
        <v>2537</v>
      </c>
    </row>
    <row r="30" spans="1:19" ht="14.25">
      <c r="A30" s="27" t="s">
        <v>20</v>
      </c>
      <c r="B30" s="28">
        <f t="shared" si="0"/>
        <v>58</v>
      </c>
      <c r="C30" s="28">
        <f t="shared" si="1"/>
        <v>1267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5</v>
      </c>
      <c r="Q30" s="29">
        <v>71</v>
      </c>
      <c r="R30" s="29">
        <v>53</v>
      </c>
      <c r="S30" s="30">
        <v>1196</v>
      </c>
    </row>
    <row r="31" spans="1:19" ht="14.25">
      <c r="A31" s="27" t="s">
        <v>21</v>
      </c>
      <c r="B31" s="28">
        <f t="shared" si="0"/>
        <v>335</v>
      </c>
      <c r="C31" s="28">
        <f t="shared" si="1"/>
        <v>1730</v>
      </c>
      <c r="D31" s="29">
        <v>50</v>
      </c>
      <c r="E31" s="29">
        <v>320</v>
      </c>
      <c r="F31" s="29">
        <v>11</v>
      </c>
      <c r="G31" s="29">
        <v>20</v>
      </c>
      <c r="H31" s="29">
        <v>15</v>
      </c>
      <c r="I31" s="29">
        <v>26</v>
      </c>
      <c r="J31" s="29">
        <v>12</v>
      </c>
      <c r="K31" s="29">
        <v>256</v>
      </c>
      <c r="L31" s="29">
        <v>3</v>
      </c>
      <c r="M31" s="29">
        <v>118</v>
      </c>
      <c r="N31" s="29">
        <v>45</v>
      </c>
      <c r="O31" s="30">
        <v>602</v>
      </c>
      <c r="P31" s="29">
        <v>21</v>
      </c>
      <c r="Q31" s="29">
        <v>60</v>
      </c>
      <c r="R31" s="29">
        <v>178</v>
      </c>
      <c r="S31" s="30">
        <v>328</v>
      </c>
    </row>
    <row r="32" spans="1:19" ht="14.25">
      <c r="A32" s="27" t="s">
        <v>22</v>
      </c>
      <c r="B32" s="28">
        <f t="shared" si="0"/>
        <v>36</v>
      </c>
      <c r="C32" s="28">
        <f t="shared" si="1"/>
        <v>354</v>
      </c>
      <c r="D32" s="29">
        <v>0</v>
      </c>
      <c r="E32" s="29">
        <v>0</v>
      </c>
      <c r="F32" s="29">
        <v>0</v>
      </c>
      <c r="G32" s="29">
        <v>0</v>
      </c>
      <c r="H32" s="29">
        <v>7</v>
      </c>
      <c r="I32" s="29">
        <v>36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1</v>
      </c>
      <c r="Q32" s="29">
        <v>18</v>
      </c>
      <c r="R32" s="29">
        <v>28</v>
      </c>
      <c r="S32" s="30">
        <v>300</v>
      </c>
    </row>
    <row r="33" spans="1:19" ht="14.25">
      <c r="A33" s="27" t="s">
        <v>23</v>
      </c>
      <c r="B33" s="28">
        <f t="shared" si="0"/>
        <v>46</v>
      </c>
      <c r="C33" s="28">
        <f t="shared" si="1"/>
        <v>302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46</v>
      </c>
      <c r="S33" s="30">
        <v>302</v>
      </c>
    </row>
    <row r="34" spans="1:19" ht="14.25">
      <c r="A34" s="27" t="s">
        <v>24</v>
      </c>
      <c r="B34" s="28">
        <f t="shared" si="0"/>
        <v>203</v>
      </c>
      <c r="C34" s="28">
        <f t="shared" si="1"/>
        <v>417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15</v>
      </c>
      <c r="K34" s="29">
        <v>180</v>
      </c>
      <c r="L34" s="29">
        <v>2</v>
      </c>
      <c r="M34" s="29">
        <v>48</v>
      </c>
      <c r="N34" s="29">
        <v>0</v>
      </c>
      <c r="O34" s="29">
        <v>0</v>
      </c>
      <c r="P34" s="29">
        <v>0</v>
      </c>
      <c r="Q34" s="29">
        <v>0</v>
      </c>
      <c r="R34" s="29">
        <v>186</v>
      </c>
      <c r="S34" s="30">
        <v>189</v>
      </c>
    </row>
    <row r="35" spans="1:19" ht="14.25">
      <c r="A35" s="27" t="s">
        <v>25</v>
      </c>
      <c r="B35" s="28">
        <f t="shared" si="0"/>
        <v>48</v>
      </c>
      <c r="C35" s="28">
        <f t="shared" si="1"/>
        <v>778</v>
      </c>
      <c r="D35" s="29">
        <v>0</v>
      </c>
      <c r="E35" s="29">
        <v>0</v>
      </c>
      <c r="F35" s="29">
        <v>0</v>
      </c>
      <c r="G35" s="29">
        <v>0</v>
      </c>
      <c r="H35" s="29">
        <v>7</v>
      </c>
      <c r="I35" s="29">
        <v>191</v>
      </c>
      <c r="J35" s="29">
        <v>0</v>
      </c>
      <c r="K35" s="29">
        <v>0</v>
      </c>
      <c r="L35" s="29">
        <v>6</v>
      </c>
      <c r="M35" s="29">
        <v>229</v>
      </c>
      <c r="N35" s="29">
        <v>0</v>
      </c>
      <c r="O35" s="29">
        <v>0</v>
      </c>
      <c r="P35" s="29">
        <v>0</v>
      </c>
      <c r="Q35" s="29">
        <v>0</v>
      </c>
      <c r="R35" s="29">
        <v>35</v>
      </c>
      <c r="S35" s="30">
        <v>358</v>
      </c>
    </row>
    <row r="36" spans="1:19" ht="14.25">
      <c r="A36" s="27" t="s">
        <v>26</v>
      </c>
      <c r="B36" s="28">
        <f t="shared" si="0"/>
        <v>248</v>
      </c>
      <c r="C36" s="28">
        <f t="shared" si="1"/>
        <v>5490</v>
      </c>
      <c r="D36" s="29">
        <v>63</v>
      </c>
      <c r="E36" s="29">
        <v>695</v>
      </c>
      <c r="F36" s="29">
        <v>4</v>
      </c>
      <c r="G36" s="29">
        <v>88</v>
      </c>
      <c r="H36" s="29">
        <v>10</v>
      </c>
      <c r="I36" s="29">
        <v>331</v>
      </c>
      <c r="J36" s="29">
        <v>71</v>
      </c>
      <c r="K36" s="29">
        <v>1818</v>
      </c>
      <c r="L36" s="29">
        <v>2</v>
      </c>
      <c r="M36" s="29">
        <v>40</v>
      </c>
      <c r="N36" s="29">
        <v>33</v>
      </c>
      <c r="O36" s="30">
        <v>662</v>
      </c>
      <c r="P36" s="29">
        <v>0</v>
      </c>
      <c r="Q36" s="29">
        <v>0</v>
      </c>
      <c r="R36" s="29">
        <v>65</v>
      </c>
      <c r="S36" s="30">
        <v>1856</v>
      </c>
    </row>
    <row r="37" spans="1:19" ht="14.25">
      <c r="A37" s="27" t="s">
        <v>27</v>
      </c>
      <c r="B37" s="28">
        <f t="shared" si="0"/>
        <v>61</v>
      </c>
      <c r="C37" s="28">
        <f t="shared" si="1"/>
        <v>537</v>
      </c>
      <c r="D37" s="29">
        <v>0</v>
      </c>
      <c r="E37" s="29">
        <v>0</v>
      </c>
      <c r="F37" s="29">
        <v>2</v>
      </c>
      <c r="G37" s="29">
        <v>40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1</v>
      </c>
      <c r="O37" s="30">
        <v>14</v>
      </c>
      <c r="P37" s="29">
        <v>0</v>
      </c>
      <c r="Q37" s="29">
        <v>0</v>
      </c>
      <c r="R37" s="29">
        <v>58</v>
      </c>
      <c r="S37" s="30">
        <v>483</v>
      </c>
    </row>
    <row r="38" spans="1:19" ht="14.25">
      <c r="A38" s="27" t="s">
        <v>28</v>
      </c>
      <c r="B38" s="28">
        <f t="shared" si="0"/>
        <v>17</v>
      </c>
      <c r="C38" s="28">
        <f t="shared" si="1"/>
        <v>559</v>
      </c>
      <c r="D38" s="29">
        <v>5</v>
      </c>
      <c r="E38" s="29">
        <v>453</v>
      </c>
      <c r="F38" s="29">
        <v>0</v>
      </c>
      <c r="G38" s="29">
        <v>0</v>
      </c>
      <c r="H38" s="29">
        <v>11</v>
      </c>
      <c r="I38" s="29">
        <v>14</v>
      </c>
      <c r="J38" s="29">
        <v>1</v>
      </c>
      <c r="K38" s="29">
        <v>92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0">
        <v>0</v>
      </c>
    </row>
    <row r="39" spans="1:19" ht="14.25">
      <c r="A39" s="27" t="s">
        <v>29</v>
      </c>
      <c r="B39" s="28">
        <f t="shared" si="0"/>
        <v>83</v>
      </c>
      <c r="C39" s="28">
        <f t="shared" si="1"/>
        <v>1896</v>
      </c>
      <c r="D39" s="29">
        <v>12</v>
      </c>
      <c r="E39" s="29">
        <v>345</v>
      </c>
      <c r="F39" s="29">
        <v>12</v>
      </c>
      <c r="G39" s="29">
        <v>345</v>
      </c>
      <c r="H39" s="29">
        <v>18</v>
      </c>
      <c r="I39" s="29">
        <v>366</v>
      </c>
      <c r="J39" s="29">
        <v>13</v>
      </c>
      <c r="K39" s="29">
        <v>224</v>
      </c>
      <c r="L39" s="29">
        <v>25</v>
      </c>
      <c r="M39" s="29">
        <v>581</v>
      </c>
      <c r="N39" s="29">
        <v>0</v>
      </c>
      <c r="O39" s="29">
        <v>0</v>
      </c>
      <c r="P39" s="29">
        <v>3</v>
      </c>
      <c r="Q39" s="29">
        <v>35</v>
      </c>
      <c r="R39" s="29">
        <v>0</v>
      </c>
      <c r="S39" s="30">
        <v>0</v>
      </c>
    </row>
    <row r="40" spans="1:19" ht="14.25">
      <c r="A40" s="27" t="s">
        <v>30</v>
      </c>
      <c r="B40" s="28">
        <f t="shared" si="0"/>
        <v>52</v>
      </c>
      <c r="C40" s="28">
        <f t="shared" si="1"/>
        <v>641</v>
      </c>
      <c r="D40" s="29">
        <v>1</v>
      </c>
      <c r="E40" s="29">
        <v>66</v>
      </c>
      <c r="F40" s="29">
        <v>0</v>
      </c>
      <c r="G40" s="29">
        <v>0</v>
      </c>
      <c r="H40" s="29">
        <v>9</v>
      </c>
      <c r="I40" s="29">
        <v>10</v>
      </c>
      <c r="J40" s="29">
        <v>1</v>
      </c>
      <c r="K40" s="29">
        <v>89</v>
      </c>
      <c r="L40" s="29">
        <v>8</v>
      </c>
      <c r="M40" s="29">
        <v>154</v>
      </c>
      <c r="N40" s="29">
        <v>1</v>
      </c>
      <c r="O40" s="30">
        <v>33</v>
      </c>
      <c r="P40" s="29">
        <v>2</v>
      </c>
      <c r="Q40" s="29">
        <v>35</v>
      </c>
      <c r="R40" s="29">
        <v>30</v>
      </c>
      <c r="S40" s="30">
        <v>254</v>
      </c>
    </row>
    <row r="41" spans="1:19" ht="14.25">
      <c r="A41" s="27" t="s">
        <v>31</v>
      </c>
      <c r="B41" s="28">
        <f t="shared" si="0"/>
        <v>111</v>
      </c>
      <c r="C41" s="28">
        <f t="shared" si="1"/>
        <v>1799</v>
      </c>
      <c r="D41" s="29">
        <v>5</v>
      </c>
      <c r="E41" s="29">
        <v>74</v>
      </c>
      <c r="F41" s="29">
        <v>5</v>
      </c>
      <c r="G41" s="29">
        <v>169</v>
      </c>
      <c r="H41" s="29">
        <v>12</v>
      </c>
      <c r="I41" s="29">
        <v>16</v>
      </c>
      <c r="J41" s="29">
        <v>0</v>
      </c>
      <c r="K41" s="29">
        <v>0</v>
      </c>
      <c r="L41" s="29">
        <v>0</v>
      </c>
      <c r="M41" s="29">
        <v>0</v>
      </c>
      <c r="N41" s="29">
        <v>3</v>
      </c>
      <c r="O41" s="30">
        <v>85</v>
      </c>
      <c r="P41" s="29">
        <v>1</v>
      </c>
      <c r="Q41" s="29">
        <v>10</v>
      </c>
      <c r="R41" s="29">
        <v>85</v>
      </c>
      <c r="S41" s="30">
        <v>1445</v>
      </c>
    </row>
    <row r="42" spans="1:19" ht="14.25">
      <c r="A42" s="27" t="s">
        <v>32</v>
      </c>
      <c r="B42" s="28">
        <f t="shared" si="0"/>
        <v>54</v>
      </c>
      <c r="C42" s="28">
        <f t="shared" si="1"/>
        <v>1182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1</v>
      </c>
      <c r="K42" s="29">
        <v>6</v>
      </c>
      <c r="L42" s="29">
        <v>4</v>
      </c>
      <c r="M42" s="29">
        <v>9</v>
      </c>
      <c r="N42" s="29">
        <v>9</v>
      </c>
      <c r="O42" s="30">
        <v>53</v>
      </c>
      <c r="P42" s="29">
        <v>0</v>
      </c>
      <c r="Q42" s="29">
        <v>0</v>
      </c>
      <c r="R42" s="29">
        <v>40</v>
      </c>
      <c r="S42" s="30">
        <v>1114</v>
      </c>
    </row>
    <row r="43" spans="1:19" ht="14.25">
      <c r="A43" s="27" t="s">
        <v>33</v>
      </c>
      <c r="B43" s="28">
        <f t="shared" si="0"/>
        <v>44</v>
      </c>
      <c r="C43" s="28">
        <f t="shared" si="1"/>
        <v>811</v>
      </c>
      <c r="D43" s="29">
        <v>16</v>
      </c>
      <c r="E43" s="29">
        <v>364</v>
      </c>
      <c r="F43" s="29">
        <v>0</v>
      </c>
      <c r="G43" s="29">
        <v>0</v>
      </c>
      <c r="H43" s="29">
        <v>2</v>
      </c>
      <c r="I43" s="29">
        <v>14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26</v>
      </c>
      <c r="S43" s="30">
        <v>433</v>
      </c>
    </row>
    <row r="44" spans="1:19" ht="14.25">
      <c r="A44" s="27" t="s">
        <v>34</v>
      </c>
      <c r="B44" s="28">
        <f t="shared" si="0"/>
        <v>197</v>
      </c>
      <c r="C44" s="28">
        <f t="shared" si="1"/>
        <v>3279</v>
      </c>
      <c r="D44" s="29">
        <v>28</v>
      </c>
      <c r="E44" s="29">
        <v>606</v>
      </c>
      <c r="F44" s="29">
        <v>0</v>
      </c>
      <c r="G44" s="29">
        <v>0</v>
      </c>
      <c r="H44" s="29">
        <v>5</v>
      </c>
      <c r="I44" s="29">
        <v>109</v>
      </c>
      <c r="J44" s="29">
        <v>0</v>
      </c>
      <c r="K44" s="29">
        <v>0</v>
      </c>
      <c r="L44" s="29">
        <v>0</v>
      </c>
      <c r="M44" s="29">
        <v>0</v>
      </c>
      <c r="N44" s="29">
        <v>33</v>
      </c>
      <c r="O44" s="30">
        <v>81</v>
      </c>
      <c r="P44" s="29">
        <v>0</v>
      </c>
      <c r="Q44" s="29">
        <v>0</v>
      </c>
      <c r="R44" s="29">
        <v>131</v>
      </c>
      <c r="S44" s="30">
        <v>2483</v>
      </c>
    </row>
    <row r="45" spans="1:19" ht="14.25">
      <c r="A45" s="27" t="s">
        <v>35</v>
      </c>
      <c r="B45" s="28">
        <f t="shared" si="0"/>
        <v>53</v>
      </c>
      <c r="C45" s="28">
        <f t="shared" si="1"/>
        <v>630</v>
      </c>
      <c r="D45" s="29">
        <v>0</v>
      </c>
      <c r="E45" s="29">
        <v>0</v>
      </c>
      <c r="F45" s="29">
        <v>0</v>
      </c>
      <c r="G45" s="29">
        <v>0</v>
      </c>
      <c r="H45" s="29">
        <v>5</v>
      </c>
      <c r="I45" s="29">
        <v>17</v>
      </c>
      <c r="J45" s="29">
        <v>0</v>
      </c>
      <c r="K45" s="29">
        <v>0</v>
      </c>
      <c r="L45" s="29">
        <v>0</v>
      </c>
      <c r="M45" s="29">
        <v>0</v>
      </c>
      <c r="N45" s="29">
        <v>8</v>
      </c>
      <c r="O45" s="30">
        <v>220</v>
      </c>
      <c r="P45" s="29">
        <v>0</v>
      </c>
      <c r="Q45" s="29">
        <v>0</v>
      </c>
      <c r="R45" s="29">
        <v>40</v>
      </c>
      <c r="S45" s="30">
        <v>393</v>
      </c>
    </row>
    <row r="46" spans="1:19" ht="14.25">
      <c r="A46" s="27" t="s">
        <v>36</v>
      </c>
      <c r="B46" s="28">
        <f t="shared" si="0"/>
        <v>34</v>
      </c>
      <c r="C46" s="28">
        <f t="shared" si="1"/>
        <v>733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15</v>
      </c>
      <c r="O46" s="30">
        <v>527</v>
      </c>
      <c r="P46" s="29">
        <v>0</v>
      </c>
      <c r="Q46" s="29">
        <v>0</v>
      </c>
      <c r="R46" s="29">
        <v>19</v>
      </c>
      <c r="S46" s="30">
        <v>206</v>
      </c>
    </row>
    <row r="47" spans="1:19" ht="14.25">
      <c r="A47" s="27" t="s">
        <v>37</v>
      </c>
      <c r="B47" s="28">
        <f t="shared" si="0"/>
        <v>99</v>
      </c>
      <c r="C47" s="28">
        <f t="shared" si="1"/>
        <v>1894</v>
      </c>
      <c r="D47" s="29">
        <v>23</v>
      </c>
      <c r="E47" s="29">
        <v>302</v>
      </c>
      <c r="F47" s="29">
        <v>2</v>
      </c>
      <c r="G47" s="29">
        <v>46</v>
      </c>
      <c r="H47" s="29">
        <v>1</v>
      </c>
      <c r="I47" s="29">
        <v>12</v>
      </c>
      <c r="J47" s="29">
        <v>0</v>
      </c>
      <c r="K47" s="29">
        <v>0</v>
      </c>
      <c r="L47" s="29">
        <v>0</v>
      </c>
      <c r="M47" s="29">
        <v>0</v>
      </c>
      <c r="N47" s="29">
        <v>20</v>
      </c>
      <c r="O47" s="30">
        <v>590</v>
      </c>
      <c r="P47" s="29">
        <v>4</v>
      </c>
      <c r="Q47" s="29">
        <v>43</v>
      </c>
      <c r="R47" s="29">
        <v>49</v>
      </c>
      <c r="S47" s="30">
        <v>901</v>
      </c>
    </row>
    <row r="48" spans="1:19" ht="14.25">
      <c r="A48" s="27" t="s">
        <v>38</v>
      </c>
      <c r="B48" s="28">
        <f t="shared" si="0"/>
        <v>108</v>
      </c>
      <c r="C48" s="28">
        <f t="shared" si="1"/>
        <v>2262</v>
      </c>
      <c r="D48" s="29">
        <v>11</v>
      </c>
      <c r="E48" s="29">
        <v>407</v>
      </c>
      <c r="F48" s="29">
        <v>2</v>
      </c>
      <c r="G48" s="29">
        <v>90</v>
      </c>
      <c r="H48" s="29">
        <v>2</v>
      </c>
      <c r="I48" s="29">
        <v>62</v>
      </c>
      <c r="J48" s="29">
        <v>0</v>
      </c>
      <c r="K48" s="29">
        <v>0</v>
      </c>
      <c r="L48" s="29">
        <v>0</v>
      </c>
      <c r="M48" s="29">
        <v>0</v>
      </c>
      <c r="N48" s="29">
        <v>4</v>
      </c>
      <c r="O48" s="30">
        <v>122</v>
      </c>
      <c r="P48" s="29">
        <v>0</v>
      </c>
      <c r="Q48" s="29">
        <v>0</v>
      </c>
      <c r="R48" s="29">
        <v>89</v>
      </c>
      <c r="S48" s="30">
        <v>1581</v>
      </c>
    </row>
    <row r="49" spans="1:19" ht="14.25">
      <c r="A49" s="27" t="s">
        <v>39</v>
      </c>
      <c r="B49" s="28">
        <f t="shared" si="0"/>
        <v>59</v>
      </c>
      <c r="C49" s="28">
        <f t="shared" si="1"/>
        <v>1184</v>
      </c>
      <c r="D49" s="29">
        <v>0</v>
      </c>
      <c r="E49" s="29">
        <v>0</v>
      </c>
      <c r="F49" s="29">
        <v>0</v>
      </c>
      <c r="G49" s="29">
        <v>0</v>
      </c>
      <c r="H49" s="29">
        <v>6</v>
      </c>
      <c r="I49" s="29">
        <v>59</v>
      </c>
      <c r="J49" s="29">
        <v>5</v>
      </c>
      <c r="K49" s="29">
        <v>200</v>
      </c>
      <c r="L49" s="29">
        <v>0</v>
      </c>
      <c r="M49" s="29">
        <v>0</v>
      </c>
      <c r="N49" s="29">
        <v>3</v>
      </c>
      <c r="O49" s="30">
        <v>44</v>
      </c>
      <c r="P49" s="29">
        <v>3</v>
      </c>
      <c r="Q49" s="29">
        <v>13</v>
      </c>
      <c r="R49" s="29">
        <v>42</v>
      </c>
      <c r="S49" s="30">
        <v>868</v>
      </c>
    </row>
    <row r="50" spans="1:19" ht="14.25">
      <c r="A50" s="27" t="s">
        <v>40</v>
      </c>
      <c r="B50" s="28">
        <f t="shared" si="0"/>
        <v>35</v>
      </c>
      <c r="C50" s="28">
        <f t="shared" si="1"/>
        <v>542</v>
      </c>
      <c r="D50" s="29">
        <v>3</v>
      </c>
      <c r="E50" s="29">
        <v>47</v>
      </c>
      <c r="F50" s="29">
        <v>0</v>
      </c>
      <c r="G50" s="29">
        <v>0</v>
      </c>
      <c r="H50" s="29">
        <v>2</v>
      </c>
      <c r="I50" s="29">
        <v>26</v>
      </c>
      <c r="J50" s="29">
        <v>7</v>
      </c>
      <c r="K50" s="29">
        <v>137</v>
      </c>
      <c r="L50" s="29">
        <v>2</v>
      </c>
      <c r="M50" s="29">
        <v>19</v>
      </c>
      <c r="N50" s="29">
        <v>2</v>
      </c>
      <c r="O50" s="30">
        <v>24</v>
      </c>
      <c r="P50" s="29">
        <v>2</v>
      </c>
      <c r="Q50" s="29">
        <v>33</v>
      </c>
      <c r="R50" s="29">
        <v>17</v>
      </c>
      <c r="S50" s="30">
        <v>256</v>
      </c>
    </row>
    <row r="51" spans="1:19" ht="14.25">
      <c r="A51" s="27" t="s">
        <v>41</v>
      </c>
      <c r="B51" s="28">
        <f t="shared" si="0"/>
        <v>35</v>
      </c>
      <c r="C51" s="28">
        <f t="shared" si="1"/>
        <v>847</v>
      </c>
      <c r="D51" s="29">
        <v>5</v>
      </c>
      <c r="E51" s="29">
        <v>85</v>
      </c>
      <c r="F51" s="29">
        <v>5</v>
      </c>
      <c r="G51" s="29">
        <v>118</v>
      </c>
      <c r="H51" s="29">
        <v>5</v>
      </c>
      <c r="I51" s="29">
        <v>52</v>
      </c>
      <c r="J51" s="29">
        <v>2</v>
      </c>
      <c r="K51" s="29">
        <v>80</v>
      </c>
      <c r="L51" s="29">
        <v>0</v>
      </c>
      <c r="M51" s="29">
        <v>0</v>
      </c>
      <c r="N51" s="29">
        <v>7</v>
      </c>
      <c r="O51" s="30">
        <v>107</v>
      </c>
      <c r="P51" s="29">
        <v>0</v>
      </c>
      <c r="Q51" s="29">
        <v>0</v>
      </c>
      <c r="R51" s="29">
        <v>11</v>
      </c>
      <c r="S51" s="30">
        <v>405</v>
      </c>
    </row>
    <row r="52" spans="1:19" ht="14.25">
      <c r="A52" s="27" t="s">
        <v>42</v>
      </c>
      <c r="B52" s="28">
        <f t="shared" si="0"/>
        <v>101</v>
      </c>
      <c r="C52" s="28">
        <f t="shared" si="1"/>
        <v>937</v>
      </c>
      <c r="D52" s="29">
        <v>55</v>
      </c>
      <c r="E52" s="29">
        <v>483</v>
      </c>
      <c r="F52" s="29">
        <v>0</v>
      </c>
      <c r="G52" s="29">
        <v>0</v>
      </c>
      <c r="H52" s="29">
        <v>2</v>
      </c>
      <c r="I52" s="29">
        <v>4</v>
      </c>
      <c r="J52" s="29">
        <v>3</v>
      </c>
      <c r="K52" s="29">
        <v>14</v>
      </c>
      <c r="L52" s="29">
        <v>1</v>
      </c>
      <c r="M52" s="29">
        <v>88</v>
      </c>
      <c r="N52" s="29">
        <v>39</v>
      </c>
      <c r="O52" s="30">
        <v>298</v>
      </c>
      <c r="P52" s="29">
        <v>0</v>
      </c>
      <c r="Q52" s="29">
        <v>0</v>
      </c>
      <c r="R52" s="29">
        <v>1</v>
      </c>
      <c r="S52" s="30">
        <v>50</v>
      </c>
    </row>
    <row r="53" spans="1:19" ht="14.25">
      <c r="A53" s="27" t="s">
        <v>43</v>
      </c>
      <c r="B53" s="28">
        <f t="shared" si="0"/>
        <v>46</v>
      </c>
      <c r="C53" s="28">
        <f t="shared" si="1"/>
        <v>1156</v>
      </c>
      <c r="D53" s="29">
        <v>0</v>
      </c>
      <c r="E53" s="29">
        <v>0</v>
      </c>
      <c r="F53" s="29">
        <v>0</v>
      </c>
      <c r="G53" s="29">
        <v>0</v>
      </c>
      <c r="H53" s="29">
        <v>3</v>
      </c>
      <c r="I53" s="29">
        <v>15</v>
      </c>
      <c r="J53" s="29">
        <v>2</v>
      </c>
      <c r="K53" s="29">
        <v>5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41</v>
      </c>
      <c r="S53" s="30">
        <v>1136</v>
      </c>
    </row>
    <row r="54" spans="1:19" ht="14.25">
      <c r="A54" s="27" t="s">
        <v>44</v>
      </c>
      <c r="B54" s="28">
        <f t="shared" si="0"/>
        <v>15</v>
      </c>
      <c r="C54" s="28">
        <f t="shared" si="1"/>
        <v>310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15</v>
      </c>
      <c r="S54" s="30">
        <v>310</v>
      </c>
    </row>
    <row r="55" spans="1:19" ht="14.25">
      <c r="A55" s="27" t="s">
        <v>45</v>
      </c>
      <c r="B55" s="28">
        <f t="shared" si="0"/>
        <v>45</v>
      </c>
      <c r="C55" s="28">
        <f t="shared" si="1"/>
        <v>637</v>
      </c>
      <c r="D55" s="29">
        <v>4</v>
      </c>
      <c r="E55" s="29">
        <v>68</v>
      </c>
      <c r="F55" s="29">
        <v>1</v>
      </c>
      <c r="G55" s="29">
        <v>26</v>
      </c>
      <c r="H55" s="29">
        <v>3</v>
      </c>
      <c r="I55" s="29">
        <v>22</v>
      </c>
      <c r="J55" s="29">
        <v>0</v>
      </c>
      <c r="K55" s="29">
        <v>0</v>
      </c>
      <c r="L55" s="29">
        <v>1</v>
      </c>
      <c r="M55" s="29">
        <v>40</v>
      </c>
      <c r="N55" s="29">
        <v>11</v>
      </c>
      <c r="O55" s="30">
        <v>169</v>
      </c>
      <c r="P55" s="29">
        <v>0</v>
      </c>
      <c r="Q55" s="29">
        <v>0</v>
      </c>
      <c r="R55" s="29">
        <v>25</v>
      </c>
      <c r="S55" s="30">
        <v>312</v>
      </c>
    </row>
    <row r="56" spans="1:19" ht="14.25">
      <c r="A56" s="27" t="s">
        <v>46</v>
      </c>
      <c r="B56" s="28">
        <f t="shared" si="0"/>
        <v>173</v>
      </c>
      <c r="C56" s="28">
        <f t="shared" si="1"/>
        <v>1771</v>
      </c>
      <c r="D56" s="29">
        <v>0</v>
      </c>
      <c r="E56" s="29">
        <v>0</v>
      </c>
      <c r="F56" s="29">
        <v>1</v>
      </c>
      <c r="G56" s="29">
        <v>1</v>
      </c>
      <c r="H56" s="29">
        <v>5</v>
      </c>
      <c r="I56" s="29">
        <v>5</v>
      </c>
      <c r="J56" s="29">
        <v>7</v>
      </c>
      <c r="K56" s="29">
        <v>136</v>
      </c>
      <c r="L56" s="29">
        <v>0</v>
      </c>
      <c r="M56" s="29">
        <v>0</v>
      </c>
      <c r="N56" s="29">
        <v>1</v>
      </c>
      <c r="O56" s="30">
        <v>1</v>
      </c>
      <c r="P56" s="29">
        <v>0</v>
      </c>
      <c r="Q56" s="29">
        <v>0</v>
      </c>
      <c r="R56" s="29">
        <v>159</v>
      </c>
      <c r="S56" s="30">
        <v>1628</v>
      </c>
    </row>
    <row r="57" spans="1:19" ht="14.25">
      <c r="A57" s="27" t="s">
        <v>47</v>
      </c>
      <c r="B57" s="28">
        <f t="shared" si="0"/>
        <v>70</v>
      </c>
      <c r="C57" s="28">
        <f t="shared" si="1"/>
        <v>785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1</v>
      </c>
      <c r="K57" s="29">
        <v>12</v>
      </c>
      <c r="L57" s="29">
        <v>0</v>
      </c>
      <c r="M57" s="29">
        <v>0</v>
      </c>
      <c r="N57" s="29">
        <v>3</v>
      </c>
      <c r="O57" s="30">
        <v>30</v>
      </c>
      <c r="P57" s="29">
        <v>0</v>
      </c>
      <c r="Q57" s="29">
        <v>0</v>
      </c>
      <c r="R57" s="29">
        <v>66</v>
      </c>
      <c r="S57" s="30">
        <v>743</v>
      </c>
    </row>
    <row r="58" spans="1:19" ht="14.25">
      <c r="A58" s="27" t="s">
        <v>48</v>
      </c>
      <c r="B58" s="28">
        <f t="shared" si="0"/>
        <v>105</v>
      </c>
      <c r="C58" s="28">
        <f t="shared" si="1"/>
        <v>1612</v>
      </c>
      <c r="D58" s="29">
        <v>1</v>
      </c>
      <c r="E58" s="29">
        <v>45</v>
      </c>
      <c r="F58" s="29">
        <v>1</v>
      </c>
      <c r="G58" s="29">
        <v>32</v>
      </c>
      <c r="H58" s="29">
        <v>1</v>
      </c>
      <c r="I58" s="29">
        <v>28</v>
      </c>
      <c r="J58" s="29">
        <v>0</v>
      </c>
      <c r="K58" s="29">
        <v>0</v>
      </c>
      <c r="L58" s="29">
        <v>0</v>
      </c>
      <c r="M58" s="29">
        <v>0</v>
      </c>
      <c r="N58" s="29">
        <v>3</v>
      </c>
      <c r="O58" s="30">
        <v>17</v>
      </c>
      <c r="P58" s="29">
        <v>2</v>
      </c>
      <c r="Q58" s="29">
        <v>34</v>
      </c>
      <c r="R58" s="29">
        <v>97</v>
      </c>
      <c r="S58" s="30">
        <v>1456</v>
      </c>
    </row>
    <row r="59" spans="1:19" ht="14.25">
      <c r="A59" s="27" t="s">
        <v>49</v>
      </c>
      <c r="B59" s="28">
        <f t="shared" si="0"/>
        <v>257</v>
      </c>
      <c r="C59" s="28">
        <f t="shared" si="1"/>
        <v>2270</v>
      </c>
      <c r="D59" s="29">
        <v>31</v>
      </c>
      <c r="E59" s="29">
        <v>158</v>
      </c>
      <c r="F59" s="29">
        <v>35</v>
      </c>
      <c r="G59" s="29">
        <v>182</v>
      </c>
      <c r="H59" s="29">
        <v>31</v>
      </c>
      <c r="I59" s="29">
        <v>80</v>
      </c>
      <c r="J59" s="29">
        <v>33</v>
      </c>
      <c r="K59" s="29">
        <v>337</v>
      </c>
      <c r="L59" s="29">
        <v>0</v>
      </c>
      <c r="M59" s="29">
        <v>0</v>
      </c>
      <c r="N59" s="29">
        <v>4</v>
      </c>
      <c r="O59" s="30">
        <v>23</v>
      </c>
      <c r="P59" s="29">
        <v>0</v>
      </c>
      <c r="Q59" s="29">
        <v>0</v>
      </c>
      <c r="R59" s="29">
        <v>123</v>
      </c>
      <c r="S59" s="30">
        <v>1490</v>
      </c>
    </row>
    <row r="60" spans="1:19" ht="14.25">
      <c r="A60" s="27" t="s">
        <v>50</v>
      </c>
      <c r="B60" s="28">
        <f t="shared" si="0"/>
        <v>79</v>
      </c>
      <c r="C60" s="28">
        <f t="shared" si="1"/>
        <v>980</v>
      </c>
      <c r="D60" s="29">
        <v>0</v>
      </c>
      <c r="E60" s="29">
        <v>0</v>
      </c>
      <c r="F60" s="29">
        <v>0</v>
      </c>
      <c r="G60" s="29">
        <v>0</v>
      </c>
      <c r="H60" s="29">
        <v>12</v>
      </c>
      <c r="I60" s="29">
        <v>120</v>
      </c>
      <c r="J60" s="29">
        <v>0</v>
      </c>
      <c r="K60" s="29">
        <v>0</v>
      </c>
      <c r="L60" s="29">
        <v>5</v>
      </c>
      <c r="M60" s="29">
        <v>300</v>
      </c>
      <c r="N60" s="29">
        <v>0</v>
      </c>
      <c r="O60" s="29">
        <v>0</v>
      </c>
      <c r="P60" s="29">
        <v>2</v>
      </c>
      <c r="Q60" s="29">
        <v>50</v>
      </c>
      <c r="R60" s="29">
        <v>60</v>
      </c>
      <c r="S60" s="30">
        <v>510</v>
      </c>
    </row>
    <row r="61" spans="1:19" ht="14.25">
      <c r="A61" s="27" t="s">
        <v>51</v>
      </c>
      <c r="B61" s="28">
        <f t="shared" si="0"/>
        <v>40</v>
      </c>
      <c r="C61" s="28">
        <f t="shared" si="1"/>
        <v>407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40</v>
      </c>
      <c r="S61" s="30">
        <v>407</v>
      </c>
    </row>
    <row r="62" spans="1:19" ht="14.25">
      <c r="A62" s="27" t="s">
        <v>52</v>
      </c>
      <c r="B62" s="28">
        <f t="shared" si="0"/>
        <v>55</v>
      </c>
      <c r="C62" s="28">
        <f t="shared" si="1"/>
        <v>697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55</v>
      </c>
      <c r="S62" s="30">
        <v>697</v>
      </c>
    </row>
    <row r="63" spans="1:19" ht="14.25">
      <c r="A63" s="27" t="s">
        <v>53</v>
      </c>
      <c r="B63" s="28">
        <f t="shared" si="0"/>
        <v>60</v>
      </c>
      <c r="C63" s="28">
        <f t="shared" si="1"/>
        <v>551</v>
      </c>
      <c r="D63" s="29">
        <v>15</v>
      </c>
      <c r="E63" s="29">
        <v>127</v>
      </c>
      <c r="F63" s="29">
        <v>4</v>
      </c>
      <c r="G63" s="29">
        <v>38</v>
      </c>
      <c r="H63" s="29">
        <v>4</v>
      </c>
      <c r="I63" s="29">
        <v>41</v>
      </c>
      <c r="J63" s="29">
        <v>4</v>
      </c>
      <c r="K63" s="29">
        <v>41</v>
      </c>
      <c r="L63" s="29">
        <v>11</v>
      </c>
      <c r="M63" s="29">
        <v>83</v>
      </c>
      <c r="N63" s="29">
        <v>7</v>
      </c>
      <c r="O63" s="30">
        <v>67</v>
      </c>
      <c r="P63" s="29">
        <v>0</v>
      </c>
      <c r="Q63" s="29">
        <v>0</v>
      </c>
      <c r="R63" s="29">
        <v>15</v>
      </c>
      <c r="S63" s="30">
        <v>154</v>
      </c>
    </row>
    <row r="64" spans="1:19" ht="14.25">
      <c r="A64" s="27" t="s">
        <v>54</v>
      </c>
      <c r="B64" s="28">
        <f t="shared" si="0"/>
        <v>153</v>
      </c>
      <c r="C64" s="28">
        <f t="shared" si="1"/>
        <v>1899</v>
      </c>
      <c r="D64" s="29">
        <v>10</v>
      </c>
      <c r="E64" s="29">
        <v>18</v>
      </c>
      <c r="F64" s="29">
        <v>0</v>
      </c>
      <c r="G64" s="29">
        <v>0</v>
      </c>
      <c r="H64" s="29">
        <v>50</v>
      </c>
      <c r="I64" s="29">
        <v>465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93</v>
      </c>
      <c r="S64" s="30">
        <v>1416</v>
      </c>
    </row>
    <row r="65" spans="1:19" ht="14.25">
      <c r="A65" s="27" t="s">
        <v>55</v>
      </c>
      <c r="B65" s="28">
        <f t="shared" si="0"/>
        <v>94</v>
      </c>
      <c r="C65" s="28">
        <f t="shared" si="1"/>
        <v>2278</v>
      </c>
      <c r="D65" s="29">
        <v>10</v>
      </c>
      <c r="E65" s="29">
        <v>137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1</v>
      </c>
      <c r="M65" s="29">
        <v>110</v>
      </c>
      <c r="N65" s="29">
        <v>0</v>
      </c>
      <c r="O65" s="29">
        <v>0</v>
      </c>
      <c r="P65" s="29">
        <v>0</v>
      </c>
      <c r="Q65" s="29">
        <v>0</v>
      </c>
      <c r="R65" s="29">
        <v>83</v>
      </c>
      <c r="S65" s="30">
        <v>2031</v>
      </c>
    </row>
    <row r="66" spans="1:19" ht="15" thickBot="1">
      <c r="A66" s="31" t="s">
        <v>56</v>
      </c>
      <c r="B66" s="32">
        <f t="shared" si="0"/>
        <v>101</v>
      </c>
      <c r="C66" s="32">
        <f t="shared" si="1"/>
        <v>1529</v>
      </c>
      <c r="D66" s="33">
        <v>3</v>
      </c>
      <c r="E66" s="33">
        <v>81</v>
      </c>
      <c r="F66" s="33">
        <v>2</v>
      </c>
      <c r="G66" s="33">
        <v>25</v>
      </c>
      <c r="H66" s="33">
        <v>5</v>
      </c>
      <c r="I66" s="33">
        <v>70</v>
      </c>
      <c r="J66" s="33">
        <v>2</v>
      </c>
      <c r="K66" s="33">
        <v>12</v>
      </c>
      <c r="L66" s="33">
        <v>4</v>
      </c>
      <c r="M66" s="33">
        <v>84</v>
      </c>
      <c r="N66" s="33">
        <v>5</v>
      </c>
      <c r="O66" s="34">
        <v>254</v>
      </c>
      <c r="P66" s="33">
        <v>2</v>
      </c>
      <c r="Q66" s="33">
        <v>26</v>
      </c>
      <c r="R66" s="33">
        <v>78</v>
      </c>
      <c r="S66" s="34">
        <v>977</v>
      </c>
    </row>
    <row r="67" ht="14.25">
      <c r="A67" s="1" t="s">
        <v>58</v>
      </c>
    </row>
  </sheetData>
  <mergeCells count="10">
    <mergeCell ref="B4:C5"/>
    <mergeCell ref="H5:I5"/>
    <mergeCell ref="J5:K5"/>
    <mergeCell ref="L5:M5"/>
    <mergeCell ref="P4:Q5"/>
    <mergeCell ref="R4:S5"/>
    <mergeCell ref="D5:E5"/>
    <mergeCell ref="F5:G5"/>
    <mergeCell ref="H4:O4"/>
    <mergeCell ref="N5:O5"/>
  </mergeCells>
  <printOptions/>
  <pageMargins left="0.93" right="1" top="1" bottom="1" header="0.512" footer="0.512"/>
  <pageSetup fitToWidth="2" fitToHeight="1" horizontalDpi="300" verticalDpi="300" orientation="portrait" paperSize="9" scale="74" r:id="rId1"/>
  <colBreaks count="1" manualBreakCount="1">
    <brk id="1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2002-07-31T07:51:41Z</cp:lastPrinted>
  <dcterms:created xsi:type="dcterms:W3CDTF">1998-04-03T08:27:37Z</dcterms:created>
  <dcterms:modified xsi:type="dcterms:W3CDTF">2005-01-31T06:35:12Z</dcterms:modified>
  <cp:category/>
  <cp:version/>
  <cp:contentType/>
  <cp:contentStatus/>
</cp:coreProperties>
</file>