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025" windowHeight="8550" activeTab="0"/>
  </bookViews>
  <sheets>
    <sheet name="第７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<sst xmlns="http://schemas.openxmlformats.org/spreadsheetml/2006/main" count="31" uniqueCount="31">
  <si>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区 分</t>
  </si>
  <si>
    <t>隠岐</t>
  </si>
  <si>
    <t>県</t>
  </si>
  <si>
    <t>　年　齢　区　分</t>
  </si>
  <si>
    <t>合計</t>
  </si>
  <si>
    <t>男</t>
  </si>
  <si>
    <t>女</t>
  </si>
  <si>
    <t>松江</t>
  </si>
  <si>
    <t>雲南</t>
  </si>
  <si>
    <t>出雲</t>
  </si>
  <si>
    <t>浜田</t>
  </si>
  <si>
    <t>益田</t>
  </si>
  <si>
    <t>基幹病院定点数</t>
  </si>
  <si>
    <t>メチシリン耐性
黄色ブドウ球菌感染症</t>
  </si>
  <si>
    <t>ペニシリン耐性
肺炎球菌感染症</t>
  </si>
  <si>
    <t>薬剤耐性
緑膿菌感染症</t>
  </si>
  <si>
    <t>（単位：人）</t>
  </si>
  <si>
    <t>注　(1)資料：「島根県感染症発生動向調査」（島根県保健環境科学研究所　島根県感染症情報センター）</t>
  </si>
  <si>
    <t>保　健　所</t>
  </si>
  <si>
    <t>県央</t>
  </si>
  <si>
    <t>0歳～</t>
  </si>
  <si>
    <t>10歳～</t>
  </si>
  <si>
    <t>20歳～</t>
  </si>
  <si>
    <t>30歳～</t>
  </si>
  <si>
    <t>40歳～</t>
  </si>
  <si>
    <t>50歳～</t>
  </si>
  <si>
    <t>60歳～</t>
  </si>
  <si>
    <t>70歳～</t>
  </si>
  <si>
    <t>第７表　保健所・年齢階級別感染症患者数（基幹定点把握疾患）</t>
  </si>
  <si>
    <t>平成26年</t>
  </si>
  <si>
    <t>薬剤耐性
アシネトバクター感染症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</si>
</sst>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0\ ;\-###0\ ;&quot;- &quot;"/>
    <numFmt numFmtId="177" formatCode="####0;\-###0;&quot;-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 diagonalDown="1">
      <left style="thin"/>
      <right>
        <color indexed="63"/>
      </right>
      <top style="medium"/>
      <bottom style="medium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  <border diagonalDown="1">
      <left style="hair"/>
      <right>
        <color indexed="63"/>
      </right>
      <top style="medium"/>
      <bottom style="medium"/>
      <diagonal style="hair"/>
    </border>
    <border diagonalDown="1">
      <left>
        <color indexed="63"/>
      </left>
      <right style="thin"/>
      <top style="medium"/>
      <bottom style="medium"/>
      <diagonal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7" fontId="2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right" vertical="center"/>
    </xf>
    <xf numFmtId="176" fontId="0" fillId="0" borderId="32" xfId="0" applyNumberFormat="1" applyFont="1" applyBorder="1" applyAlignment="1">
      <alignment horizontal="right" vertical="center"/>
    </xf>
    <xf numFmtId="176" fontId="0" fillId="0" borderId="33" xfId="0" applyNumberFormat="1" applyFont="1" applyBorder="1" applyAlignment="1">
      <alignment horizontal="right" vertical="center"/>
    </xf>
    <xf numFmtId="176" fontId="0" fillId="0" borderId="34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 wrapText="1"/>
    </xf>
    <xf numFmtId="176" fontId="2" fillId="0" borderId="35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 wrapText="1"/>
    </xf>
    <xf numFmtId="176" fontId="2" fillId="0" borderId="25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40" xfId="0" applyNumberFormat="1" applyFont="1" applyBorder="1" applyAlignment="1">
      <alignment horizontal="right" vertical="center"/>
    </xf>
    <xf numFmtId="176" fontId="0" fillId="0" borderId="41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horizontal="center" vertical="center"/>
    </xf>
    <xf numFmtId="176" fontId="0" fillId="0" borderId="44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00398\AppData\Local\Temp\Temp1_&#23798;&#26681;&#30476;&#20445;&#20581;&#32113;&#35336;%20H26&#24180;%20&#31532;1&#34920;&#65374;&#31532;10&#34920;&#22238;&#31572;.zip\&#23798;&#26681;&#30476;&#20445;&#20581;&#32113;&#35336;%20H26&#24180;%20&#31532;1&#34920;&#65374;&#31532;10&#34920;\H26&#31532;07&#34920;_&#20445;&#20581;&#25152;&#12539;&#24180;&#40802;&#38542;&#32026;&#21029;&#24863;&#26579;&#30151;&#24739;&#32773;&#25968;&#65288;&#23450;&#28857;&#25226;&#25569;&#30142;&#2473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７表"/>
      <sheetName val="感染症情報センターＨＰ　年報 表14　（写）"/>
    </sheetNames>
    <sheetDataSet>
      <sheetData sheetId="1">
        <row r="5">
          <cell r="B5">
            <v>8</v>
          </cell>
          <cell r="E5">
            <v>1</v>
          </cell>
          <cell r="F5">
            <v>1</v>
          </cell>
          <cell r="G5">
            <v>2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</row>
        <row r="6">
          <cell r="B6">
            <v>469</v>
          </cell>
          <cell r="C6">
            <v>302</v>
          </cell>
          <cell r="D6">
            <v>167</v>
          </cell>
          <cell r="E6">
            <v>45</v>
          </cell>
          <cell r="F6">
            <v>36</v>
          </cell>
          <cell r="G6">
            <v>60</v>
          </cell>
          <cell r="H6">
            <v>47</v>
          </cell>
          <cell r="I6">
            <v>192</v>
          </cell>
          <cell r="J6">
            <v>79</v>
          </cell>
          <cell r="K6">
            <v>10</v>
          </cell>
        </row>
        <row r="7">
          <cell r="B7">
            <v>8</v>
          </cell>
          <cell r="C7">
            <v>4</v>
          </cell>
          <cell r="D7">
            <v>4</v>
          </cell>
          <cell r="E7">
            <v>2</v>
          </cell>
          <cell r="F7" t="str">
            <v>-</v>
          </cell>
          <cell r="G7">
            <v>2</v>
          </cell>
          <cell r="H7">
            <v>1</v>
          </cell>
          <cell r="I7">
            <v>2</v>
          </cell>
          <cell r="J7">
            <v>1</v>
          </cell>
          <cell r="K7" t="str">
            <v>-</v>
          </cell>
        </row>
        <row r="8">
          <cell r="B8">
            <v>8</v>
          </cell>
          <cell r="C8">
            <v>5</v>
          </cell>
          <cell r="D8">
            <v>3</v>
          </cell>
          <cell r="E8" t="str">
            <v>-</v>
          </cell>
          <cell r="F8" t="str">
            <v>-</v>
          </cell>
          <cell r="G8" t="str">
            <v>-</v>
          </cell>
          <cell r="H8">
            <v>5</v>
          </cell>
          <cell r="I8">
            <v>3</v>
          </cell>
          <cell r="J8" t="str">
            <v>-</v>
          </cell>
          <cell r="K8" t="str">
            <v>-</v>
          </cell>
        </row>
        <row r="9">
          <cell r="B9" t="str">
            <v>-</v>
          </cell>
          <cell r="C9" t="str">
            <v>-</v>
          </cell>
          <cell r="D9" t="str">
            <v>-</v>
          </cell>
          <cell r="E9" t="str">
            <v>-</v>
          </cell>
          <cell r="F9" t="str">
            <v>-</v>
          </cell>
          <cell r="G9" t="str">
            <v>-</v>
          </cell>
          <cell r="H9" t="str">
            <v>-</v>
          </cell>
          <cell r="I9" t="str">
            <v>-</v>
          </cell>
          <cell r="J9" t="str">
            <v>-</v>
          </cell>
          <cell r="K9" t="str">
            <v>-</v>
          </cell>
        </row>
        <row r="13">
          <cell r="C13">
            <v>22</v>
          </cell>
          <cell r="D13">
            <v>1</v>
          </cell>
          <cell r="E13">
            <v>7</v>
          </cell>
          <cell r="F13">
            <v>3</v>
          </cell>
          <cell r="G13">
            <v>10</v>
          </cell>
          <cell r="H13">
            <v>25</v>
          </cell>
          <cell r="I13">
            <v>63</v>
          </cell>
          <cell r="J13">
            <v>338</v>
          </cell>
        </row>
        <row r="14">
          <cell r="C14">
            <v>2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>
            <v>1</v>
          </cell>
          <cell r="J14">
            <v>5</v>
          </cell>
        </row>
        <row r="15">
          <cell r="C15" t="str">
            <v>-</v>
          </cell>
          <cell r="D15" t="str">
            <v>-</v>
          </cell>
          <cell r="E15" t="str">
            <v>-</v>
          </cell>
          <cell r="F15">
            <v>1</v>
          </cell>
          <cell r="G15" t="str">
            <v>-</v>
          </cell>
          <cell r="H15" t="str">
            <v>-</v>
          </cell>
          <cell r="I15">
            <v>1</v>
          </cell>
          <cell r="J15">
            <v>6</v>
          </cell>
        </row>
        <row r="16">
          <cell r="C16" t="str">
            <v>-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 t="str">
            <v>-</v>
          </cell>
          <cell r="I16" t="str">
            <v>-</v>
          </cell>
          <cell r="J16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tabSelected="1" view="pageBreakPreview" zoomScaleSheetLayoutView="100" zoomScalePageLayoutView="0" workbookViewId="0" topLeftCell="A1">
      <selection activeCell="W4" sqref="W4"/>
    </sheetView>
  </sheetViews>
  <sheetFormatPr defaultColWidth="9.00390625" defaultRowHeight="13.5"/>
  <cols>
    <col min="1" max="1" width="1.4921875" style="7" customWidth="1"/>
    <col min="2" max="2" width="23.625" style="7" customWidth="1"/>
    <col min="3" max="8" width="5.375" style="7" customWidth="1"/>
    <col min="9" max="9" width="5.50390625" style="7" customWidth="1"/>
    <col min="10" max="12" width="5.375" style="7" customWidth="1"/>
    <col min="13" max="19" width="5.75390625" style="7" customWidth="1"/>
    <col min="20" max="20" width="6.375" style="7" customWidth="1"/>
    <col min="21" max="21" width="1.625" style="7" customWidth="1"/>
    <col min="22" max="32" width="5.625" style="7" customWidth="1"/>
    <col min="33" max="16384" width="9.00390625" style="7" customWidth="1"/>
  </cols>
  <sheetData>
    <row r="1" spans="1:20" ht="19.5" customHeight="1">
      <c r="A1" s="1"/>
      <c r="B1" s="1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9.5" customHeight="1">
      <c r="A2" s="1"/>
      <c r="B2" s="12" t="s">
        <v>28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2" ht="26.25" customHeight="1" thickBot="1">
      <c r="A3" s="8"/>
      <c r="B3" s="6" t="s">
        <v>16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1" t="s">
        <v>29</v>
      </c>
      <c r="T3" s="5"/>
      <c r="U3" s="9"/>
      <c r="V3" s="9"/>
    </row>
    <row r="4" spans="1:22" ht="21" customHeight="1">
      <c r="A4" s="8"/>
      <c r="B4" s="20"/>
      <c r="C4" s="21"/>
      <c r="D4" s="22" t="s">
        <v>2</v>
      </c>
      <c r="E4" s="23"/>
      <c r="F4" s="22"/>
      <c r="G4" s="22"/>
      <c r="H4" s="22"/>
      <c r="I4" s="22" t="s">
        <v>18</v>
      </c>
      <c r="J4" s="22"/>
      <c r="K4" s="22"/>
      <c r="L4" s="22"/>
      <c r="M4" s="21"/>
      <c r="N4" s="22"/>
      <c r="O4" s="24" t="s">
        <v>3</v>
      </c>
      <c r="P4" s="24"/>
      <c r="Q4" s="22"/>
      <c r="R4" s="24"/>
      <c r="S4" s="22"/>
      <c r="T4" s="22"/>
      <c r="U4" s="9"/>
      <c r="V4" s="9"/>
    </row>
    <row r="5" spans="1:22" ht="21" customHeight="1" thickBot="1">
      <c r="A5" s="8"/>
      <c r="B5" s="25" t="s">
        <v>0</v>
      </c>
      <c r="C5" s="26" t="s">
        <v>4</v>
      </c>
      <c r="D5" s="27" t="s">
        <v>5</v>
      </c>
      <c r="E5" s="28" t="s">
        <v>6</v>
      </c>
      <c r="F5" s="29" t="s">
        <v>7</v>
      </c>
      <c r="G5" s="27" t="s">
        <v>8</v>
      </c>
      <c r="H5" s="27" t="s">
        <v>9</v>
      </c>
      <c r="I5" s="27" t="s">
        <v>19</v>
      </c>
      <c r="J5" s="27" t="s">
        <v>10</v>
      </c>
      <c r="K5" s="27" t="s">
        <v>11</v>
      </c>
      <c r="L5" s="28" t="s">
        <v>1</v>
      </c>
      <c r="M5" s="29" t="s">
        <v>20</v>
      </c>
      <c r="N5" s="27" t="s">
        <v>21</v>
      </c>
      <c r="O5" s="27" t="s">
        <v>22</v>
      </c>
      <c r="P5" s="27" t="s">
        <v>23</v>
      </c>
      <c r="Q5" s="27" t="s">
        <v>24</v>
      </c>
      <c r="R5" s="27" t="s">
        <v>25</v>
      </c>
      <c r="S5" s="27" t="s">
        <v>26</v>
      </c>
      <c r="T5" s="30" t="s">
        <v>27</v>
      </c>
      <c r="U5" s="9"/>
      <c r="V5" s="9"/>
    </row>
    <row r="6" spans="1:22" ht="21" customHeight="1" thickBot="1">
      <c r="A6" s="8"/>
      <c r="B6" s="31" t="s">
        <v>12</v>
      </c>
      <c r="C6" s="32">
        <f>'[1]感染症情報センターＨＰ　年報 表14　（写）'!B5</f>
        <v>8</v>
      </c>
      <c r="D6" s="49"/>
      <c r="E6" s="50"/>
      <c r="F6" s="33">
        <f>'[1]感染症情報センターＨＰ　年報 表14　（写）'!E5</f>
        <v>1</v>
      </c>
      <c r="G6" s="34">
        <f>'[1]感染症情報センターＨＰ　年報 表14　（写）'!F5</f>
        <v>1</v>
      </c>
      <c r="H6" s="34">
        <f>'[1]感染症情報センターＨＰ　年報 表14　（写）'!G5</f>
        <v>2</v>
      </c>
      <c r="I6" s="34">
        <f>'[1]感染症情報センターＨＰ　年報 表14　（写）'!H5</f>
        <v>1</v>
      </c>
      <c r="J6" s="34">
        <f>'[1]感染症情報センターＨＰ　年報 表14　（写）'!I5</f>
        <v>1</v>
      </c>
      <c r="K6" s="34">
        <f>'[1]感染症情報センターＨＰ　年報 表14　（写）'!J5</f>
        <v>1</v>
      </c>
      <c r="L6" s="35">
        <f>'[1]感染症情報センターＨＰ　年報 表14　（写）'!K5</f>
        <v>1</v>
      </c>
      <c r="M6" s="47"/>
      <c r="N6" s="48"/>
      <c r="O6" s="48"/>
      <c r="P6" s="48"/>
      <c r="Q6" s="48"/>
      <c r="R6" s="48"/>
      <c r="S6" s="48"/>
      <c r="T6" s="48"/>
      <c r="V6" s="9"/>
    </row>
    <row r="7" spans="2:20" ht="30" customHeight="1">
      <c r="B7" s="36" t="s">
        <v>13</v>
      </c>
      <c r="C7" s="37">
        <f>'[1]感染症情報センターＨＰ　年報 表14　（写）'!B6</f>
        <v>469</v>
      </c>
      <c r="D7" s="38">
        <f>'[1]感染症情報センターＨＰ　年報 表14　（写）'!C6</f>
        <v>302</v>
      </c>
      <c r="E7" s="39">
        <f>'[1]感染症情報センターＨＰ　年報 表14　（写）'!D6</f>
        <v>167</v>
      </c>
      <c r="F7" s="37">
        <f>'[1]感染症情報センターＨＰ　年報 表14　（写）'!E6</f>
        <v>45</v>
      </c>
      <c r="G7" s="38">
        <f>'[1]感染症情報センターＨＰ　年報 表14　（写）'!F6</f>
        <v>36</v>
      </c>
      <c r="H7" s="38">
        <f>'[1]感染症情報センターＨＰ　年報 表14　（写）'!G6</f>
        <v>60</v>
      </c>
      <c r="I7" s="38">
        <f>'[1]感染症情報センターＨＰ　年報 表14　（写）'!H6</f>
        <v>47</v>
      </c>
      <c r="J7" s="38">
        <f>'[1]感染症情報センターＨＰ　年報 表14　（写）'!I6</f>
        <v>192</v>
      </c>
      <c r="K7" s="38">
        <f>'[1]感染症情報センターＨＰ　年報 表14　（写）'!J6</f>
        <v>79</v>
      </c>
      <c r="L7" s="39">
        <f>'[1]感染症情報センターＨＰ　年報 表14　（写）'!K6</f>
        <v>10</v>
      </c>
      <c r="M7" s="37">
        <f>'[1]感染症情報センターＨＰ　年報 表14　（写）'!C13</f>
        <v>22</v>
      </c>
      <c r="N7" s="38">
        <f>'[1]感染症情報センターＨＰ　年報 表14　（写）'!D13</f>
        <v>1</v>
      </c>
      <c r="O7" s="38">
        <f>'[1]感染症情報センターＨＰ　年報 表14　（写）'!E13</f>
        <v>7</v>
      </c>
      <c r="P7" s="38">
        <f>'[1]感染症情報センターＨＰ　年報 表14　（写）'!F13</f>
        <v>3</v>
      </c>
      <c r="Q7" s="38">
        <f>'[1]感染症情報センターＨＰ　年報 表14　（写）'!G13</f>
        <v>10</v>
      </c>
      <c r="R7" s="38">
        <f>'[1]感染症情報センターＨＰ　年報 表14　（写）'!H13</f>
        <v>25</v>
      </c>
      <c r="S7" s="38">
        <f>'[1]感染症情報センターＨＰ　年報 表14　（写）'!I13</f>
        <v>63</v>
      </c>
      <c r="T7" s="40">
        <f>'[1]感染症情報センターＨＰ　年報 表14　（写）'!J13</f>
        <v>338</v>
      </c>
    </row>
    <row r="8" spans="2:20" ht="30" customHeight="1">
      <c r="B8" s="16" t="s">
        <v>14</v>
      </c>
      <c r="C8" s="2">
        <f>'[1]感染症情報センターＨＰ　年報 表14　（写）'!B7</f>
        <v>8</v>
      </c>
      <c r="D8" s="3">
        <f>'[1]感染症情報センターＨＰ　年報 表14　（写）'!C7</f>
        <v>4</v>
      </c>
      <c r="E8" s="4">
        <f>'[1]感染症情報センターＨＰ　年報 表14　（写）'!D7</f>
        <v>4</v>
      </c>
      <c r="F8" s="2">
        <f>'[1]感染症情報センターＨＰ　年報 表14　（写）'!E7</f>
        <v>2</v>
      </c>
      <c r="G8" s="3" t="str">
        <f>'[1]感染症情報センターＨＰ　年報 表14　（写）'!F7</f>
        <v>-</v>
      </c>
      <c r="H8" s="3">
        <f>'[1]感染症情報センターＨＰ　年報 表14　（写）'!G7</f>
        <v>2</v>
      </c>
      <c r="I8" s="3">
        <f>'[1]感染症情報センターＨＰ　年報 表14　（写）'!H7</f>
        <v>1</v>
      </c>
      <c r="J8" s="3">
        <f>'[1]感染症情報センターＨＰ　年報 表14　（写）'!I7</f>
        <v>2</v>
      </c>
      <c r="K8" s="3">
        <f>'[1]感染症情報センターＨＰ　年報 表14　（写）'!J7</f>
        <v>1</v>
      </c>
      <c r="L8" s="4" t="str">
        <f>'[1]感染症情報センターＨＰ　年報 表14　（写）'!K7</f>
        <v>-</v>
      </c>
      <c r="M8" s="2">
        <f>'[1]感染症情報センターＨＰ　年報 表14　（写）'!C14</f>
        <v>2</v>
      </c>
      <c r="N8" s="3" t="str">
        <f>'[1]感染症情報センターＨＰ　年報 表14　（写）'!D14</f>
        <v>-</v>
      </c>
      <c r="O8" s="3" t="str">
        <f>'[1]感染症情報センターＨＰ　年報 表14　（写）'!E14</f>
        <v>-</v>
      </c>
      <c r="P8" s="3" t="str">
        <f>'[1]感染症情報センターＨＰ　年報 表14　（写）'!F14</f>
        <v>-</v>
      </c>
      <c r="Q8" s="3" t="str">
        <f>'[1]感染症情報センターＨＰ　年報 表14　（写）'!G14</f>
        <v>-</v>
      </c>
      <c r="R8" s="3" t="str">
        <f>'[1]感染症情報センターＨＰ　年報 表14　（写）'!H14</f>
        <v>-</v>
      </c>
      <c r="S8" s="3">
        <f>'[1]感染症情報センターＨＰ　年報 表14　（写）'!I14</f>
        <v>1</v>
      </c>
      <c r="T8" s="18">
        <f>'[1]感染症情報センターＨＰ　年報 表14　（写）'!J14</f>
        <v>5</v>
      </c>
    </row>
    <row r="9" spans="2:20" ht="33" customHeight="1">
      <c r="B9" s="17" t="s">
        <v>15</v>
      </c>
      <c r="C9" s="13">
        <f>'[1]感染症情報センターＨＰ　年報 表14　（写）'!B8</f>
        <v>8</v>
      </c>
      <c r="D9" s="14">
        <f>'[1]感染症情報センターＨＰ　年報 表14　（写）'!C8</f>
        <v>5</v>
      </c>
      <c r="E9" s="15">
        <f>'[1]感染症情報センターＨＰ　年報 表14　（写）'!D8</f>
        <v>3</v>
      </c>
      <c r="F9" s="13" t="str">
        <f>'[1]感染症情報センターＨＰ　年報 表14　（写）'!E8</f>
        <v>-</v>
      </c>
      <c r="G9" s="14" t="str">
        <f>'[1]感染症情報センターＨＰ　年報 表14　（写）'!F8</f>
        <v>-</v>
      </c>
      <c r="H9" s="14" t="str">
        <f>'[1]感染症情報センターＨＰ　年報 表14　（写）'!G8</f>
        <v>-</v>
      </c>
      <c r="I9" s="14">
        <f>'[1]感染症情報センターＨＰ　年報 表14　（写）'!H8</f>
        <v>5</v>
      </c>
      <c r="J9" s="14">
        <f>'[1]感染症情報センターＨＰ　年報 表14　（写）'!I8</f>
        <v>3</v>
      </c>
      <c r="K9" s="14" t="str">
        <f>'[1]感染症情報センターＨＰ　年報 表14　（写）'!J8</f>
        <v>-</v>
      </c>
      <c r="L9" s="15" t="str">
        <f>'[1]感染症情報センターＨＰ　年報 表14　（写）'!K8</f>
        <v>-</v>
      </c>
      <c r="M9" s="13" t="str">
        <f>'[1]感染症情報センターＨＰ　年報 表14　（写）'!C15</f>
        <v>-</v>
      </c>
      <c r="N9" s="14" t="str">
        <f>'[1]感染症情報センターＨＰ　年報 表14　（写）'!D15</f>
        <v>-</v>
      </c>
      <c r="O9" s="14" t="str">
        <f>'[1]感染症情報センターＨＰ　年報 表14　（写）'!E15</f>
        <v>-</v>
      </c>
      <c r="P9" s="14">
        <f>'[1]感染症情報センターＨＰ　年報 表14　（写）'!F15</f>
        <v>1</v>
      </c>
      <c r="Q9" s="14" t="str">
        <f>'[1]感染症情報センターＨＰ　年報 表14　（写）'!G15</f>
        <v>-</v>
      </c>
      <c r="R9" s="14" t="str">
        <f>'[1]感染症情報センターＨＰ　年報 表14　（写）'!H15</f>
        <v>-</v>
      </c>
      <c r="S9" s="14">
        <f>'[1]感染症情報センターＨＰ　年報 表14　（写）'!I15</f>
        <v>1</v>
      </c>
      <c r="T9" s="19">
        <f>'[1]感染症情報センターＨＰ　年報 表14　（写）'!J15</f>
        <v>6</v>
      </c>
    </row>
    <row r="10" spans="2:20" ht="32.25" customHeight="1" thickBot="1">
      <c r="B10" s="41" t="s">
        <v>30</v>
      </c>
      <c r="C10" s="42" t="str">
        <f>'[1]感染症情報センターＨＰ　年報 表14　（写）'!B9</f>
        <v>-</v>
      </c>
      <c r="D10" s="43" t="str">
        <f>'[1]感染症情報センターＨＰ　年報 表14　（写）'!C9</f>
        <v>-</v>
      </c>
      <c r="E10" s="44" t="str">
        <f>'[1]感染症情報センターＨＰ　年報 表14　（写）'!D9</f>
        <v>-</v>
      </c>
      <c r="F10" s="45" t="str">
        <f>'[1]感染症情報センターＨＰ　年報 表14　（写）'!E9</f>
        <v>-</v>
      </c>
      <c r="G10" s="43" t="str">
        <f>'[1]感染症情報センターＨＰ　年報 表14　（写）'!F9</f>
        <v>-</v>
      </c>
      <c r="H10" s="43" t="str">
        <f>'[1]感染症情報センターＨＰ　年報 表14　（写）'!G9</f>
        <v>-</v>
      </c>
      <c r="I10" s="43" t="str">
        <f>'[1]感染症情報センターＨＰ　年報 表14　（写）'!H9</f>
        <v>-</v>
      </c>
      <c r="J10" s="43" t="str">
        <f>'[1]感染症情報センターＨＰ　年報 表14　（写）'!I9</f>
        <v>-</v>
      </c>
      <c r="K10" s="43" t="str">
        <f>'[1]感染症情報センターＨＰ　年報 表14　（写）'!J9</f>
        <v>-</v>
      </c>
      <c r="L10" s="44" t="str">
        <f>'[1]感染症情報センターＨＰ　年報 表14　（写）'!K9</f>
        <v>-</v>
      </c>
      <c r="M10" s="45" t="str">
        <f>'[1]感染症情報センターＨＰ　年報 表14　（写）'!C16</f>
        <v>-</v>
      </c>
      <c r="N10" s="43" t="str">
        <f>'[1]感染症情報センターＨＰ　年報 表14　（写）'!D16</f>
        <v>-</v>
      </c>
      <c r="O10" s="43" t="str">
        <f>'[1]感染症情報センターＨＰ　年報 表14　（写）'!E16</f>
        <v>-</v>
      </c>
      <c r="P10" s="43" t="str">
        <f>'[1]感染症情報センターＨＰ　年報 表14　（写）'!F16</f>
        <v>-</v>
      </c>
      <c r="Q10" s="43" t="str">
        <f>'[1]感染症情報センターＨＰ　年報 表14　（写）'!G16</f>
        <v>-</v>
      </c>
      <c r="R10" s="43" t="str">
        <f>'[1]感染症情報センターＨＰ　年報 表14　（写）'!H16</f>
        <v>-</v>
      </c>
      <c r="S10" s="43" t="str">
        <f>'[1]感染症情報センターＨＰ　年報 表14　（写）'!I16</f>
        <v>-</v>
      </c>
      <c r="T10" s="46" t="str">
        <f>'[1]感染症情報センターＨＰ　年報 表14　（写）'!J16</f>
        <v>-</v>
      </c>
    </row>
    <row r="11" ht="21" customHeight="1">
      <c r="B11" s="10" t="s">
        <v>17</v>
      </c>
    </row>
  </sheetData>
  <sheetProtection/>
  <mergeCells count="2">
    <mergeCell ref="M6:T6"/>
    <mergeCell ref="D6:E6"/>
  </mergeCells>
  <printOptions/>
  <pageMargins left="0.35433070866141736" right="0.1968503937007874" top="0.7480314960629921" bottom="0.98425196850393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保健環境科学研究所</dc:creator>
  <cp:keywords/>
  <dc:description/>
  <cp:lastModifiedBy>s00398</cp:lastModifiedBy>
  <cp:lastPrinted>2016-10-21T07:36:23Z</cp:lastPrinted>
  <dcterms:created xsi:type="dcterms:W3CDTF">2002-11-14T03:04:35Z</dcterms:created>
  <dcterms:modified xsi:type="dcterms:W3CDTF">2016-10-21T07:36:31Z</dcterms:modified>
  <cp:category/>
  <cp:version/>
  <cp:contentType/>
  <cp:contentStatus/>
</cp:coreProperties>
</file>