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9000" activeTab="0"/>
  </bookViews>
  <sheets>
    <sheet name="A" sheetId="1" r:id="rId1"/>
  </sheets>
  <definedNames>
    <definedName name="_xlnm.Print_Area" localSheetId="0">'A'!$B$1:$R$56</definedName>
    <definedName name="_xlnm.Print_Area">'A'!$B$1:$R$56</definedName>
  </definedNames>
  <calcPr fullCalcOnLoad="1"/>
</workbook>
</file>

<file path=xl/sharedStrings.xml><?xml version="1.0" encoding="utf-8"?>
<sst xmlns="http://schemas.openxmlformats.org/spreadsheetml/2006/main" count="84" uniqueCount="72">
  <si>
    <t>都道府県</t>
  </si>
  <si>
    <t>　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</si>
  <si>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</si>
  <si>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</si>
  <si>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</si>
  <si>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</si>
  <si>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</si>
  <si>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</si>
  <si>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</si>
  <si>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</si>
  <si>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</si>
  <si>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</si>
  <si>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</si>
  <si>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</si>
  <si>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</si>
  <si>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</si>
  <si>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</si>
  <si>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</si>
  <si>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</si>
  <si>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</si>
  <si>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</si>
  <si>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</si>
  <si>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</si>
  <si>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</si>
  <si>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</si>
  <si>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</si>
  <si>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</si>
  <si>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</si>
  <si>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</si>
  <si>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</si>
  <si>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</si>
  <si>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</si>
  <si>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</si>
  <si>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</si>
  <si>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</si>
  <si>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</si>
  <si>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</si>
  <si>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</si>
  <si>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</si>
  <si>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</si>
  <si>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</si>
  <si>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</si>
  <si>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</si>
  <si>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</si>
  <si>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</si>
  <si>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</si>
  <si>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</si>
  <si>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</si>
  <si>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</si>
  <si>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人　　　　　口</t>
  </si>
  <si>
    <t>平成22年</t>
  </si>
  <si>
    <t>(2010)</t>
  </si>
  <si>
    <t>平成27年</t>
  </si>
  <si>
    <t>(2015)</t>
  </si>
  <si>
    <t>平成32年</t>
  </si>
  <si>
    <t>(2020)</t>
  </si>
  <si>
    <t>平成37年</t>
  </si>
  <si>
    <t>(2025)</t>
  </si>
  <si>
    <t>平成42年</t>
  </si>
  <si>
    <t>(2030)</t>
  </si>
  <si>
    <t>　　割　　合　　（％）</t>
  </si>
  <si>
    <t xml:space="preserve">  (単位：1,000人)</t>
  </si>
  <si>
    <t>(2035)</t>
  </si>
  <si>
    <t>全  国</t>
  </si>
  <si>
    <t>平成47年</t>
  </si>
  <si>
    <t>　</t>
  </si>
  <si>
    <t>第7表　　　　　　　　　都道府県別将来推計人口、全国人口に占める割合</t>
  </si>
  <si>
    <t>平成47年</t>
  </si>
  <si>
    <t>(2035)</t>
  </si>
  <si>
    <t>平成52年</t>
  </si>
  <si>
    <t>(2040)</t>
  </si>
  <si>
    <t>注 (1)資料：「日本の地域別将来推計人口(平成25年３月推計)」国立社会保障・人口問題研究所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</si>
</sst>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8.5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double"/>
      <top style="thin">
        <color indexed="8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1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horizontal="centerContinuous" vertical="center"/>
    </xf>
    <xf numFmtId="0" fontId="6" fillId="0" borderId="12" xfId="0" applyNumberFormat="1" applyFont="1" applyBorder="1" applyAlignment="1">
      <alignment horizontal="centerContinuous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horizontal="centerContinuous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38" fontId="8" fillId="0" borderId="11" xfId="47" applyFont="1" applyBorder="1" applyAlignment="1">
      <alignment vertical="center"/>
    </xf>
    <xf numFmtId="38" fontId="8" fillId="0" borderId="20" xfId="47" applyFont="1" applyBorder="1" applyAlignment="1">
      <alignment vertical="center"/>
    </xf>
    <xf numFmtId="38" fontId="8" fillId="0" borderId="21" xfId="47" applyFont="1" applyBorder="1" applyAlignment="1">
      <alignment vertical="center"/>
    </xf>
    <xf numFmtId="38" fontId="8" fillId="0" borderId="12" xfId="47" applyFont="1" applyBorder="1" applyAlignment="1">
      <alignment vertical="center"/>
    </xf>
    <xf numFmtId="176" fontId="8" fillId="0" borderId="22" xfId="0" applyNumberFormat="1" applyFont="1" applyBorder="1" applyAlignment="1">
      <alignment vertical="center"/>
    </xf>
    <xf numFmtId="38" fontId="8" fillId="0" borderId="23" xfId="47" applyFont="1" applyBorder="1" applyAlignment="1">
      <alignment vertical="center"/>
    </xf>
    <xf numFmtId="38" fontId="8" fillId="0" borderId="24" xfId="47" applyFont="1" applyBorder="1" applyAlignment="1">
      <alignment vertical="center"/>
    </xf>
    <xf numFmtId="38" fontId="8" fillId="0" borderId="25" xfId="47" applyFont="1" applyBorder="1" applyAlignment="1">
      <alignment vertical="center"/>
    </xf>
    <xf numFmtId="38" fontId="8" fillId="0" borderId="0" xfId="47" applyFont="1" applyBorder="1" applyAlignment="1">
      <alignment vertical="center"/>
    </xf>
    <xf numFmtId="38" fontId="8" fillId="0" borderId="15" xfId="47" applyFont="1" applyBorder="1" applyAlignment="1">
      <alignment vertical="center"/>
    </xf>
    <xf numFmtId="38" fontId="8" fillId="0" borderId="16" xfId="47" applyFont="1" applyBorder="1" applyAlignment="1">
      <alignment vertical="center"/>
    </xf>
    <xf numFmtId="38" fontId="8" fillId="0" borderId="17" xfId="47" applyFont="1" applyBorder="1" applyAlignment="1">
      <alignment vertical="center"/>
    </xf>
    <xf numFmtId="38" fontId="8" fillId="0" borderId="18" xfId="47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justify" vertical="center"/>
    </xf>
    <xf numFmtId="0" fontId="7" fillId="0" borderId="13" xfId="0" applyNumberFormat="1" applyFont="1" applyBorder="1" applyAlignment="1">
      <alignment vertical="center"/>
    </xf>
    <xf numFmtId="0" fontId="7" fillId="0" borderId="13" xfId="0" applyNumberFormat="1" applyFont="1" applyBorder="1" applyAlignment="1">
      <alignment horizontal="justify" vertical="center"/>
    </xf>
    <xf numFmtId="0" fontId="7" fillId="0" borderId="1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49" fontId="7" fillId="0" borderId="18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38" fontId="8" fillId="0" borderId="34" xfId="47" applyFont="1" applyBorder="1" applyAlignment="1">
      <alignment vertical="center"/>
    </xf>
    <xf numFmtId="38" fontId="8" fillId="0" borderId="35" xfId="47" applyFont="1" applyBorder="1" applyAlignment="1">
      <alignment vertical="center"/>
    </xf>
    <xf numFmtId="38" fontId="8" fillId="0" borderId="33" xfId="47" applyFont="1" applyBorder="1" applyAlignment="1">
      <alignment vertical="center"/>
    </xf>
    <xf numFmtId="0" fontId="6" fillId="0" borderId="36" xfId="0" applyNumberFormat="1" applyFont="1" applyBorder="1" applyAlignment="1">
      <alignment horizontal="centerContinuous" vertical="center"/>
    </xf>
    <xf numFmtId="0" fontId="9" fillId="0" borderId="3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176" fontId="8" fillId="0" borderId="39" xfId="0" applyNumberFormat="1" applyFont="1" applyBorder="1" applyAlignment="1">
      <alignment vertical="center"/>
    </xf>
    <xf numFmtId="176" fontId="8" fillId="0" borderId="40" xfId="0" applyNumberFormat="1" applyFont="1" applyBorder="1" applyAlignment="1">
      <alignment vertical="center"/>
    </xf>
    <xf numFmtId="0" fontId="6" fillId="0" borderId="41" xfId="0" applyNumberFormat="1" applyFont="1" applyBorder="1" applyAlignment="1">
      <alignment horizontal="centerContinuous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4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"/>
  <sheetViews>
    <sheetView tabSelected="1" zoomScalePageLayoutView="0" workbookViewId="0" topLeftCell="A1">
      <selection activeCell="T7" sqref="T7"/>
    </sheetView>
  </sheetViews>
  <sheetFormatPr defaultColWidth="8.88671875" defaultRowHeight="15"/>
  <cols>
    <col min="1" max="1" width="0.44140625" style="14" customWidth="1"/>
    <col min="2" max="2" width="0.9921875" style="14" customWidth="1"/>
    <col min="3" max="3" width="4.5546875" style="14" customWidth="1"/>
    <col min="4" max="4" width="0.9921875" style="14" customWidth="1"/>
    <col min="5" max="5" width="6.21484375" style="14" hidden="1" customWidth="1"/>
    <col min="6" max="11" width="6.21484375" style="14" customWidth="1"/>
    <col min="12" max="12" width="5.6640625" style="14" hidden="1" customWidth="1"/>
    <col min="13" max="18" width="5.4453125" style="14" customWidth="1"/>
    <col min="19" max="19" width="0.44140625" style="14" customWidth="1"/>
    <col min="20" max="16384" width="8.88671875" style="14" customWidth="1"/>
  </cols>
  <sheetData>
    <row r="1" spans="1:2" s="15" customFormat="1" ht="19.5" customHeight="1">
      <c r="A1" s="14"/>
      <c r="B1" s="47" t="s">
        <v>66</v>
      </c>
    </row>
    <row r="2" s="15" customFormat="1" ht="1.5" customHeight="1">
      <c r="B2" s="14" t="s">
        <v>65</v>
      </c>
    </row>
    <row r="3" s="15" customFormat="1" ht="12" customHeight="1" thickBot="1">
      <c r="R3" s="16" t="s">
        <v>61</v>
      </c>
    </row>
    <row r="4" spans="1:19" s="4" customFormat="1" ht="20.25" customHeight="1">
      <c r="A4" s="5"/>
      <c r="B4" s="60" t="s">
        <v>0</v>
      </c>
      <c r="C4" s="60"/>
      <c r="D4" s="61"/>
      <c r="E4" s="2" t="s">
        <v>49</v>
      </c>
      <c r="F4" s="3"/>
      <c r="G4" s="3"/>
      <c r="H4" s="3"/>
      <c r="I4" s="59"/>
      <c r="J4" s="3"/>
      <c r="K4" s="7"/>
      <c r="L4" s="54" t="s">
        <v>60</v>
      </c>
      <c r="M4" s="3"/>
      <c r="N4" s="3"/>
      <c r="O4" s="3"/>
      <c r="P4" s="3"/>
      <c r="Q4" s="3"/>
      <c r="R4" s="3"/>
      <c r="S4" s="5"/>
    </row>
    <row r="5" spans="1:19" s="4" customFormat="1" ht="14.25" customHeight="1">
      <c r="A5" s="5"/>
      <c r="B5" s="62"/>
      <c r="C5" s="62"/>
      <c r="D5" s="63"/>
      <c r="E5" s="34" t="s">
        <v>50</v>
      </c>
      <c r="F5" s="35" t="s">
        <v>52</v>
      </c>
      <c r="G5" s="36" t="s">
        <v>54</v>
      </c>
      <c r="H5" s="37" t="s">
        <v>56</v>
      </c>
      <c r="I5" s="36" t="s">
        <v>58</v>
      </c>
      <c r="J5" s="38" t="s">
        <v>64</v>
      </c>
      <c r="K5" s="49" t="s">
        <v>69</v>
      </c>
      <c r="L5" s="55" t="s">
        <v>50</v>
      </c>
      <c r="M5" s="39" t="s">
        <v>52</v>
      </c>
      <c r="N5" s="39" t="s">
        <v>54</v>
      </c>
      <c r="O5" s="39" t="s">
        <v>56</v>
      </c>
      <c r="P5" s="39" t="s">
        <v>58</v>
      </c>
      <c r="Q5" s="39" t="s">
        <v>67</v>
      </c>
      <c r="R5" s="39" t="s">
        <v>69</v>
      </c>
      <c r="S5" s="5"/>
    </row>
    <row r="6" spans="1:19" s="4" customFormat="1" ht="11.25" customHeight="1" thickBot="1">
      <c r="A6" s="5"/>
      <c r="B6" s="64"/>
      <c r="C6" s="64"/>
      <c r="D6" s="65"/>
      <c r="E6" s="8" t="s">
        <v>51</v>
      </c>
      <c r="F6" s="9" t="s">
        <v>53</v>
      </c>
      <c r="G6" s="10" t="s">
        <v>55</v>
      </c>
      <c r="H6" s="11" t="s">
        <v>57</v>
      </c>
      <c r="I6" s="10" t="s">
        <v>59</v>
      </c>
      <c r="J6" s="48" t="s">
        <v>62</v>
      </c>
      <c r="K6" s="50" t="s">
        <v>70</v>
      </c>
      <c r="L6" s="56" t="s">
        <v>51</v>
      </c>
      <c r="M6" s="12" t="s">
        <v>53</v>
      </c>
      <c r="N6" s="12" t="s">
        <v>55</v>
      </c>
      <c r="O6" s="12" t="s">
        <v>57</v>
      </c>
      <c r="P6" s="12" t="s">
        <v>59</v>
      </c>
      <c r="Q6" s="12" t="s">
        <v>68</v>
      </c>
      <c r="R6" s="13" t="s">
        <v>70</v>
      </c>
      <c r="S6" s="5"/>
    </row>
    <row r="7" spans="1:19" ht="15" customHeight="1">
      <c r="A7" s="17"/>
      <c r="B7" s="40" t="s">
        <v>63</v>
      </c>
      <c r="C7" s="40"/>
      <c r="D7" s="1"/>
      <c r="E7" s="18">
        <v>128057</v>
      </c>
      <c r="F7" s="19">
        <v>126597</v>
      </c>
      <c r="G7" s="20">
        <v>124100</v>
      </c>
      <c r="H7" s="21">
        <v>120659</v>
      </c>
      <c r="I7" s="20">
        <v>116618</v>
      </c>
      <c r="J7" s="21">
        <v>112124</v>
      </c>
      <c r="K7" s="51">
        <v>107276</v>
      </c>
      <c r="L7" s="57">
        <v>100</v>
      </c>
      <c r="M7" s="22">
        <v>100</v>
      </c>
      <c r="N7" s="22">
        <v>100</v>
      </c>
      <c r="O7" s="22">
        <v>100</v>
      </c>
      <c r="P7" s="22">
        <v>100</v>
      </c>
      <c r="Q7" s="22">
        <v>100</v>
      </c>
      <c r="R7" s="22">
        <v>100</v>
      </c>
      <c r="S7" s="17"/>
    </row>
    <row r="8" spans="1:19" ht="13.5" customHeight="1">
      <c r="A8" s="17"/>
      <c r="B8" s="41" t="s">
        <v>1</v>
      </c>
      <c r="C8" s="42" t="s">
        <v>2</v>
      </c>
      <c r="D8" s="5"/>
      <c r="E8" s="23">
        <v>5506</v>
      </c>
      <c r="F8" s="24">
        <v>5361</v>
      </c>
      <c r="G8" s="25">
        <v>5178</v>
      </c>
      <c r="H8" s="26">
        <v>4960</v>
      </c>
      <c r="I8" s="25">
        <v>4719</v>
      </c>
      <c r="J8" s="26">
        <v>4462</v>
      </c>
      <c r="K8" s="52">
        <v>4190</v>
      </c>
      <c r="L8" s="57">
        <f>E8*100/128057</f>
        <v>4.2996478130832365</v>
      </c>
      <c r="M8" s="22">
        <v>4.2</v>
      </c>
      <c r="N8" s="22">
        <v>4.2</v>
      </c>
      <c r="O8" s="22">
        <v>4.1</v>
      </c>
      <c r="P8" s="22">
        <v>4</v>
      </c>
      <c r="Q8" s="22">
        <v>4</v>
      </c>
      <c r="R8" s="22">
        <v>3.9</v>
      </c>
      <c r="S8" s="17"/>
    </row>
    <row r="9" spans="1:19" ht="13.5" customHeight="1">
      <c r="A9" s="17"/>
      <c r="B9" s="41"/>
      <c r="C9" s="42" t="s">
        <v>3</v>
      </c>
      <c r="D9" s="5"/>
      <c r="E9" s="23">
        <v>1373</v>
      </c>
      <c r="F9" s="24">
        <v>1306</v>
      </c>
      <c r="G9" s="25">
        <v>1236</v>
      </c>
      <c r="H9" s="26">
        <v>1161</v>
      </c>
      <c r="I9" s="25">
        <v>1085</v>
      </c>
      <c r="J9" s="26">
        <v>1009</v>
      </c>
      <c r="K9" s="52">
        <v>932</v>
      </c>
      <c r="L9" s="57">
        <f aca="true" t="shared" si="0" ref="L9:L54">E9*100/128057</f>
        <v>1.0721787953801822</v>
      </c>
      <c r="M9" s="22">
        <v>1</v>
      </c>
      <c r="N9" s="22">
        <v>1</v>
      </c>
      <c r="O9" s="22">
        <v>1</v>
      </c>
      <c r="P9" s="22">
        <v>0.9</v>
      </c>
      <c r="Q9" s="22">
        <v>0.9</v>
      </c>
      <c r="R9" s="22">
        <v>0.9</v>
      </c>
      <c r="S9" s="17"/>
    </row>
    <row r="10" spans="1:19" ht="13.5" customHeight="1">
      <c r="A10" s="17"/>
      <c r="B10" s="41"/>
      <c r="C10" s="42" t="s">
        <v>4</v>
      </c>
      <c r="D10" s="5"/>
      <c r="E10" s="23">
        <v>1330</v>
      </c>
      <c r="F10" s="24">
        <v>1266</v>
      </c>
      <c r="G10" s="25">
        <v>1206</v>
      </c>
      <c r="H10" s="26">
        <v>1140</v>
      </c>
      <c r="I10" s="25">
        <v>1072</v>
      </c>
      <c r="J10" s="26">
        <v>1005</v>
      </c>
      <c r="K10" s="52">
        <v>938</v>
      </c>
      <c r="L10" s="57">
        <f t="shared" si="0"/>
        <v>1.0385999984381955</v>
      </c>
      <c r="M10" s="22">
        <v>1</v>
      </c>
      <c r="N10" s="22">
        <v>1</v>
      </c>
      <c r="O10" s="22">
        <v>0.9</v>
      </c>
      <c r="P10" s="22">
        <v>0.9</v>
      </c>
      <c r="Q10" s="22">
        <v>0.9</v>
      </c>
      <c r="R10" s="22">
        <v>0.9</v>
      </c>
      <c r="S10" s="17"/>
    </row>
    <row r="11" spans="1:19" ht="13.5" customHeight="1">
      <c r="A11" s="17"/>
      <c r="B11" s="41"/>
      <c r="C11" s="42" t="s">
        <v>5</v>
      </c>
      <c r="D11" s="5"/>
      <c r="E11" s="23">
        <v>2348</v>
      </c>
      <c r="F11" s="24">
        <v>2306</v>
      </c>
      <c r="G11" s="25">
        <v>2269</v>
      </c>
      <c r="H11" s="26">
        <v>2210</v>
      </c>
      <c r="I11" s="25">
        <v>2141</v>
      </c>
      <c r="J11" s="26">
        <v>2062</v>
      </c>
      <c r="K11" s="52">
        <v>1973</v>
      </c>
      <c r="L11" s="57">
        <f t="shared" si="0"/>
        <v>1.8335584934833706</v>
      </c>
      <c r="M11" s="22">
        <v>1.8</v>
      </c>
      <c r="N11" s="22">
        <v>1.8</v>
      </c>
      <c r="O11" s="22">
        <v>1.8</v>
      </c>
      <c r="P11" s="22">
        <v>1.8</v>
      </c>
      <c r="Q11" s="22">
        <v>1.8</v>
      </c>
      <c r="R11" s="22">
        <v>1.8</v>
      </c>
      <c r="S11" s="17"/>
    </row>
    <row r="12" spans="1:19" ht="13.5" customHeight="1">
      <c r="A12" s="17"/>
      <c r="B12" s="41"/>
      <c r="C12" s="42" t="s">
        <v>6</v>
      </c>
      <c r="D12" s="5"/>
      <c r="E12" s="23">
        <v>1086</v>
      </c>
      <c r="F12" s="24">
        <v>1023</v>
      </c>
      <c r="G12" s="25">
        <v>959</v>
      </c>
      <c r="H12" s="26">
        <v>893</v>
      </c>
      <c r="I12" s="25">
        <v>827</v>
      </c>
      <c r="J12" s="26">
        <v>763</v>
      </c>
      <c r="K12" s="52">
        <v>700</v>
      </c>
      <c r="L12" s="57">
        <f t="shared" si="0"/>
        <v>0.8480598483487822</v>
      </c>
      <c r="M12" s="22">
        <v>0.8</v>
      </c>
      <c r="N12" s="22">
        <v>0.8</v>
      </c>
      <c r="O12" s="22">
        <v>0.7</v>
      </c>
      <c r="P12" s="22">
        <v>0.7</v>
      </c>
      <c r="Q12" s="22">
        <v>0.7</v>
      </c>
      <c r="R12" s="22">
        <v>0.7</v>
      </c>
      <c r="S12" s="17"/>
    </row>
    <row r="13" spans="1:19" ht="13.5" customHeight="1">
      <c r="A13" s="17"/>
      <c r="B13" s="41"/>
      <c r="C13" s="42" t="s">
        <v>7</v>
      </c>
      <c r="D13" s="5"/>
      <c r="E13" s="23">
        <v>1169</v>
      </c>
      <c r="F13" s="24">
        <v>1116</v>
      </c>
      <c r="G13" s="25">
        <v>1062</v>
      </c>
      <c r="H13" s="26">
        <v>1006</v>
      </c>
      <c r="I13" s="25">
        <v>949</v>
      </c>
      <c r="J13" s="26">
        <v>893</v>
      </c>
      <c r="K13" s="52">
        <v>836</v>
      </c>
      <c r="L13" s="57">
        <f t="shared" si="0"/>
        <v>0.9128747354693613</v>
      </c>
      <c r="M13" s="22">
        <v>0.9</v>
      </c>
      <c r="N13" s="22">
        <v>0.9</v>
      </c>
      <c r="O13" s="22">
        <v>0.8</v>
      </c>
      <c r="P13" s="22">
        <v>0.8</v>
      </c>
      <c r="Q13" s="22">
        <v>0.8</v>
      </c>
      <c r="R13" s="22">
        <v>0.8</v>
      </c>
      <c r="S13" s="17"/>
    </row>
    <row r="14" spans="1:19" ht="13.5" customHeight="1">
      <c r="A14" s="17"/>
      <c r="B14" s="41"/>
      <c r="C14" s="42" t="s">
        <v>8</v>
      </c>
      <c r="D14" s="5"/>
      <c r="E14" s="23">
        <v>2029</v>
      </c>
      <c r="F14" s="24">
        <v>1913</v>
      </c>
      <c r="G14" s="25">
        <v>1874</v>
      </c>
      <c r="H14" s="26">
        <v>1780</v>
      </c>
      <c r="I14" s="25">
        <v>1684</v>
      </c>
      <c r="J14" s="26">
        <v>1587</v>
      </c>
      <c r="K14" s="52">
        <v>1485</v>
      </c>
      <c r="L14" s="57">
        <f t="shared" si="0"/>
        <v>1.5844506743090967</v>
      </c>
      <c r="M14" s="22">
        <v>1.5</v>
      </c>
      <c r="N14" s="22">
        <v>1.5</v>
      </c>
      <c r="O14" s="22">
        <v>1.5</v>
      </c>
      <c r="P14" s="22">
        <v>1.4</v>
      </c>
      <c r="Q14" s="22">
        <v>1.4</v>
      </c>
      <c r="R14" s="22">
        <v>1.4</v>
      </c>
      <c r="S14" s="17"/>
    </row>
    <row r="15" spans="1:19" ht="13.5" customHeight="1">
      <c r="A15" s="17"/>
      <c r="B15" s="41"/>
      <c r="C15" s="42" t="s">
        <v>9</v>
      </c>
      <c r="D15" s="5"/>
      <c r="E15" s="23">
        <v>2970</v>
      </c>
      <c r="F15" s="24">
        <v>2922</v>
      </c>
      <c r="G15" s="25">
        <v>2853</v>
      </c>
      <c r="H15" s="26">
        <v>2764</v>
      </c>
      <c r="I15" s="25">
        <v>2661</v>
      </c>
      <c r="J15" s="26">
        <v>2546</v>
      </c>
      <c r="K15" s="52">
        <v>2423</v>
      </c>
      <c r="L15" s="57">
        <f t="shared" si="0"/>
        <v>2.3192796957604815</v>
      </c>
      <c r="M15" s="22">
        <v>2.3</v>
      </c>
      <c r="N15" s="22">
        <v>2.3</v>
      </c>
      <c r="O15" s="22">
        <v>2.3</v>
      </c>
      <c r="P15" s="22">
        <v>2.3</v>
      </c>
      <c r="Q15" s="22">
        <v>2.3</v>
      </c>
      <c r="R15" s="22">
        <v>2.3</v>
      </c>
      <c r="S15" s="17"/>
    </row>
    <row r="16" spans="1:19" ht="13.5" customHeight="1">
      <c r="A16" s="17"/>
      <c r="B16" s="41"/>
      <c r="C16" s="42" t="s">
        <v>10</v>
      </c>
      <c r="D16" s="5"/>
      <c r="E16" s="23">
        <v>2008</v>
      </c>
      <c r="F16" s="24">
        <v>1974</v>
      </c>
      <c r="G16" s="25">
        <v>1926</v>
      </c>
      <c r="H16" s="26">
        <v>1867</v>
      </c>
      <c r="I16" s="25">
        <v>1800</v>
      </c>
      <c r="J16" s="26">
        <v>1725</v>
      </c>
      <c r="K16" s="52">
        <v>1643</v>
      </c>
      <c r="L16" s="57">
        <f t="shared" si="0"/>
        <v>1.5680517269653358</v>
      </c>
      <c r="M16" s="22">
        <v>1.6</v>
      </c>
      <c r="N16" s="22">
        <v>1.6</v>
      </c>
      <c r="O16" s="22">
        <v>1.5</v>
      </c>
      <c r="P16" s="22">
        <v>1.5</v>
      </c>
      <c r="Q16" s="22">
        <v>1.5</v>
      </c>
      <c r="R16" s="22">
        <v>1.5</v>
      </c>
      <c r="S16" s="17"/>
    </row>
    <row r="17" spans="1:19" ht="13.5" customHeight="1">
      <c r="A17" s="17"/>
      <c r="B17" s="41"/>
      <c r="C17" s="42" t="s">
        <v>11</v>
      </c>
      <c r="D17" s="5"/>
      <c r="E17" s="23">
        <v>2008</v>
      </c>
      <c r="F17" s="24">
        <v>1971</v>
      </c>
      <c r="G17" s="25">
        <v>1920</v>
      </c>
      <c r="H17" s="26">
        <v>1858</v>
      </c>
      <c r="I17" s="25">
        <v>1787</v>
      </c>
      <c r="J17" s="26">
        <v>1711</v>
      </c>
      <c r="K17" s="52">
        <v>1630</v>
      </c>
      <c r="L17" s="57">
        <f t="shared" si="0"/>
        <v>1.5680517269653358</v>
      </c>
      <c r="M17" s="22">
        <v>1.6</v>
      </c>
      <c r="N17" s="22">
        <v>1.5</v>
      </c>
      <c r="O17" s="22">
        <v>1.5</v>
      </c>
      <c r="P17" s="22">
        <v>1.5</v>
      </c>
      <c r="Q17" s="22">
        <v>1.5</v>
      </c>
      <c r="R17" s="22">
        <v>1.5</v>
      </c>
      <c r="S17" s="17"/>
    </row>
    <row r="18" spans="1:19" ht="13.5" customHeight="1">
      <c r="A18" s="17"/>
      <c r="B18" s="41"/>
      <c r="C18" s="42" t="s">
        <v>12</v>
      </c>
      <c r="D18" s="5"/>
      <c r="E18" s="23">
        <v>7195</v>
      </c>
      <c r="F18" s="24">
        <v>7206</v>
      </c>
      <c r="G18" s="25">
        <v>7133</v>
      </c>
      <c r="H18" s="26">
        <v>6991</v>
      </c>
      <c r="I18" s="25">
        <v>6796</v>
      </c>
      <c r="J18" s="26">
        <v>6562</v>
      </c>
      <c r="K18" s="52">
        <v>6305</v>
      </c>
      <c r="L18" s="57">
        <f t="shared" si="0"/>
        <v>5.618591720874298</v>
      </c>
      <c r="M18" s="22">
        <v>5.7</v>
      </c>
      <c r="N18" s="22">
        <v>5.7</v>
      </c>
      <c r="O18" s="22">
        <v>5.8</v>
      </c>
      <c r="P18" s="22">
        <v>5.8</v>
      </c>
      <c r="Q18" s="22">
        <v>5.9</v>
      </c>
      <c r="R18" s="22">
        <v>5.9</v>
      </c>
      <c r="S18" s="17"/>
    </row>
    <row r="19" spans="1:19" ht="13.5" customHeight="1">
      <c r="A19" s="17"/>
      <c r="B19" s="41"/>
      <c r="C19" s="42" t="s">
        <v>13</v>
      </c>
      <c r="D19" s="5"/>
      <c r="E19" s="23">
        <v>6216</v>
      </c>
      <c r="F19" s="24">
        <v>6192</v>
      </c>
      <c r="G19" s="25">
        <v>6122</v>
      </c>
      <c r="H19" s="26">
        <v>5987</v>
      </c>
      <c r="I19" s="25">
        <v>5806</v>
      </c>
      <c r="J19" s="26">
        <v>5592</v>
      </c>
      <c r="K19" s="52">
        <v>5358</v>
      </c>
      <c r="L19" s="57">
        <f t="shared" si="0"/>
        <v>4.85408841375325</v>
      </c>
      <c r="M19" s="22">
        <v>4.9</v>
      </c>
      <c r="N19" s="22">
        <v>4.9</v>
      </c>
      <c r="O19" s="22">
        <v>5</v>
      </c>
      <c r="P19" s="22">
        <v>5</v>
      </c>
      <c r="Q19" s="22">
        <v>5</v>
      </c>
      <c r="R19" s="22">
        <v>5</v>
      </c>
      <c r="S19" s="17"/>
    </row>
    <row r="20" spans="1:19" ht="13.5" customHeight="1">
      <c r="A20" s="17"/>
      <c r="B20" s="41"/>
      <c r="C20" s="42" t="s">
        <v>14</v>
      </c>
      <c r="D20" s="5"/>
      <c r="E20" s="23">
        <v>13159</v>
      </c>
      <c r="F20" s="24">
        <v>13349</v>
      </c>
      <c r="G20" s="25">
        <v>13315</v>
      </c>
      <c r="H20" s="26">
        <v>13179</v>
      </c>
      <c r="I20" s="25">
        <v>12957</v>
      </c>
      <c r="J20" s="26">
        <v>12663</v>
      </c>
      <c r="K20" s="52">
        <v>12308</v>
      </c>
      <c r="L20" s="57">
        <f t="shared" si="0"/>
        <v>10.275892766502416</v>
      </c>
      <c r="M20" s="22">
        <v>10.5</v>
      </c>
      <c r="N20" s="22">
        <v>10.7</v>
      </c>
      <c r="O20" s="22">
        <v>10.9</v>
      </c>
      <c r="P20" s="22">
        <v>11.1</v>
      </c>
      <c r="Q20" s="22">
        <v>11.3</v>
      </c>
      <c r="R20" s="22">
        <v>11.5</v>
      </c>
      <c r="S20" s="17"/>
    </row>
    <row r="21" spans="1:19" ht="13.5" customHeight="1">
      <c r="A21" s="17"/>
      <c r="B21" s="41"/>
      <c r="C21" s="42" t="s">
        <v>15</v>
      </c>
      <c r="D21" s="5"/>
      <c r="E21" s="23">
        <v>9048</v>
      </c>
      <c r="F21" s="24">
        <v>9148</v>
      </c>
      <c r="G21" s="25">
        <v>9122</v>
      </c>
      <c r="H21" s="26">
        <v>9010</v>
      </c>
      <c r="I21" s="25">
        <v>8833</v>
      </c>
      <c r="J21" s="26">
        <v>8607</v>
      </c>
      <c r="K21" s="52">
        <v>8343</v>
      </c>
      <c r="L21" s="57">
        <f t="shared" si="0"/>
        <v>7.065603598397589</v>
      </c>
      <c r="M21" s="22">
        <v>7.2</v>
      </c>
      <c r="N21" s="22">
        <v>7.4</v>
      </c>
      <c r="O21" s="22">
        <v>7.5</v>
      </c>
      <c r="P21" s="22">
        <v>7.6</v>
      </c>
      <c r="Q21" s="22">
        <v>7.7</v>
      </c>
      <c r="R21" s="22">
        <v>7.8</v>
      </c>
      <c r="S21" s="17"/>
    </row>
    <row r="22" spans="1:19" ht="13.5" customHeight="1">
      <c r="A22" s="17"/>
      <c r="B22" s="41"/>
      <c r="C22" s="42" t="s">
        <v>16</v>
      </c>
      <c r="D22" s="5"/>
      <c r="E22" s="23">
        <v>2374</v>
      </c>
      <c r="F22" s="24">
        <v>2297</v>
      </c>
      <c r="G22" s="25">
        <v>2210</v>
      </c>
      <c r="H22" s="26">
        <v>2112</v>
      </c>
      <c r="I22" s="25">
        <v>2009</v>
      </c>
      <c r="J22" s="26">
        <v>1902</v>
      </c>
      <c r="K22" s="52">
        <v>1791</v>
      </c>
      <c r="L22" s="57">
        <f t="shared" si="0"/>
        <v>1.8538619520994557</v>
      </c>
      <c r="M22" s="22">
        <v>1.8</v>
      </c>
      <c r="N22" s="22">
        <v>1.8</v>
      </c>
      <c r="O22" s="22">
        <v>1.8</v>
      </c>
      <c r="P22" s="22">
        <v>1.7</v>
      </c>
      <c r="Q22" s="22">
        <v>1.7</v>
      </c>
      <c r="R22" s="22">
        <v>1.7</v>
      </c>
      <c r="S22" s="17"/>
    </row>
    <row r="23" spans="1:19" ht="13.5" customHeight="1">
      <c r="A23" s="17"/>
      <c r="B23" s="41"/>
      <c r="C23" s="42" t="s">
        <v>17</v>
      </c>
      <c r="D23" s="5"/>
      <c r="E23" s="23">
        <v>1093</v>
      </c>
      <c r="F23" s="24">
        <v>1064</v>
      </c>
      <c r="G23" s="25">
        <v>1028</v>
      </c>
      <c r="H23" s="26">
        <v>986</v>
      </c>
      <c r="I23" s="25">
        <v>940</v>
      </c>
      <c r="J23" s="26">
        <v>892</v>
      </c>
      <c r="K23" s="52">
        <v>841</v>
      </c>
      <c r="L23" s="57">
        <f t="shared" si="0"/>
        <v>0.8535261641300358</v>
      </c>
      <c r="M23" s="22">
        <v>0.8</v>
      </c>
      <c r="N23" s="22">
        <v>0.8</v>
      </c>
      <c r="O23" s="22">
        <v>0.8</v>
      </c>
      <c r="P23" s="22">
        <v>0.8</v>
      </c>
      <c r="Q23" s="22">
        <v>0.8</v>
      </c>
      <c r="R23" s="22">
        <v>0.8</v>
      </c>
      <c r="S23" s="17"/>
    </row>
    <row r="24" spans="1:19" ht="13.5" customHeight="1">
      <c r="A24" s="17"/>
      <c r="B24" s="41"/>
      <c r="C24" s="42" t="s">
        <v>18</v>
      </c>
      <c r="D24" s="5"/>
      <c r="E24" s="23">
        <v>1170</v>
      </c>
      <c r="F24" s="24">
        <v>1153</v>
      </c>
      <c r="G24" s="25">
        <v>1128</v>
      </c>
      <c r="H24" s="26">
        <v>1096</v>
      </c>
      <c r="I24" s="25">
        <v>1060</v>
      </c>
      <c r="J24" s="26">
        <v>1019</v>
      </c>
      <c r="K24" s="52">
        <v>974</v>
      </c>
      <c r="L24" s="57">
        <f t="shared" si="0"/>
        <v>0.9136556377238261</v>
      </c>
      <c r="M24" s="22">
        <v>0.9</v>
      </c>
      <c r="N24" s="22">
        <v>0.9</v>
      </c>
      <c r="O24" s="22">
        <v>0.9</v>
      </c>
      <c r="P24" s="22">
        <v>0.9</v>
      </c>
      <c r="Q24" s="22">
        <v>0.9</v>
      </c>
      <c r="R24" s="22">
        <v>0.9</v>
      </c>
      <c r="S24" s="17"/>
    </row>
    <row r="25" spans="1:19" ht="13.5" customHeight="1">
      <c r="A25" s="17"/>
      <c r="B25" s="41"/>
      <c r="C25" s="42" t="s">
        <v>19</v>
      </c>
      <c r="D25" s="5"/>
      <c r="E25" s="23">
        <v>806</v>
      </c>
      <c r="F25" s="24">
        <v>785</v>
      </c>
      <c r="G25" s="25">
        <v>760</v>
      </c>
      <c r="H25" s="26">
        <v>731</v>
      </c>
      <c r="I25" s="25">
        <v>700</v>
      </c>
      <c r="J25" s="26">
        <v>668</v>
      </c>
      <c r="K25" s="52">
        <v>633</v>
      </c>
      <c r="L25" s="57">
        <f t="shared" si="0"/>
        <v>0.6294072170986358</v>
      </c>
      <c r="M25" s="22">
        <v>0.6</v>
      </c>
      <c r="N25" s="22">
        <v>0.6</v>
      </c>
      <c r="O25" s="22">
        <v>0.6</v>
      </c>
      <c r="P25" s="22">
        <v>0.6</v>
      </c>
      <c r="Q25" s="22">
        <v>0.6</v>
      </c>
      <c r="R25" s="22">
        <v>0.6</v>
      </c>
      <c r="S25" s="17"/>
    </row>
    <row r="26" spans="1:19" ht="13.5" customHeight="1">
      <c r="A26" s="17"/>
      <c r="B26" s="41"/>
      <c r="C26" s="42" t="s">
        <v>20</v>
      </c>
      <c r="D26" s="5"/>
      <c r="E26" s="23">
        <v>863</v>
      </c>
      <c r="F26" s="24">
        <v>838</v>
      </c>
      <c r="G26" s="25">
        <v>809</v>
      </c>
      <c r="H26" s="26">
        <v>776</v>
      </c>
      <c r="I26" s="25">
        <v>741</v>
      </c>
      <c r="J26" s="26">
        <v>704</v>
      </c>
      <c r="K26" s="52">
        <v>666</v>
      </c>
      <c r="L26" s="57">
        <f t="shared" si="0"/>
        <v>0.6739186456031299</v>
      </c>
      <c r="M26" s="22">
        <v>0.7</v>
      </c>
      <c r="N26" s="22">
        <v>0.7</v>
      </c>
      <c r="O26" s="22">
        <v>0.6</v>
      </c>
      <c r="P26" s="22">
        <v>0.6</v>
      </c>
      <c r="Q26" s="22">
        <v>0.6</v>
      </c>
      <c r="R26" s="22">
        <v>0.6</v>
      </c>
      <c r="S26" s="17"/>
    </row>
    <row r="27" spans="1:19" ht="13.5" customHeight="1">
      <c r="A27" s="17"/>
      <c r="B27" s="41"/>
      <c r="C27" s="42" t="s">
        <v>21</v>
      </c>
      <c r="D27" s="5"/>
      <c r="E27" s="23">
        <v>2152</v>
      </c>
      <c r="F27" s="24">
        <v>2091</v>
      </c>
      <c r="G27" s="25">
        <v>2019</v>
      </c>
      <c r="H27" s="26">
        <v>1938</v>
      </c>
      <c r="I27" s="25">
        <v>1851</v>
      </c>
      <c r="J27" s="26">
        <v>1761</v>
      </c>
      <c r="K27" s="52">
        <v>1668</v>
      </c>
      <c r="L27" s="57">
        <f t="shared" si="0"/>
        <v>1.6805016516082683</v>
      </c>
      <c r="M27" s="22">
        <v>1.7</v>
      </c>
      <c r="N27" s="22">
        <v>1.6</v>
      </c>
      <c r="O27" s="22">
        <v>1.6</v>
      </c>
      <c r="P27" s="22">
        <v>1.6</v>
      </c>
      <c r="Q27" s="22">
        <v>1.6</v>
      </c>
      <c r="R27" s="22">
        <v>1.6</v>
      </c>
      <c r="S27" s="17"/>
    </row>
    <row r="28" spans="1:19" ht="13.5" customHeight="1">
      <c r="A28" s="17"/>
      <c r="B28" s="41"/>
      <c r="C28" s="42" t="s">
        <v>22</v>
      </c>
      <c r="D28" s="5"/>
      <c r="E28" s="23">
        <v>2081</v>
      </c>
      <c r="F28" s="24">
        <v>2035</v>
      </c>
      <c r="G28" s="25">
        <v>1978</v>
      </c>
      <c r="H28" s="26">
        <v>1908</v>
      </c>
      <c r="I28" s="25">
        <v>1830</v>
      </c>
      <c r="J28" s="26">
        <v>1746</v>
      </c>
      <c r="K28" s="52">
        <v>1660</v>
      </c>
      <c r="L28" s="57">
        <f t="shared" si="0"/>
        <v>1.6250575915412668</v>
      </c>
      <c r="M28" s="22">
        <v>1.6</v>
      </c>
      <c r="N28" s="22">
        <v>1.6</v>
      </c>
      <c r="O28" s="22">
        <v>1.6</v>
      </c>
      <c r="P28" s="22">
        <v>1.6</v>
      </c>
      <c r="Q28" s="22">
        <v>1.6</v>
      </c>
      <c r="R28" s="22">
        <v>1.5</v>
      </c>
      <c r="S28" s="17"/>
    </row>
    <row r="29" spans="1:19" ht="13.5" customHeight="1">
      <c r="A29" s="17"/>
      <c r="B29" s="41"/>
      <c r="C29" s="42" t="s">
        <v>23</v>
      </c>
      <c r="D29" s="5"/>
      <c r="E29" s="23">
        <v>3765</v>
      </c>
      <c r="F29" s="24">
        <v>3696</v>
      </c>
      <c r="G29" s="25">
        <v>3601</v>
      </c>
      <c r="H29" s="26">
        <v>3480</v>
      </c>
      <c r="I29" s="25">
        <v>3343</v>
      </c>
      <c r="J29" s="26">
        <v>3193</v>
      </c>
      <c r="K29" s="52">
        <v>3035</v>
      </c>
      <c r="L29" s="57">
        <f t="shared" si="0"/>
        <v>2.9400969880600045</v>
      </c>
      <c r="M29" s="22">
        <v>2.9</v>
      </c>
      <c r="N29" s="22">
        <v>2.9</v>
      </c>
      <c r="O29" s="22">
        <v>2.9</v>
      </c>
      <c r="P29" s="22">
        <v>2.9</v>
      </c>
      <c r="Q29" s="22">
        <v>2.8</v>
      </c>
      <c r="R29" s="22">
        <v>2.8</v>
      </c>
      <c r="S29" s="17"/>
    </row>
    <row r="30" spans="1:19" ht="13.5" customHeight="1">
      <c r="A30" s="17"/>
      <c r="B30" s="41"/>
      <c r="C30" s="42" t="s">
        <v>24</v>
      </c>
      <c r="D30" s="5"/>
      <c r="E30" s="23">
        <v>7411</v>
      </c>
      <c r="F30" s="24">
        <v>7470</v>
      </c>
      <c r="G30" s="25">
        <v>7440</v>
      </c>
      <c r="H30" s="26">
        <v>7348</v>
      </c>
      <c r="I30" s="25">
        <v>7213</v>
      </c>
      <c r="J30" s="26">
        <v>7046</v>
      </c>
      <c r="K30" s="52">
        <v>6856</v>
      </c>
      <c r="L30" s="57">
        <f t="shared" si="0"/>
        <v>5.7872666078386965</v>
      </c>
      <c r="M30" s="22">
        <v>5.9</v>
      </c>
      <c r="N30" s="22">
        <v>6</v>
      </c>
      <c r="O30" s="22">
        <v>6.1</v>
      </c>
      <c r="P30" s="22">
        <v>6.2</v>
      </c>
      <c r="Q30" s="22">
        <v>6.3</v>
      </c>
      <c r="R30" s="22">
        <v>6.4</v>
      </c>
      <c r="S30" s="17"/>
    </row>
    <row r="31" spans="1:19" ht="13.5" customHeight="1">
      <c r="A31" s="17"/>
      <c r="B31" s="41"/>
      <c r="C31" s="42" t="s">
        <v>25</v>
      </c>
      <c r="D31" s="5"/>
      <c r="E31" s="23">
        <v>1855</v>
      </c>
      <c r="F31" s="24">
        <v>1821</v>
      </c>
      <c r="G31" s="25">
        <v>1773</v>
      </c>
      <c r="H31" s="26">
        <v>1715</v>
      </c>
      <c r="I31" s="25">
        <v>1649</v>
      </c>
      <c r="J31" s="26">
        <v>1580</v>
      </c>
      <c r="K31" s="52">
        <v>1508</v>
      </c>
      <c r="L31" s="57">
        <f t="shared" si="0"/>
        <v>1.44857368203222</v>
      </c>
      <c r="M31" s="22">
        <v>1.4</v>
      </c>
      <c r="N31" s="22">
        <v>1.4</v>
      </c>
      <c r="O31" s="22">
        <v>1.4</v>
      </c>
      <c r="P31" s="22">
        <v>1.4</v>
      </c>
      <c r="Q31" s="22">
        <v>1.4</v>
      </c>
      <c r="R31" s="22">
        <v>1.4</v>
      </c>
      <c r="S31" s="17"/>
    </row>
    <row r="32" spans="1:19" ht="13.5" customHeight="1">
      <c r="A32" s="17"/>
      <c r="B32" s="41"/>
      <c r="C32" s="42" t="s">
        <v>26</v>
      </c>
      <c r="D32" s="5"/>
      <c r="E32" s="23">
        <v>1411</v>
      </c>
      <c r="F32" s="24">
        <v>1420</v>
      </c>
      <c r="G32" s="25">
        <v>1414</v>
      </c>
      <c r="H32" s="26">
        <v>1398</v>
      </c>
      <c r="I32" s="25">
        <v>1375</v>
      </c>
      <c r="J32" s="26">
        <v>1345</v>
      </c>
      <c r="K32" s="52">
        <v>1309</v>
      </c>
      <c r="L32" s="57">
        <f t="shared" si="0"/>
        <v>1.101853081049845</v>
      </c>
      <c r="M32" s="22">
        <v>1.1</v>
      </c>
      <c r="N32" s="22">
        <v>1.1</v>
      </c>
      <c r="O32" s="22">
        <v>1.2</v>
      </c>
      <c r="P32" s="22">
        <v>1.2</v>
      </c>
      <c r="Q32" s="22">
        <v>1.2</v>
      </c>
      <c r="R32" s="22">
        <v>1.2</v>
      </c>
      <c r="S32" s="17"/>
    </row>
    <row r="33" spans="1:19" ht="13.5" customHeight="1">
      <c r="A33" s="17"/>
      <c r="B33" s="41"/>
      <c r="C33" s="42" t="s">
        <v>27</v>
      </c>
      <c r="D33" s="5"/>
      <c r="E33" s="23">
        <v>2636</v>
      </c>
      <c r="F33" s="24">
        <v>2615</v>
      </c>
      <c r="G33" s="25">
        <v>2567</v>
      </c>
      <c r="H33" s="26">
        <v>2499</v>
      </c>
      <c r="I33" s="25">
        <v>2418</v>
      </c>
      <c r="J33" s="26">
        <v>2325</v>
      </c>
      <c r="K33" s="52">
        <v>2224</v>
      </c>
      <c r="L33" s="57">
        <f t="shared" si="0"/>
        <v>2.0584583427692356</v>
      </c>
      <c r="M33" s="22">
        <v>2.1</v>
      </c>
      <c r="N33" s="22">
        <v>2.1</v>
      </c>
      <c r="O33" s="22">
        <v>2.1</v>
      </c>
      <c r="P33" s="22">
        <v>2.1</v>
      </c>
      <c r="Q33" s="22">
        <v>2.1</v>
      </c>
      <c r="R33" s="22">
        <v>2.1</v>
      </c>
      <c r="S33" s="17"/>
    </row>
    <row r="34" spans="1:19" ht="13.5" customHeight="1">
      <c r="A34" s="17"/>
      <c r="B34" s="41"/>
      <c r="C34" s="42" t="s">
        <v>28</v>
      </c>
      <c r="D34" s="5"/>
      <c r="E34" s="23">
        <v>8865</v>
      </c>
      <c r="F34" s="24">
        <v>8808</v>
      </c>
      <c r="G34" s="25">
        <v>8649</v>
      </c>
      <c r="H34" s="26">
        <v>8410</v>
      </c>
      <c r="I34" s="25">
        <v>8118</v>
      </c>
      <c r="J34" s="26">
        <v>7794</v>
      </c>
      <c r="K34" s="52">
        <v>7454</v>
      </c>
      <c r="L34" s="57">
        <f t="shared" si="0"/>
        <v>6.922698485830528</v>
      </c>
      <c r="M34" s="22">
        <v>7</v>
      </c>
      <c r="N34" s="22">
        <v>7</v>
      </c>
      <c r="O34" s="22">
        <v>7</v>
      </c>
      <c r="P34" s="22">
        <v>7</v>
      </c>
      <c r="Q34" s="22">
        <v>7</v>
      </c>
      <c r="R34" s="22">
        <v>6.9</v>
      </c>
      <c r="S34" s="17"/>
    </row>
    <row r="35" spans="1:19" ht="13.5" customHeight="1">
      <c r="A35" s="17"/>
      <c r="B35" s="41"/>
      <c r="C35" s="42" t="s">
        <v>29</v>
      </c>
      <c r="D35" s="5"/>
      <c r="E35" s="23">
        <v>5588</v>
      </c>
      <c r="F35" s="24">
        <v>5532</v>
      </c>
      <c r="G35" s="25">
        <v>5422</v>
      </c>
      <c r="H35" s="26">
        <v>5269</v>
      </c>
      <c r="I35" s="25">
        <v>5088</v>
      </c>
      <c r="J35" s="26">
        <v>4888</v>
      </c>
      <c r="K35" s="52">
        <v>4674</v>
      </c>
      <c r="L35" s="57">
        <f t="shared" si="0"/>
        <v>4.363681797949351</v>
      </c>
      <c r="M35" s="22">
        <v>4.4</v>
      </c>
      <c r="N35" s="22">
        <v>4.4</v>
      </c>
      <c r="O35" s="22">
        <v>4.4</v>
      </c>
      <c r="P35" s="22">
        <v>4.4</v>
      </c>
      <c r="Q35" s="22">
        <v>4.4</v>
      </c>
      <c r="R35" s="22">
        <v>4.4</v>
      </c>
      <c r="S35" s="17"/>
    </row>
    <row r="36" spans="1:19" ht="13.5" customHeight="1">
      <c r="A36" s="17"/>
      <c r="B36" s="41"/>
      <c r="C36" s="42" t="s">
        <v>30</v>
      </c>
      <c r="D36" s="5"/>
      <c r="E36" s="23">
        <v>1401</v>
      </c>
      <c r="F36" s="24">
        <v>1370</v>
      </c>
      <c r="G36" s="25">
        <v>1330</v>
      </c>
      <c r="H36" s="26">
        <v>1280</v>
      </c>
      <c r="I36" s="25">
        <v>1223</v>
      </c>
      <c r="J36" s="26">
        <v>1161</v>
      </c>
      <c r="K36" s="52">
        <v>1096</v>
      </c>
      <c r="L36" s="57">
        <f t="shared" si="0"/>
        <v>1.094044058505197</v>
      </c>
      <c r="M36" s="22">
        <v>1.1</v>
      </c>
      <c r="N36" s="22">
        <v>1.1</v>
      </c>
      <c r="O36" s="22">
        <v>1.1</v>
      </c>
      <c r="P36" s="22">
        <v>1</v>
      </c>
      <c r="Q36" s="22">
        <v>1</v>
      </c>
      <c r="R36" s="22">
        <v>1</v>
      </c>
      <c r="S36" s="17"/>
    </row>
    <row r="37" spans="1:19" ht="13.5" customHeight="1">
      <c r="A37" s="17"/>
      <c r="B37" s="41"/>
      <c r="C37" s="42" t="s">
        <v>31</v>
      </c>
      <c r="D37" s="5"/>
      <c r="E37" s="23">
        <v>1002</v>
      </c>
      <c r="F37" s="24">
        <v>961</v>
      </c>
      <c r="G37" s="25">
        <v>917</v>
      </c>
      <c r="H37" s="26">
        <v>869</v>
      </c>
      <c r="I37" s="25">
        <v>820</v>
      </c>
      <c r="J37" s="26">
        <v>769</v>
      </c>
      <c r="K37" s="52">
        <v>719</v>
      </c>
      <c r="L37" s="57">
        <f t="shared" si="0"/>
        <v>0.7824640589737383</v>
      </c>
      <c r="M37" s="22">
        <v>0.8</v>
      </c>
      <c r="N37" s="22">
        <v>0.7</v>
      </c>
      <c r="O37" s="22">
        <v>0.7</v>
      </c>
      <c r="P37" s="22">
        <v>0.7</v>
      </c>
      <c r="Q37" s="22">
        <v>0.7</v>
      </c>
      <c r="R37" s="22">
        <v>0.7</v>
      </c>
      <c r="S37" s="17"/>
    </row>
    <row r="38" spans="1:19" ht="13.5" customHeight="1">
      <c r="A38" s="17"/>
      <c r="B38" s="41"/>
      <c r="C38" s="42" t="s">
        <v>32</v>
      </c>
      <c r="D38" s="5"/>
      <c r="E38" s="23">
        <v>589</v>
      </c>
      <c r="F38" s="24">
        <v>567</v>
      </c>
      <c r="G38" s="25">
        <v>544</v>
      </c>
      <c r="H38" s="26">
        <v>520</v>
      </c>
      <c r="I38" s="25">
        <v>494</v>
      </c>
      <c r="J38" s="26">
        <v>468</v>
      </c>
      <c r="K38" s="52">
        <v>441</v>
      </c>
      <c r="L38" s="57">
        <f t="shared" si="0"/>
        <v>0.4599514278797723</v>
      </c>
      <c r="M38" s="22">
        <v>0.4</v>
      </c>
      <c r="N38" s="22">
        <v>0.4</v>
      </c>
      <c r="O38" s="22">
        <v>0.4</v>
      </c>
      <c r="P38" s="22">
        <v>0.4</v>
      </c>
      <c r="Q38" s="22">
        <v>0.4</v>
      </c>
      <c r="R38" s="22">
        <v>0.4</v>
      </c>
      <c r="S38" s="17"/>
    </row>
    <row r="39" spans="1:19" ht="13.5" customHeight="1">
      <c r="A39" s="17"/>
      <c r="B39" s="41"/>
      <c r="C39" s="42" t="s">
        <v>33</v>
      </c>
      <c r="D39" s="5"/>
      <c r="E39" s="23">
        <v>717</v>
      </c>
      <c r="F39" s="24">
        <v>687</v>
      </c>
      <c r="G39" s="25">
        <v>655</v>
      </c>
      <c r="H39" s="26">
        <v>622</v>
      </c>
      <c r="I39" s="25">
        <v>588</v>
      </c>
      <c r="J39" s="26">
        <v>555</v>
      </c>
      <c r="K39" s="52">
        <v>521</v>
      </c>
      <c r="L39" s="57">
        <f t="shared" si="0"/>
        <v>0.5599069164512678</v>
      </c>
      <c r="M39" s="22">
        <v>0.5</v>
      </c>
      <c r="N39" s="22">
        <v>0.5</v>
      </c>
      <c r="O39" s="22">
        <v>0.5</v>
      </c>
      <c r="P39" s="22">
        <v>0.5</v>
      </c>
      <c r="Q39" s="22">
        <v>0.5</v>
      </c>
      <c r="R39" s="22">
        <v>0.5</v>
      </c>
      <c r="S39" s="17"/>
    </row>
    <row r="40" spans="1:19" ht="13.5" customHeight="1">
      <c r="A40" s="17"/>
      <c r="B40" s="41"/>
      <c r="C40" s="42" t="s">
        <v>34</v>
      </c>
      <c r="D40" s="5"/>
      <c r="E40" s="23">
        <v>1945</v>
      </c>
      <c r="F40" s="24">
        <v>1913</v>
      </c>
      <c r="G40" s="25">
        <v>1868</v>
      </c>
      <c r="H40" s="26">
        <v>1811</v>
      </c>
      <c r="I40" s="25">
        <v>1749</v>
      </c>
      <c r="J40" s="26">
        <v>1682</v>
      </c>
      <c r="K40" s="52">
        <v>1611</v>
      </c>
      <c r="L40" s="57">
        <f t="shared" si="0"/>
        <v>1.5188548849340529</v>
      </c>
      <c r="M40" s="22">
        <v>1.5</v>
      </c>
      <c r="N40" s="22">
        <v>1.5</v>
      </c>
      <c r="O40" s="22">
        <v>1.5</v>
      </c>
      <c r="P40" s="22">
        <v>1.5</v>
      </c>
      <c r="Q40" s="22">
        <v>1.5</v>
      </c>
      <c r="R40" s="22">
        <v>1.5</v>
      </c>
      <c r="S40" s="17"/>
    </row>
    <row r="41" spans="1:19" ht="13.5" customHeight="1">
      <c r="A41" s="17"/>
      <c r="B41" s="41"/>
      <c r="C41" s="42" t="s">
        <v>35</v>
      </c>
      <c r="D41" s="5"/>
      <c r="E41" s="23">
        <v>2861</v>
      </c>
      <c r="F41" s="24">
        <v>2825</v>
      </c>
      <c r="G41" s="25">
        <v>2767</v>
      </c>
      <c r="H41" s="26">
        <v>2689</v>
      </c>
      <c r="I41" s="25">
        <v>2599</v>
      </c>
      <c r="J41" s="26">
        <v>2499</v>
      </c>
      <c r="K41" s="52">
        <v>2391</v>
      </c>
      <c r="L41" s="57">
        <f t="shared" si="0"/>
        <v>2.2341613500238173</v>
      </c>
      <c r="M41" s="22">
        <v>2.2</v>
      </c>
      <c r="N41" s="22">
        <v>2.2</v>
      </c>
      <c r="O41" s="22">
        <v>2.2</v>
      </c>
      <c r="P41" s="22">
        <v>2.2</v>
      </c>
      <c r="Q41" s="22">
        <v>2.2</v>
      </c>
      <c r="R41" s="22">
        <v>2.2</v>
      </c>
      <c r="S41" s="17"/>
    </row>
    <row r="42" spans="1:19" ht="13.5" customHeight="1">
      <c r="A42" s="17"/>
      <c r="B42" s="41"/>
      <c r="C42" s="42" t="s">
        <v>36</v>
      </c>
      <c r="D42" s="5"/>
      <c r="E42" s="23">
        <v>1451</v>
      </c>
      <c r="F42" s="24">
        <v>1399</v>
      </c>
      <c r="G42" s="25">
        <v>1340</v>
      </c>
      <c r="H42" s="26">
        <v>1275</v>
      </c>
      <c r="I42" s="25">
        <v>1208</v>
      </c>
      <c r="J42" s="26">
        <v>1139</v>
      </c>
      <c r="K42" s="52">
        <v>1070</v>
      </c>
      <c r="L42" s="57">
        <f t="shared" si="0"/>
        <v>1.1330891712284374</v>
      </c>
      <c r="M42" s="22">
        <v>1.1</v>
      </c>
      <c r="N42" s="22">
        <v>1.1</v>
      </c>
      <c r="O42" s="22">
        <v>1.1</v>
      </c>
      <c r="P42" s="22">
        <v>1</v>
      </c>
      <c r="Q42" s="22">
        <v>1</v>
      </c>
      <c r="R42" s="22">
        <v>1</v>
      </c>
      <c r="S42" s="17"/>
    </row>
    <row r="43" spans="1:19" ht="13.5" customHeight="1">
      <c r="A43" s="17"/>
      <c r="B43" s="41"/>
      <c r="C43" s="42" t="s">
        <v>37</v>
      </c>
      <c r="D43" s="5"/>
      <c r="E43" s="23">
        <v>785</v>
      </c>
      <c r="F43" s="24">
        <v>756</v>
      </c>
      <c r="G43" s="25">
        <v>723</v>
      </c>
      <c r="H43" s="26">
        <v>686</v>
      </c>
      <c r="I43" s="25">
        <v>649</v>
      </c>
      <c r="J43" s="26">
        <v>611</v>
      </c>
      <c r="K43" s="52">
        <v>571</v>
      </c>
      <c r="L43" s="57">
        <f t="shared" si="0"/>
        <v>0.6130082697548748</v>
      </c>
      <c r="M43" s="22">
        <v>0.6</v>
      </c>
      <c r="N43" s="22">
        <v>0.6</v>
      </c>
      <c r="O43" s="22">
        <v>0.6</v>
      </c>
      <c r="P43" s="22">
        <v>0.6</v>
      </c>
      <c r="Q43" s="22">
        <v>0.5</v>
      </c>
      <c r="R43" s="22">
        <v>0.5</v>
      </c>
      <c r="S43" s="17"/>
    </row>
    <row r="44" spans="1:19" ht="13.5" customHeight="1">
      <c r="A44" s="17"/>
      <c r="B44" s="41"/>
      <c r="C44" s="42" t="s">
        <v>38</v>
      </c>
      <c r="D44" s="5"/>
      <c r="E44" s="23">
        <v>996</v>
      </c>
      <c r="F44" s="24">
        <v>969</v>
      </c>
      <c r="G44" s="25">
        <v>937</v>
      </c>
      <c r="H44" s="26">
        <v>900</v>
      </c>
      <c r="I44" s="25">
        <v>860</v>
      </c>
      <c r="J44" s="26">
        <v>818</v>
      </c>
      <c r="K44" s="52">
        <v>773</v>
      </c>
      <c r="L44" s="57">
        <f t="shared" si="0"/>
        <v>0.7777786454469494</v>
      </c>
      <c r="M44" s="22">
        <v>0.8</v>
      </c>
      <c r="N44" s="22">
        <v>0.8</v>
      </c>
      <c r="O44" s="22">
        <v>0.7</v>
      </c>
      <c r="P44" s="22">
        <v>0.7</v>
      </c>
      <c r="Q44" s="22">
        <v>0.7</v>
      </c>
      <c r="R44" s="22">
        <v>0.7</v>
      </c>
      <c r="S44" s="17"/>
    </row>
    <row r="45" spans="1:19" ht="13.5" customHeight="1">
      <c r="A45" s="17"/>
      <c r="B45" s="41"/>
      <c r="C45" s="42" t="s">
        <v>39</v>
      </c>
      <c r="D45" s="5"/>
      <c r="E45" s="23">
        <v>1431</v>
      </c>
      <c r="F45" s="24">
        <v>1383</v>
      </c>
      <c r="G45" s="25">
        <v>1329</v>
      </c>
      <c r="H45" s="26">
        <v>1269</v>
      </c>
      <c r="I45" s="25">
        <v>1206</v>
      </c>
      <c r="J45" s="26">
        <v>1141</v>
      </c>
      <c r="K45" s="52">
        <v>1075</v>
      </c>
      <c r="L45" s="57">
        <f t="shared" si="0"/>
        <v>1.1174711261391412</v>
      </c>
      <c r="M45" s="22">
        <v>1.1</v>
      </c>
      <c r="N45" s="22">
        <v>1.1</v>
      </c>
      <c r="O45" s="22">
        <v>1.1</v>
      </c>
      <c r="P45" s="22">
        <v>1</v>
      </c>
      <c r="Q45" s="22">
        <v>1</v>
      </c>
      <c r="R45" s="22">
        <v>1</v>
      </c>
      <c r="S45" s="17"/>
    </row>
    <row r="46" spans="1:19" ht="13.5" customHeight="1">
      <c r="A46" s="17"/>
      <c r="B46" s="41"/>
      <c r="C46" s="42" t="s">
        <v>40</v>
      </c>
      <c r="D46" s="5"/>
      <c r="E46" s="23">
        <v>764</v>
      </c>
      <c r="F46" s="24">
        <v>730</v>
      </c>
      <c r="G46" s="25">
        <v>693</v>
      </c>
      <c r="H46" s="26">
        <v>655</v>
      </c>
      <c r="I46" s="25">
        <v>616</v>
      </c>
      <c r="J46" s="26">
        <v>576</v>
      </c>
      <c r="K46" s="52">
        <v>537</v>
      </c>
      <c r="L46" s="57">
        <f t="shared" si="0"/>
        <v>0.5966093224111138</v>
      </c>
      <c r="M46" s="22">
        <v>0.6</v>
      </c>
      <c r="N46" s="22">
        <v>0.6</v>
      </c>
      <c r="O46" s="22">
        <v>0.5</v>
      </c>
      <c r="P46" s="22">
        <v>0.5</v>
      </c>
      <c r="Q46" s="22">
        <v>0.5</v>
      </c>
      <c r="R46" s="22">
        <v>0.5</v>
      </c>
      <c r="S46" s="17"/>
    </row>
    <row r="47" spans="1:19" ht="13.5" customHeight="1">
      <c r="A47" s="17"/>
      <c r="B47" s="41"/>
      <c r="C47" s="42" t="s">
        <v>41</v>
      </c>
      <c r="D47" s="5"/>
      <c r="E47" s="23">
        <v>5072</v>
      </c>
      <c r="F47" s="24">
        <v>5046</v>
      </c>
      <c r="G47" s="25">
        <v>4968</v>
      </c>
      <c r="H47" s="26">
        <v>4856</v>
      </c>
      <c r="I47" s="25">
        <v>4718</v>
      </c>
      <c r="J47" s="26">
        <v>4559</v>
      </c>
      <c r="K47" s="52">
        <v>4379</v>
      </c>
      <c r="L47" s="57">
        <f t="shared" si="0"/>
        <v>3.9607362346455095</v>
      </c>
      <c r="M47" s="22">
        <v>4</v>
      </c>
      <c r="N47" s="22">
        <v>4</v>
      </c>
      <c r="O47" s="22">
        <v>4</v>
      </c>
      <c r="P47" s="22">
        <v>4</v>
      </c>
      <c r="Q47" s="22">
        <v>4.1</v>
      </c>
      <c r="R47" s="22">
        <v>4.1</v>
      </c>
      <c r="S47" s="17"/>
    </row>
    <row r="48" spans="1:19" ht="13.5" customHeight="1">
      <c r="A48" s="17"/>
      <c r="B48" s="41"/>
      <c r="C48" s="42" t="s">
        <v>42</v>
      </c>
      <c r="D48" s="5"/>
      <c r="E48" s="23">
        <v>850</v>
      </c>
      <c r="F48" s="24">
        <v>828</v>
      </c>
      <c r="G48" s="25">
        <v>803</v>
      </c>
      <c r="H48" s="26">
        <v>775</v>
      </c>
      <c r="I48" s="25">
        <v>745</v>
      </c>
      <c r="J48" s="26">
        <v>714</v>
      </c>
      <c r="K48" s="52">
        <v>680</v>
      </c>
      <c r="L48" s="57">
        <f t="shared" si="0"/>
        <v>0.6637669162950873</v>
      </c>
      <c r="M48" s="22">
        <v>0.7</v>
      </c>
      <c r="N48" s="22">
        <v>0.6</v>
      </c>
      <c r="O48" s="22">
        <v>0.6</v>
      </c>
      <c r="P48" s="22">
        <v>0.6</v>
      </c>
      <c r="Q48" s="22">
        <v>0.6</v>
      </c>
      <c r="R48" s="22">
        <v>0.6</v>
      </c>
      <c r="S48" s="17"/>
    </row>
    <row r="49" spans="1:19" ht="13.5" customHeight="1">
      <c r="A49" s="17"/>
      <c r="B49" s="41"/>
      <c r="C49" s="42" t="s">
        <v>43</v>
      </c>
      <c r="D49" s="5"/>
      <c r="E49" s="23">
        <v>1427</v>
      </c>
      <c r="F49" s="24">
        <v>1371</v>
      </c>
      <c r="G49" s="25">
        <v>1313</v>
      </c>
      <c r="H49" s="26">
        <v>1250</v>
      </c>
      <c r="I49" s="25">
        <v>1185</v>
      </c>
      <c r="J49" s="26">
        <v>1118</v>
      </c>
      <c r="K49" s="52">
        <v>1049</v>
      </c>
      <c r="L49" s="57">
        <f t="shared" si="0"/>
        <v>1.114347517121282</v>
      </c>
      <c r="M49" s="22">
        <v>1.1</v>
      </c>
      <c r="N49" s="22">
        <v>1.1</v>
      </c>
      <c r="O49" s="22">
        <v>1</v>
      </c>
      <c r="P49" s="22">
        <v>1</v>
      </c>
      <c r="Q49" s="22">
        <v>1</v>
      </c>
      <c r="R49" s="22">
        <v>1</v>
      </c>
      <c r="S49" s="17"/>
    </row>
    <row r="50" spans="1:19" ht="13.5" customHeight="1">
      <c r="A50" s="17"/>
      <c r="B50" s="41"/>
      <c r="C50" s="42" t="s">
        <v>44</v>
      </c>
      <c r="D50" s="5"/>
      <c r="E50" s="23">
        <v>1817</v>
      </c>
      <c r="F50" s="24">
        <v>1776</v>
      </c>
      <c r="G50" s="25">
        <v>1725</v>
      </c>
      <c r="H50" s="26">
        <v>1666</v>
      </c>
      <c r="I50" s="25">
        <v>1603</v>
      </c>
      <c r="J50" s="26">
        <v>1538</v>
      </c>
      <c r="K50" s="52">
        <v>1467</v>
      </c>
      <c r="L50" s="57">
        <f t="shared" si="0"/>
        <v>1.4188993963625574</v>
      </c>
      <c r="M50" s="22">
        <v>1.4</v>
      </c>
      <c r="N50" s="22">
        <v>1.4</v>
      </c>
      <c r="O50" s="22">
        <v>1.4</v>
      </c>
      <c r="P50" s="22">
        <v>1.4</v>
      </c>
      <c r="Q50" s="22">
        <v>1.4</v>
      </c>
      <c r="R50" s="22">
        <v>1.4</v>
      </c>
      <c r="S50" s="17"/>
    </row>
    <row r="51" spans="1:19" ht="13.5" customHeight="1">
      <c r="A51" s="17"/>
      <c r="B51" s="41"/>
      <c r="C51" s="42" t="s">
        <v>45</v>
      </c>
      <c r="D51" s="5"/>
      <c r="E51" s="23">
        <v>1197</v>
      </c>
      <c r="F51" s="24">
        <v>1169</v>
      </c>
      <c r="G51" s="25">
        <v>1134</v>
      </c>
      <c r="H51" s="26">
        <v>1094</v>
      </c>
      <c r="I51" s="25">
        <v>1050</v>
      </c>
      <c r="J51" s="26">
        <v>1004</v>
      </c>
      <c r="K51" s="52">
        <v>955</v>
      </c>
      <c r="L51" s="57">
        <f t="shared" si="0"/>
        <v>0.934739998594376</v>
      </c>
      <c r="M51" s="22">
        <v>0.9</v>
      </c>
      <c r="N51" s="22">
        <v>0.9</v>
      </c>
      <c r="O51" s="22">
        <v>0.9</v>
      </c>
      <c r="P51" s="22">
        <v>0.9</v>
      </c>
      <c r="Q51" s="22">
        <v>0.9</v>
      </c>
      <c r="R51" s="22">
        <v>0.9</v>
      </c>
      <c r="S51" s="17"/>
    </row>
    <row r="52" spans="1:19" ht="13.5" customHeight="1">
      <c r="A52" s="17"/>
      <c r="B52" s="41"/>
      <c r="C52" s="42" t="s">
        <v>46</v>
      </c>
      <c r="D52" s="5"/>
      <c r="E52" s="23">
        <v>1135</v>
      </c>
      <c r="F52" s="24">
        <v>1107</v>
      </c>
      <c r="G52" s="25">
        <v>1073</v>
      </c>
      <c r="H52" s="26">
        <v>1034</v>
      </c>
      <c r="I52" s="25">
        <v>991</v>
      </c>
      <c r="J52" s="26">
        <v>947</v>
      </c>
      <c r="K52" s="52">
        <v>901</v>
      </c>
      <c r="L52" s="57">
        <f t="shared" si="0"/>
        <v>0.8863240588175578</v>
      </c>
      <c r="M52" s="22">
        <v>0.9</v>
      </c>
      <c r="N52" s="22">
        <v>0.9</v>
      </c>
      <c r="O52" s="22">
        <v>0.9</v>
      </c>
      <c r="P52" s="22">
        <v>0.9</v>
      </c>
      <c r="Q52" s="22">
        <v>0.8</v>
      </c>
      <c r="R52" s="22">
        <v>0.8</v>
      </c>
      <c r="S52" s="17"/>
    </row>
    <row r="53" spans="1:19" ht="13.5" customHeight="1">
      <c r="A53" s="17"/>
      <c r="B53" s="41"/>
      <c r="C53" s="42" t="s">
        <v>47</v>
      </c>
      <c r="D53" s="5"/>
      <c r="E53" s="23">
        <v>1706</v>
      </c>
      <c r="F53" s="24">
        <v>1650</v>
      </c>
      <c r="G53" s="25">
        <v>1588</v>
      </c>
      <c r="H53" s="26">
        <v>1522</v>
      </c>
      <c r="I53" s="25">
        <v>1454</v>
      </c>
      <c r="J53" s="26">
        <v>1386</v>
      </c>
      <c r="K53" s="52">
        <v>1314</v>
      </c>
      <c r="L53" s="57">
        <f t="shared" si="0"/>
        <v>1.3322192461169635</v>
      </c>
      <c r="M53" s="22">
        <v>1.3</v>
      </c>
      <c r="N53" s="22">
        <v>1.3</v>
      </c>
      <c r="O53" s="22">
        <v>1.3</v>
      </c>
      <c r="P53" s="22">
        <v>1.2</v>
      </c>
      <c r="Q53" s="22">
        <v>1.2</v>
      </c>
      <c r="R53" s="22">
        <v>1.2</v>
      </c>
      <c r="S53" s="17"/>
    </row>
    <row r="54" spans="1:19" ht="13.5" customHeight="1" thickBot="1">
      <c r="A54" s="17"/>
      <c r="B54" s="43"/>
      <c r="C54" s="44" t="s">
        <v>48</v>
      </c>
      <c r="D54" s="6"/>
      <c r="E54" s="27">
        <v>1393</v>
      </c>
      <c r="F54" s="28">
        <v>1410</v>
      </c>
      <c r="G54" s="29">
        <v>1417</v>
      </c>
      <c r="H54" s="30">
        <v>1414</v>
      </c>
      <c r="I54" s="29">
        <v>1405</v>
      </c>
      <c r="J54" s="30">
        <v>1391</v>
      </c>
      <c r="K54" s="53">
        <v>1369</v>
      </c>
      <c r="L54" s="58">
        <f t="shared" si="0"/>
        <v>1.0877968404694784</v>
      </c>
      <c r="M54" s="22">
        <v>1.1</v>
      </c>
      <c r="N54" s="22">
        <v>1.1</v>
      </c>
      <c r="O54" s="22">
        <v>1.2</v>
      </c>
      <c r="P54" s="22">
        <v>1.2</v>
      </c>
      <c r="Q54" s="22">
        <v>1.2</v>
      </c>
      <c r="R54" s="22">
        <v>1.3</v>
      </c>
      <c r="S54" s="17"/>
    </row>
    <row r="55" spans="1:19" ht="13.5" customHeight="1">
      <c r="A55" s="17"/>
      <c r="B55" s="45" t="s">
        <v>71</v>
      </c>
      <c r="C55" s="45"/>
      <c r="D55" s="1"/>
      <c r="E55" s="17"/>
      <c r="F55" s="31"/>
      <c r="G55" s="31"/>
      <c r="H55" s="17"/>
      <c r="I55" s="17"/>
      <c r="J55" s="17"/>
      <c r="K55" s="17"/>
      <c r="L55" s="32"/>
      <c r="M55" s="32"/>
      <c r="N55" s="32"/>
      <c r="O55" s="32"/>
      <c r="P55" s="32"/>
      <c r="Q55" s="32"/>
      <c r="R55" s="32"/>
      <c r="S55" s="17"/>
    </row>
    <row r="56" spans="1:19" ht="13.5" customHeight="1">
      <c r="A56" s="17"/>
      <c r="B56" s="46">
        <v>-2</v>
      </c>
      <c r="C56" s="46"/>
      <c r="D56" s="4"/>
      <c r="F56" s="33"/>
      <c r="G56" s="33"/>
      <c r="S56" s="17"/>
    </row>
    <row r="57" ht="14.25" customHeight="1">
      <c r="S57" s="17"/>
    </row>
    <row r="58" ht="12">
      <c r="S58" s="17"/>
    </row>
    <row r="59" ht="12">
      <c r="S59" s="17"/>
    </row>
    <row r="60" ht="12">
      <c r="S60" s="17"/>
    </row>
    <row r="61" ht="12">
      <c r="S61" s="17"/>
    </row>
    <row r="62" ht="12">
      <c r="S62" s="17"/>
    </row>
    <row r="63" ht="12">
      <c r="S63" s="17"/>
    </row>
    <row r="64" ht="12">
      <c r="S64" s="17"/>
    </row>
    <row r="65" ht="12">
      <c r="S65" s="17"/>
    </row>
    <row r="66" ht="12">
      <c r="S66" s="17"/>
    </row>
    <row r="67" ht="12">
      <c r="S67" s="17"/>
    </row>
    <row r="68" ht="12">
      <c r="S68" s="17"/>
    </row>
    <row r="69" ht="12">
      <c r="S69" s="17"/>
    </row>
    <row r="70" ht="12">
      <c r="S70" s="17"/>
    </row>
    <row r="71" ht="12">
      <c r="S71" s="17"/>
    </row>
    <row r="72" ht="12">
      <c r="S72" s="17"/>
    </row>
    <row r="73" ht="12">
      <c r="S73" s="17"/>
    </row>
    <row r="74" ht="12">
      <c r="S74" s="17"/>
    </row>
    <row r="75" ht="12">
      <c r="S75" s="17"/>
    </row>
    <row r="76" ht="12">
      <c r="S76" s="17"/>
    </row>
    <row r="77" ht="12">
      <c r="S77" s="17"/>
    </row>
    <row r="78" ht="12">
      <c r="S78" s="17"/>
    </row>
    <row r="79" ht="12">
      <c r="S79" s="17"/>
    </row>
    <row r="80" ht="12">
      <c r="S80" s="17"/>
    </row>
    <row r="81" ht="12">
      <c r="S81" s="17"/>
    </row>
    <row r="82" ht="12">
      <c r="S82" s="17"/>
    </row>
    <row r="83" ht="12">
      <c r="S83" s="17"/>
    </row>
    <row r="84" ht="12">
      <c r="S84" s="17"/>
    </row>
    <row r="85" ht="12">
      <c r="S85" s="17"/>
    </row>
    <row r="86" ht="12">
      <c r="S86" s="17"/>
    </row>
    <row r="87" ht="12">
      <c r="S87" s="17"/>
    </row>
    <row r="88" ht="12">
      <c r="S88" s="17"/>
    </row>
    <row r="89" ht="12">
      <c r="S89" s="17"/>
    </row>
    <row r="90" ht="12">
      <c r="S90" s="17"/>
    </row>
  </sheetData>
  <sheetProtection/>
  <mergeCells count="1">
    <mergeCell ref="B4:D6"/>
  </mergeCells>
  <printOptions/>
  <pageMargins left="0.5118110236220472" right="0.4724409448818898" top="0.7086614173228347" bottom="0.7086614173228347" header="0" footer="0"/>
  <pageSetup fitToHeight="1" fitToWidth="1" horizontalDpi="600" verticalDpi="600" orientation="portrait" paperSize="9" scale="99" r:id="rId1"/>
  <ignoredErrors>
    <ignoredError sqref="F6:K6 M6:R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