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15" windowWidth="15480" windowHeight="11595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<sst xmlns="http://schemas.openxmlformats.org/spreadsheetml/2006/main" count="70" uniqueCount="33">
  <si>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満</t>
  </si>
  <si>
    <t>以</t>
  </si>
  <si>
    <t>週</t>
  </si>
  <si>
    <t>前</t>
  </si>
  <si>
    <t>～</t>
  </si>
  <si>
    <t>・</t>
  </si>
  <si>
    <t>総</t>
  </si>
  <si>
    <t>数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</si>
  <si>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</si>
  <si>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</si>
  <si>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</si>
  <si>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</si>
  <si>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</si>
  <si>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</si>
  <si>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</si>
  <si>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</si>
  <si>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</si>
  <si>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</si>
  <si>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</si>
  <si>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</si>
  <si>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</si>
  <si>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</si>
  <si>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</si>
  <si>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</si>
  <si>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</si>
  <si>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注 (1)資料：「衛生行政報告例」厚生労働省大臣官房統計情報部</t>
  </si>
  <si>
    <t>週</t>
  </si>
  <si>
    <t>数</t>
  </si>
  <si>
    <t>不</t>
  </si>
  <si>
    <t>詳</t>
  </si>
  <si>
    <t>第72表　</t>
  </si>
  <si>
    <t>人工妊娠中絶件数、妊娠週数・事由・年齢階級別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</si>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</sst>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10" xfId="60" applyFont="1" applyFill="1" applyBorder="1" applyAlignment="1">
      <alignment horizontal="distributed" vertical="center"/>
      <protection/>
    </xf>
    <xf numFmtId="0" fontId="4" fillId="0" borderId="11" xfId="60" applyFont="1" applyFill="1" applyBorder="1" applyAlignment="1">
      <alignment horizontal="distributed" vertical="center"/>
      <protection/>
    </xf>
    <xf numFmtId="0" fontId="4" fillId="0" borderId="12" xfId="60" applyFont="1" applyFill="1" applyBorder="1" applyAlignment="1">
      <alignment horizontal="distributed" vertical="center"/>
      <protection/>
    </xf>
    <xf numFmtId="0" fontId="4" fillId="0" borderId="13" xfId="60" applyFont="1" applyFill="1" applyBorder="1" applyAlignment="1">
      <alignment horizontal="distributed" vertical="center"/>
      <protection/>
    </xf>
    <xf numFmtId="0" fontId="4" fillId="0" borderId="0" xfId="60" applyFont="1" applyFill="1" applyBorder="1" applyAlignment="1">
      <alignment horizontal="distributed" vertical="center"/>
      <protection/>
    </xf>
    <xf numFmtId="0" fontId="4" fillId="0" borderId="14" xfId="60" applyFont="1" applyFill="1" applyBorder="1" applyAlignment="1">
      <alignment horizontal="distributed" vertical="center"/>
      <protection/>
    </xf>
    <xf numFmtId="0" fontId="4" fillId="0" borderId="15" xfId="60" applyFont="1" applyFill="1" applyBorder="1" applyAlignment="1">
      <alignment horizontal="distributed" vertical="center"/>
      <protection/>
    </xf>
    <xf numFmtId="3" fontId="4" fillId="0" borderId="0" xfId="0" applyNumberFormat="1" applyFont="1" applyFill="1" applyAlignment="1">
      <alignment vertical="center"/>
    </xf>
    <xf numFmtId="0" fontId="4" fillId="0" borderId="0" xfId="60" applyFont="1" applyFill="1" applyBorder="1" applyAlignment="1">
      <alignment horizontal="left" vertical="center" textRotation="255"/>
      <protection/>
    </xf>
    <xf numFmtId="0" fontId="4" fillId="0" borderId="13" xfId="60" applyFont="1" applyFill="1" applyBorder="1" applyAlignment="1">
      <alignment horizontal="left" vertical="center" textRotation="255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13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 textRotation="255"/>
      <protection/>
    </xf>
    <xf numFmtId="0" fontId="4" fillId="0" borderId="16" xfId="60" applyFont="1" applyFill="1" applyBorder="1" applyAlignment="1">
      <alignment horizontal="distributed" vertical="center" wrapText="1"/>
      <protection/>
    </xf>
    <xf numFmtId="0" fontId="4" fillId="0" borderId="16" xfId="60" applyFont="1" applyFill="1" applyBorder="1" applyAlignment="1">
      <alignment horizontal="distributed" vertical="center"/>
      <protection/>
    </xf>
    <xf numFmtId="0" fontId="4" fillId="0" borderId="17" xfId="60" applyFont="1" applyFill="1" applyBorder="1" applyAlignment="1">
      <alignment horizontal="distributed" vertical="center" wrapText="1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 vertical="center"/>
    </xf>
    <xf numFmtId="0" fontId="4" fillId="0" borderId="14" xfId="60" applyFont="1" applyFill="1" applyBorder="1" applyAlignment="1">
      <alignment horizontal="left" vertical="center" textRotation="255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 applyProtection="1">
      <alignment vertical="center"/>
      <protection locked="0"/>
    </xf>
    <xf numFmtId="41" fontId="4" fillId="0" borderId="16" xfId="60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horizontal="right"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0" fontId="4" fillId="0" borderId="12" xfId="60" applyFont="1" applyFill="1" applyBorder="1" applyAlignment="1">
      <alignment horizontal="left" vertical="center" textRotation="255"/>
      <protection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0" fontId="4" fillId="0" borderId="15" xfId="60" applyFont="1" applyFill="1" applyBorder="1" applyAlignment="1">
      <alignment horizontal="left" vertical="center" textRotation="255"/>
      <protection/>
    </xf>
    <xf numFmtId="0" fontId="4" fillId="0" borderId="0" xfId="0" applyFont="1" applyFill="1" applyAlignment="1">
      <alignment horizontal="right" vertical="center"/>
    </xf>
    <xf numFmtId="0" fontId="4" fillId="0" borderId="26" xfId="60" applyFont="1" applyFill="1" applyBorder="1" applyAlignment="1">
      <alignment horizontal="left" vertical="center" textRotation="255"/>
      <protection/>
    </xf>
    <xf numFmtId="0" fontId="4" fillId="0" borderId="27" xfId="60" applyFont="1" applyFill="1" applyBorder="1" applyAlignment="1">
      <alignment horizontal="left" vertical="center" textRotation="255"/>
      <protection/>
    </xf>
    <xf numFmtId="0" fontId="4" fillId="0" borderId="28" xfId="60" applyFont="1" applyFill="1" applyBorder="1" applyAlignment="1">
      <alignment horizontal="distributed" vertical="center"/>
      <protection/>
    </xf>
    <xf numFmtId="41" fontId="4" fillId="0" borderId="29" xfId="60" applyNumberFormat="1" applyFont="1" applyFill="1" applyBorder="1" applyAlignment="1">
      <alignment vertical="center"/>
      <protection/>
    </xf>
    <xf numFmtId="41" fontId="4" fillId="0" borderId="28" xfId="60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SheetLayoutView="80" zoomScalePageLayoutView="0" workbookViewId="0" topLeftCell="A1">
      <selection activeCell="P9" sqref="P9"/>
    </sheetView>
  </sheetViews>
  <sheetFormatPr defaultColWidth="9.00390625" defaultRowHeight="13.5"/>
  <cols>
    <col min="1" max="1" width="3.00390625" style="21" customWidth="1"/>
    <col min="2" max="2" width="2.625" style="21" customWidth="1"/>
    <col min="3" max="3" width="3.00390625" style="21" customWidth="1"/>
    <col min="4" max="4" width="19.25390625" style="21" customWidth="1"/>
    <col min="5" max="19" width="8.625" style="21" customWidth="1"/>
    <col min="20" max="16384" width="9.00390625" style="21" customWidth="1"/>
  </cols>
  <sheetData>
    <row r="1" spans="1:19" ht="17.25">
      <c r="A1" s="49" t="s">
        <v>30</v>
      </c>
      <c r="D1" s="50" t="s">
        <v>31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ht="14.25" thickBot="1">
      <c r="S2" s="43" t="s">
        <v>32</v>
      </c>
    </row>
    <row r="3" spans="1:19" s="24" customFormat="1" ht="15.75" customHeight="1" thickBot="1">
      <c r="A3" s="22"/>
      <c r="B3" s="22"/>
      <c r="C3" s="22"/>
      <c r="D3" s="22"/>
      <c r="E3" s="18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9" t="s">
        <v>21</v>
      </c>
      <c r="P3" s="19" t="s">
        <v>22</v>
      </c>
      <c r="Q3" s="19" t="s">
        <v>23</v>
      </c>
      <c r="R3" s="20" t="s">
        <v>24</v>
      </c>
      <c r="S3" s="23" t="s">
        <v>10</v>
      </c>
    </row>
    <row r="4" spans="1:20" ht="15.75" customHeight="1">
      <c r="A4" s="9" t="s">
        <v>0</v>
      </c>
      <c r="B4" s="9"/>
      <c r="C4" s="25" t="s">
        <v>1</v>
      </c>
      <c r="D4" s="15" t="s">
        <v>8</v>
      </c>
      <c r="E4" s="26">
        <v>0</v>
      </c>
      <c r="F4" s="27">
        <v>1</v>
      </c>
      <c r="G4" s="28">
        <v>3</v>
      </c>
      <c r="H4" s="28">
        <v>7</v>
      </c>
      <c r="I4" s="28">
        <v>5</v>
      </c>
      <c r="J4" s="28">
        <v>15</v>
      </c>
      <c r="K4" s="28">
        <v>67</v>
      </c>
      <c r="L4" s="28">
        <v>86</v>
      </c>
      <c r="M4" s="28">
        <v>94</v>
      </c>
      <c r="N4" s="28">
        <v>107</v>
      </c>
      <c r="O4" s="28">
        <v>50</v>
      </c>
      <c r="P4" s="28">
        <v>6</v>
      </c>
      <c r="Q4" s="27">
        <v>0</v>
      </c>
      <c r="R4" s="26">
        <v>0</v>
      </c>
      <c r="S4" s="29">
        <f>SUM(E4:R4)</f>
        <v>441</v>
      </c>
      <c r="T4" s="30"/>
    </row>
    <row r="5" spans="1:20" ht="15.75" customHeight="1">
      <c r="A5" s="9">
        <v>7</v>
      </c>
      <c r="B5" s="9"/>
      <c r="C5" s="25"/>
      <c r="D5" s="15" t="s">
        <v>9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31">
        <f>SUM(E5:R5)</f>
        <v>0</v>
      </c>
      <c r="T5" s="30"/>
    </row>
    <row r="6" spans="1:20" ht="15.75" customHeight="1">
      <c r="A6" s="9" t="s">
        <v>2</v>
      </c>
      <c r="B6" s="9"/>
      <c r="C6" s="25" t="s">
        <v>3</v>
      </c>
      <c r="D6" s="16" t="s">
        <v>10</v>
      </c>
      <c r="E6" s="32">
        <f>SUM(E4:E5)</f>
        <v>0</v>
      </c>
      <c r="F6" s="32">
        <f>SUM(F4:F5)</f>
        <v>1</v>
      </c>
      <c r="G6" s="33">
        <f aca="true" t="shared" si="0" ref="G6:R6">SUM(G4:G5)</f>
        <v>3</v>
      </c>
      <c r="H6" s="33">
        <f t="shared" si="0"/>
        <v>7</v>
      </c>
      <c r="I6" s="33">
        <f t="shared" si="0"/>
        <v>5</v>
      </c>
      <c r="J6" s="33">
        <f t="shared" si="0"/>
        <v>15</v>
      </c>
      <c r="K6" s="33">
        <f t="shared" si="0"/>
        <v>67</v>
      </c>
      <c r="L6" s="33">
        <f t="shared" si="0"/>
        <v>86</v>
      </c>
      <c r="M6" s="33">
        <f t="shared" si="0"/>
        <v>94</v>
      </c>
      <c r="N6" s="33">
        <f t="shared" si="0"/>
        <v>107</v>
      </c>
      <c r="O6" s="33">
        <f t="shared" si="0"/>
        <v>50</v>
      </c>
      <c r="P6" s="33">
        <f t="shared" si="0"/>
        <v>6</v>
      </c>
      <c r="Q6" s="32">
        <f t="shared" si="0"/>
        <v>0</v>
      </c>
      <c r="R6" s="32">
        <f t="shared" si="0"/>
        <v>0</v>
      </c>
      <c r="S6" s="29">
        <f>SUM(E6:R6)</f>
        <v>441</v>
      </c>
      <c r="T6" s="30"/>
    </row>
    <row r="7" spans="1:20" ht="15.75" customHeight="1">
      <c r="A7" s="11" t="s">
        <v>0</v>
      </c>
      <c r="B7" s="2"/>
      <c r="C7" s="3" t="s">
        <v>0</v>
      </c>
      <c r="D7" s="17" t="s">
        <v>8</v>
      </c>
      <c r="E7" s="27">
        <v>0</v>
      </c>
      <c r="F7" s="27">
        <v>2</v>
      </c>
      <c r="G7" s="28">
        <v>6</v>
      </c>
      <c r="H7" s="28">
        <v>7</v>
      </c>
      <c r="I7" s="28">
        <v>5</v>
      </c>
      <c r="J7" s="28">
        <v>8</v>
      </c>
      <c r="K7" s="28">
        <v>71</v>
      </c>
      <c r="L7" s="28">
        <v>73</v>
      </c>
      <c r="M7" s="28">
        <v>55</v>
      </c>
      <c r="N7" s="28">
        <v>56</v>
      </c>
      <c r="O7" s="28">
        <v>36</v>
      </c>
      <c r="P7" s="28">
        <v>4</v>
      </c>
      <c r="Q7" s="27">
        <v>0</v>
      </c>
      <c r="R7" s="28">
        <v>0</v>
      </c>
      <c r="S7" s="34">
        <f>SUM(E7:R7)</f>
        <v>323</v>
      </c>
      <c r="T7" s="30"/>
    </row>
    <row r="8" spans="1:20" ht="15.75" customHeight="1">
      <c r="A8" s="9">
        <v>8</v>
      </c>
      <c r="B8" s="5" t="s">
        <v>4</v>
      </c>
      <c r="C8" s="6">
        <v>11</v>
      </c>
      <c r="D8" s="15" t="s">
        <v>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31">
        <f aca="true" t="shared" si="1" ref="S8:S23">SUM(E8:R8)</f>
        <v>0</v>
      </c>
      <c r="T8" s="30"/>
    </row>
    <row r="9" spans="1:20" ht="15.75" customHeight="1">
      <c r="A9" s="12" t="s">
        <v>2</v>
      </c>
      <c r="B9" s="4"/>
      <c r="C9" s="7" t="s">
        <v>2</v>
      </c>
      <c r="D9" s="1" t="s">
        <v>10</v>
      </c>
      <c r="E9" s="35">
        <v>0</v>
      </c>
      <c r="F9" s="35">
        <f>SUM(F7:F8)</f>
        <v>2</v>
      </c>
      <c r="G9" s="36">
        <f aca="true" t="shared" si="2" ref="G9:R9">SUM(G7:G8)</f>
        <v>6</v>
      </c>
      <c r="H9" s="36">
        <f t="shared" si="2"/>
        <v>7</v>
      </c>
      <c r="I9" s="36">
        <f t="shared" si="2"/>
        <v>5</v>
      </c>
      <c r="J9" s="36">
        <f t="shared" si="2"/>
        <v>8</v>
      </c>
      <c r="K9" s="36">
        <f t="shared" si="2"/>
        <v>71</v>
      </c>
      <c r="L9" s="36">
        <f t="shared" si="2"/>
        <v>73</v>
      </c>
      <c r="M9" s="36">
        <f t="shared" si="2"/>
        <v>55</v>
      </c>
      <c r="N9" s="36">
        <f t="shared" si="2"/>
        <v>56</v>
      </c>
      <c r="O9" s="36">
        <f t="shared" si="2"/>
        <v>36</v>
      </c>
      <c r="P9" s="36">
        <f t="shared" si="2"/>
        <v>4</v>
      </c>
      <c r="Q9" s="35">
        <f t="shared" si="2"/>
        <v>0</v>
      </c>
      <c r="R9" s="36">
        <f t="shared" si="2"/>
        <v>0</v>
      </c>
      <c r="S9" s="37">
        <f t="shared" si="1"/>
        <v>323</v>
      </c>
      <c r="T9" s="30"/>
    </row>
    <row r="10" spans="1:20" ht="15.75" customHeight="1">
      <c r="A10" s="13" t="s">
        <v>0</v>
      </c>
      <c r="B10" s="5"/>
      <c r="C10" s="6" t="s">
        <v>0</v>
      </c>
      <c r="D10" s="15" t="s">
        <v>8</v>
      </c>
      <c r="E10" s="26">
        <v>0</v>
      </c>
      <c r="F10" s="26">
        <v>0</v>
      </c>
      <c r="G10" s="26">
        <v>2</v>
      </c>
      <c r="H10" s="38">
        <v>2</v>
      </c>
      <c r="I10" s="38">
        <v>0</v>
      </c>
      <c r="J10" s="38">
        <v>3</v>
      </c>
      <c r="K10" s="38">
        <v>9</v>
      </c>
      <c r="L10" s="38">
        <v>7</v>
      </c>
      <c r="M10" s="38">
        <v>6</v>
      </c>
      <c r="N10" s="38">
        <v>2</v>
      </c>
      <c r="O10" s="38">
        <v>2</v>
      </c>
      <c r="P10" s="26">
        <v>0</v>
      </c>
      <c r="Q10" s="26">
        <v>0</v>
      </c>
      <c r="R10" s="26">
        <v>0</v>
      </c>
      <c r="S10" s="29">
        <f t="shared" si="1"/>
        <v>33</v>
      </c>
      <c r="T10" s="30"/>
    </row>
    <row r="11" spans="1:20" ht="15.75" customHeight="1">
      <c r="A11" s="13">
        <v>12</v>
      </c>
      <c r="B11" s="5" t="s">
        <v>4</v>
      </c>
      <c r="C11" s="6">
        <v>15</v>
      </c>
      <c r="D11" s="15" t="s">
        <v>9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31">
        <f t="shared" si="1"/>
        <v>0</v>
      </c>
      <c r="T11" s="30"/>
    </row>
    <row r="12" spans="1:20" ht="15.75" customHeight="1">
      <c r="A12" s="13" t="s">
        <v>2</v>
      </c>
      <c r="B12" s="5"/>
      <c r="C12" s="6" t="s">
        <v>2</v>
      </c>
      <c r="D12" s="16" t="s">
        <v>10</v>
      </c>
      <c r="E12" s="32">
        <v>0</v>
      </c>
      <c r="F12" s="32">
        <f>SUM(F10:F11)</f>
        <v>0</v>
      </c>
      <c r="G12" s="32">
        <f aca="true" t="shared" si="3" ref="G12:S12">SUM(G10:G11)</f>
        <v>2</v>
      </c>
      <c r="H12" s="33">
        <f t="shared" si="3"/>
        <v>2</v>
      </c>
      <c r="I12" s="33">
        <f t="shared" si="3"/>
        <v>0</v>
      </c>
      <c r="J12" s="33">
        <f t="shared" si="3"/>
        <v>3</v>
      </c>
      <c r="K12" s="33">
        <f t="shared" si="3"/>
        <v>9</v>
      </c>
      <c r="L12" s="33">
        <f t="shared" si="3"/>
        <v>7</v>
      </c>
      <c r="M12" s="33">
        <f t="shared" si="3"/>
        <v>6</v>
      </c>
      <c r="N12" s="33">
        <f t="shared" si="3"/>
        <v>2</v>
      </c>
      <c r="O12" s="33">
        <f t="shared" si="3"/>
        <v>2</v>
      </c>
      <c r="P12" s="32">
        <f t="shared" si="3"/>
        <v>0</v>
      </c>
      <c r="Q12" s="32">
        <f t="shared" si="3"/>
        <v>0</v>
      </c>
      <c r="R12" s="32">
        <f t="shared" si="3"/>
        <v>0</v>
      </c>
      <c r="S12" s="29">
        <f t="shared" si="3"/>
        <v>33</v>
      </c>
      <c r="T12" s="30"/>
    </row>
    <row r="13" spans="1:20" ht="15.75" customHeight="1">
      <c r="A13" s="11" t="s">
        <v>0</v>
      </c>
      <c r="B13" s="2"/>
      <c r="C13" s="3" t="s">
        <v>0</v>
      </c>
      <c r="D13" s="17" t="s">
        <v>8</v>
      </c>
      <c r="E13" s="27">
        <v>0</v>
      </c>
      <c r="F13" s="28">
        <v>0</v>
      </c>
      <c r="G13" s="27">
        <v>1</v>
      </c>
      <c r="H13" s="27">
        <v>1</v>
      </c>
      <c r="I13" s="27">
        <v>0</v>
      </c>
      <c r="J13" s="28">
        <v>0</v>
      </c>
      <c r="K13" s="28">
        <v>2</v>
      </c>
      <c r="L13" s="28">
        <v>3</v>
      </c>
      <c r="M13" s="28">
        <v>2</v>
      </c>
      <c r="N13" s="28">
        <v>2</v>
      </c>
      <c r="O13" s="28">
        <v>3</v>
      </c>
      <c r="P13" s="27">
        <v>0</v>
      </c>
      <c r="Q13" s="27">
        <v>0</v>
      </c>
      <c r="R13" s="27">
        <v>0</v>
      </c>
      <c r="S13" s="34">
        <f t="shared" si="1"/>
        <v>14</v>
      </c>
      <c r="T13" s="30"/>
    </row>
    <row r="14" spans="1:20" ht="15.75" customHeight="1">
      <c r="A14" s="13">
        <v>16</v>
      </c>
      <c r="B14" s="5" t="s">
        <v>4</v>
      </c>
      <c r="C14" s="6">
        <v>19</v>
      </c>
      <c r="D14" s="15" t="s">
        <v>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31">
        <f t="shared" si="1"/>
        <v>0</v>
      </c>
      <c r="T14" s="30"/>
    </row>
    <row r="15" spans="1:20" ht="15.75" customHeight="1">
      <c r="A15" s="12" t="s">
        <v>2</v>
      </c>
      <c r="B15" s="4"/>
      <c r="C15" s="7" t="s">
        <v>2</v>
      </c>
      <c r="D15" s="1" t="s">
        <v>10</v>
      </c>
      <c r="E15" s="35">
        <v>0</v>
      </c>
      <c r="F15" s="36">
        <f>SUM(F13:F14)</f>
        <v>0</v>
      </c>
      <c r="G15" s="35">
        <f aca="true" t="shared" si="4" ref="G15:S15">SUM(G13:G14)</f>
        <v>1</v>
      </c>
      <c r="H15" s="35">
        <f t="shared" si="4"/>
        <v>1</v>
      </c>
      <c r="I15" s="35">
        <f t="shared" si="4"/>
        <v>0</v>
      </c>
      <c r="J15" s="36">
        <f t="shared" si="4"/>
        <v>0</v>
      </c>
      <c r="K15" s="36">
        <f t="shared" si="4"/>
        <v>2</v>
      </c>
      <c r="L15" s="36">
        <f t="shared" si="4"/>
        <v>3</v>
      </c>
      <c r="M15" s="36">
        <f t="shared" si="4"/>
        <v>2</v>
      </c>
      <c r="N15" s="36">
        <f t="shared" si="4"/>
        <v>2</v>
      </c>
      <c r="O15" s="36">
        <f t="shared" si="4"/>
        <v>3</v>
      </c>
      <c r="P15" s="35">
        <f t="shared" si="4"/>
        <v>0</v>
      </c>
      <c r="Q15" s="35">
        <f t="shared" si="4"/>
        <v>0</v>
      </c>
      <c r="R15" s="35">
        <f t="shared" si="4"/>
        <v>0</v>
      </c>
      <c r="S15" s="37">
        <f t="shared" si="4"/>
        <v>14</v>
      </c>
      <c r="T15" s="30"/>
    </row>
    <row r="16" spans="1:20" ht="15.75" customHeight="1">
      <c r="A16" s="13" t="s">
        <v>0</v>
      </c>
      <c r="B16" s="5"/>
      <c r="C16" s="6" t="s">
        <v>0</v>
      </c>
      <c r="D16" s="15" t="s">
        <v>8</v>
      </c>
      <c r="E16" s="26">
        <v>0</v>
      </c>
      <c r="F16" s="26">
        <v>0</v>
      </c>
      <c r="G16" s="26">
        <v>0</v>
      </c>
      <c r="H16" s="26">
        <v>1</v>
      </c>
      <c r="I16" s="26">
        <v>0</v>
      </c>
      <c r="J16" s="38">
        <v>0</v>
      </c>
      <c r="K16" s="26">
        <v>1</v>
      </c>
      <c r="L16" s="38">
        <v>1</v>
      </c>
      <c r="M16" s="26">
        <v>2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9">
        <f t="shared" si="1"/>
        <v>6</v>
      </c>
      <c r="T16" s="30"/>
    </row>
    <row r="17" spans="1:20" ht="15.75" customHeight="1">
      <c r="A17" s="13">
        <v>20</v>
      </c>
      <c r="B17" s="5" t="s">
        <v>5</v>
      </c>
      <c r="C17" s="6">
        <v>21</v>
      </c>
      <c r="D17" s="15" t="s">
        <v>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31">
        <f t="shared" si="1"/>
        <v>0</v>
      </c>
      <c r="T17" s="30"/>
    </row>
    <row r="18" spans="1:20" ht="15.75" customHeight="1">
      <c r="A18" s="13" t="s">
        <v>2</v>
      </c>
      <c r="B18" s="5"/>
      <c r="C18" s="6" t="s">
        <v>2</v>
      </c>
      <c r="D18" s="16" t="s">
        <v>10</v>
      </c>
      <c r="E18" s="32">
        <v>0</v>
      </c>
      <c r="F18" s="32">
        <f>SUM(F16:F17)</f>
        <v>0</v>
      </c>
      <c r="G18" s="32">
        <f aca="true" t="shared" si="5" ref="G18:S18">SUM(G16:G17)</f>
        <v>0</v>
      </c>
      <c r="H18" s="32">
        <f t="shared" si="5"/>
        <v>1</v>
      </c>
      <c r="I18" s="32">
        <f t="shared" si="5"/>
        <v>0</v>
      </c>
      <c r="J18" s="33">
        <f t="shared" si="5"/>
        <v>0</v>
      </c>
      <c r="K18" s="32">
        <f t="shared" si="5"/>
        <v>1</v>
      </c>
      <c r="L18" s="33">
        <f t="shared" si="5"/>
        <v>1</v>
      </c>
      <c r="M18" s="32">
        <f t="shared" si="5"/>
        <v>2</v>
      </c>
      <c r="N18" s="32">
        <f t="shared" si="5"/>
        <v>1</v>
      </c>
      <c r="O18" s="32">
        <f t="shared" si="5"/>
        <v>0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29">
        <f t="shared" si="5"/>
        <v>6</v>
      </c>
      <c r="T18" s="30"/>
    </row>
    <row r="19" spans="1:24" ht="15.75" customHeight="1">
      <c r="A19" s="14" t="s">
        <v>26</v>
      </c>
      <c r="B19" s="14"/>
      <c r="C19" s="39" t="s">
        <v>28</v>
      </c>
      <c r="D19" s="17" t="s">
        <v>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34">
        <f t="shared" si="1"/>
        <v>0</v>
      </c>
      <c r="T19" s="30"/>
      <c r="U19" s="30"/>
      <c r="V19" s="30"/>
      <c r="W19" s="30"/>
      <c r="X19" s="30"/>
    </row>
    <row r="20" spans="1:24" ht="15.75" customHeight="1">
      <c r="A20" s="9"/>
      <c r="B20" s="9"/>
      <c r="C20" s="25"/>
      <c r="D20" s="15" t="s">
        <v>9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1">
        <f t="shared" si="1"/>
        <v>0</v>
      </c>
      <c r="T20" s="30"/>
      <c r="U20" s="30"/>
      <c r="V20" s="30"/>
      <c r="W20" s="30"/>
      <c r="X20" s="30"/>
    </row>
    <row r="21" spans="1:24" ht="15.75" customHeight="1">
      <c r="A21" s="10" t="s">
        <v>27</v>
      </c>
      <c r="B21" s="10"/>
      <c r="C21" s="42" t="s">
        <v>29</v>
      </c>
      <c r="D21" s="1" t="s">
        <v>10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v>0</v>
      </c>
      <c r="R21" s="33">
        <v>0</v>
      </c>
      <c r="S21" s="31">
        <f t="shared" si="1"/>
        <v>0</v>
      </c>
      <c r="T21" s="30"/>
      <c r="U21" s="30"/>
      <c r="V21" s="30"/>
      <c r="W21" s="30"/>
      <c r="X21" s="30"/>
    </row>
    <row r="22" spans="1:24" ht="15.75" customHeight="1">
      <c r="A22" s="14"/>
      <c r="B22" s="14" t="s">
        <v>6</v>
      </c>
      <c r="C22" s="39"/>
      <c r="D22" s="17" t="s">
        <v>8</v>
      </c>
      <c r="E22" s="40">
        <f>E4+E7+E10+E13+E16+E19</f>
        <v>0</v>
      </c>
      <c r="F22" s="40">
        <f>F4+F7+F10+F13+F16+F19</f>
        <v>3</v>
      </c>
      <c r="G22" s="40">
        <f aca="true" t="shared" si="6" ref="G22:R22">G4+G7+G10+G13+G16+G19</f>
        <v>12</v>
      </c>
      <c r="H22" s="40">
        <f t="shared" si="6"/>
        <v>18</v>
      </c>
      <c r="I22" s="40">
        <f>I4+I7+I10+I13+I16+I19</f>
        <v>10</v>
      </c>
      <c r="J22" s="40">
        <f t="shared" si="6"/>
        <v>26</v>
      </c>
      <c r="K22" s="40">
        <f t="shared" si="6"/>
        <v>150</v>
      </c>
      <c r="L22" s="40">
        <f t="shared" si="6"/>
        <v>170</v>
      </c>
      <c r="M22" s="40">
        <f t="shared" si="6"/>
        <v>159</v>
      </c>
      <c r="N22" s="40">
        <f t="shared" si="6"/>
        <v>168</v>
      </c>
      <c r="O22" s="40">
        <f t="shared" si="6"/>
        <v>91</v>
      </c>
      <c r="P22" s="40">
        <f t="shared" si="6"/>
        <v>10</v>
      </c>
      <c r="Q22" s="40">
        <f t="shared" si="6"/>
        <v>0</v>
      </c>
      <c r="R22" s="40">
        <f t="shared" si="6"/>
        <v>0</v>
      </c>
      <c r="S22" s="34">
        <f>SUM(E22:R22)</f>
        <v>817</v>
      </c>
      <c r="T22" s="30"/>
      <c r="U22" s="30"/>
      <c r="V22" s="30"/>
      <c r="W22" s="30"/>
      <c r="X22" s="30"/>
    </row>
    <row r="23" spans="1:24" ht="15.75" customHeight="1">
      <c r="A23" s="9"/>
      <c r="B23" s="9"/>
      <c r="C23" s="25"/>
      <c r="D23" s="15" t="s">
        <v>9</v>
      </c>
      <c r="E23" s="32">
        <f>E5+E8+E11+E14+E17+E20</f>
        <v>0</v>
      </c>
      <c r="F23" s="32">
        <f aca="true" t="shared" si="7" ref="F23:R23">F5+F8+F11+F14+F17+F20</f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7"/>
        <v>0</v>
      </c>
      <c r="P23" s="32">
        <f t="shared" si="7"/>
        <v>0</v>
      </c>
      <c r="Q23" s="32">
        <f t="shared" si="7"/>
        <v>0</v>
      </c>
      <c r="R23" s="32">
        <f t="shared" si="7"/>
        <v>0</v>
      </c>
      <c r="S23" s="31">
        <f t="shared" si="1"/>
        <v>0</v>
      </c>
      <c r="T23" s="30"/>
      <c r="U23" s="30"/>
      <c r="V23" s="30"/>
      <c r="W23" s="30"/>
      <c r="X23" s="30"/>
    </row>
    <row r="24" spans="1:24" ht="15.75" customHeight="1" thickBot="1">
      <c r="A24" s="44"/>
      <c r="B24" s="44" t="s">
        <v>7</v>
      </c>
      <c r="C24" s="45"/>
      <c r="D24" s="46" t="s">
        <v>10</v>
      </c>
      <c r="E24" s="47">
        <f>SUM(E22:E23)</f>
        <v>0</v>
      </c>
      <c r="F24" s="47">
        <f aca="true" t="shared" si="8" ref="F24:R24">SUM(F22:F23)</f>
        <v>3</v>
      </c>
      <c r="G24" s="47">
        <f t="shared" si="8"/>
        <v>12</v>
      </c>
      <c r="H24" s="47">
        <f t="shared" si="8"/>
        <v>18</v>
      </c>
      <c r="I24" s="47">
        <f t="shared" si="8"/>
        <v>10</v>
      </c>
      <c r="J24" s="47">
        <f t="shared" si="8"/>
        <v>26</v>
      </c>
      <c r="K24" s="47">
        <f t="shared" si="8"/>
        <v>150</v>
      </c>
      <c r="L24" s="47">
        <f t="shared" si="8"/>
        <v>170</v>
      </c>
      <c r="M24" s="47">
        <f t="shared" si="8"/>
        <v>159</v>
      </c>
      <c r="N24" s="47">
        <f>SUM(N22:N23)</f>
        <v>168</v>
      </c>
      <c r="O24" s="47">
        <f t="shared" si="8"/>
        <v>91</v>
      </c>
      <c r="P24" s="47">
        <f t="shared" si="8"/>
        <v>10</v>
      </c>
      <c r="Q24" s="47">
        <f t="shared" si="8"/>
        <v>0</v>
      </c>
      <c r="R24" s="47">
        <f t="shared" si="8"/>
        <v>0</v>
      </c>
      <c r="S24" s="48">
        <f>SUM(E24:R24)</f>
        <v>817</v>
      </c>
      <c r="T24" s="30"/>
      <c r="U24" s="30"/>
      <c r="V24" s="30"/>
      <c r="W24" s="30"/>
      <c r="X24" s="30"/>
    </row>
    <row r="25" ht="13.5">
      <c r="B25" s="21" t="s">
        <v>25</v>
      </c>
    </row>
    <row r="26" ht="13.5">
      <c r="A26" s="8"/>
    </row>
  </sheetData>
  <sheetProtection/>
  <mergeCells count="1">
    <mergeCell ref="D1:S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2015-10-07T06:55:45Z</cp:lastPrinted>
  <dcterms:created xsi:type="dcterms:W3CDTF">2006-01-16T07:30:49Z</dcterms:created>
  <dcterms:modified xsi:type="dcterms:W3CDTF">2015-11-17T06:21:20Z</dcterms:modified>
  <cp:category/>
  <cp:version/>
  <cp:contentType/>
  <cp:contentStatus/>
</cp:coreProperties>
</file>