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20490" windowHeight="7380" activeTab="0"/>
  </bookViews>
  <sheets>
    <sheet name="A" sheetId="1" r:id="rId1"/>
  </sheets>
  <definedNames>
    <definedName name="\A">'A'!#REF!</definedName>
    <definedName name="_xlnm.Print_Area" localSheetId="0">'A'!$A$1:$U$71</definedName>
    <definedName name="_xlnm.Print_Area">'A'!$B$1:$L$43</definedName>
  </definedNames>
  <calcPr fullCalcOnLoad="1"/>
</workbook>
</file>

<file path=xl/sharedStrings.xml><?xml version="1.0" encoding="utf-8"?>
<sst xmlns="http://schemas.openxmlformats.org/spreadsheetml/2006/main" count="74" uniqueCount="51">
  <si>
    <t>総</t>
  </si>
  <si>
    <t>数</t>
  </si>
  <si>
    <t>25歳未満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</si>
  <si>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</si>
  <si>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</si>
  <si>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</si>
  <si>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</si>
  <si>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</si>
  <si>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</si>
  <si>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</si>
  <si>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総    数</t>
  </si>
  <si>
    <t>診療所</t>
  </si>
  <si>
    <t>助産所</t>
  </si>
  <si>
    <t>訪問看護ステーション</t>
  </si>
  <si>
    <t>社会福祉施設</t>
  </si>
  <si>
    <t>保健所又は市町村</t>
  </si>
  <si>
    <t>看護師等</t>
  </si>
  <si>
    <t>児童福祉
施　　設</t>
  </si>
  <si>
    <t>事業所</t>
  </si>
  <si>
    <t>学校・養</t>
  </si>
  <si>
    <t>その他</t>
  </si>
  <si>
    <t>計</t>
  </si>
  <si>
    <t>有床</t>
  </si>
  <si>
    <t>無床</t>
  </si>
  <si>
    <t>従事者</t>
  </si>
  <si>
    <t>管理者</t>
  </si>
  <si>
    <t>保健所</t>
  </si>
  <si>
    <t>市町村</t>
  </si>
  <si>
    <t>成所又は</t>
  </si>
  <si>
    <t>研究機関</t>
  </si>
  <si>
    <t>60～64歳</t>
  </si>
  <si>
    <t>65歳以上</t>
  </si>
  <si>
    <t>男</t>
  </si>
  <si>
    <t>女</t>
  </si>
  <si>
    <t>介護老人
保健施設</t>
  </si>
  <si>
    <t>指定介護老人福祉施設（特別養護老人ホーム）</t>
  </si>
  <si>
    <t>居宅サー</t>
  </si>
  <si>
    <t>居宅介護</t>
  </si>
  <si>
    <t>ビス事業</t>
  </si>
  <si>
    <t>支援事業</t>
  </si>
  <si>
    <t>所</t>
  </si>
  <si>
    <t>60～64歳</t>
  </si>
  <si>
    <t>65歳以上</t>
  </si>
  <si>
    <t>病　院</t>
  </si>
  <si>
    <t>注 (1)資料：「衛生行政報告例」厚生労働省大臣官房統計情報部</t>
  </si>
  <si>
    <t>老人福祉
施　　設</t>
  </si>
  <si>
    <t>第64表　</t>
  </si>
  <si>
    <t>介護保険施設等</t>
  </si>
  <si>
    <t>平成26年末現在</t>
  </si>
  <si>
    <t xml:space="preserve">   業務に従事する場所</t>
  </si>
  <si>
    <t xml:space="preserve">               就業看護師数、 年齢階級 ・就業場所別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</si>
</sst>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&quot;…&quot;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 shrinkToFit="1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vertical="center"/>
    </xf>
    <xf numFmtId="41" fontId="4" fillId="0" borderId="19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23" xfId="0" applyNumberFormat="1" applyFont="1" applyBorder="1" applyAlignment="1">
      <alignment horizontal="left" vertical="center" wrapText="1" shrinkToFit="1"/>
    </xf>
    <xf numFmtId="0" fontId="4" fillId="0" borderId="24" xfId="0" applyNumberFormat="1" applyFont="1" applyBorder="1" applyAlignment="1">
      <alignment horizontal="left" vertical="center" shrinkToFit="1"/>
    </xf>
    <xf numFmtId="0" fontId="4" fillId="0" borderId="25" xfId="0" applyNumberFormat="1" applyFont="1" applyBorder="1" applyAlignment="1">
      <alignment horizontal="left" vertical="center" shrinkToFit="1"/>
    </xf>
    <xf numFmtId="0" fontId="4" fillId="0" borderId="26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 vertical="center"/>
    </xf>
    <xf numFmtId="41" fontId="4" fillId="0" borderId="27" xfId="0" applyNumberFormat="1" applyFont="1" applyBorder="1" applyAlignment="1">
      <alignment vertical="center"/>
    </xf>
    <xf numFmtId="41" fontId="4" fillId="0" borderId="22" xfId="0" applyNumberFormat="1" applyFont="1" applyBorder="1" applyAlignment="1">
      <alignment horizontal="right" vertical="center"/>
    </xf>
    <xf numFmtId="41" fontId="4" fillId="0" borderId="27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vertical="center"/>
    </xf>
    <xf numFmtId="41" fontId="4" fillId="0" borderId="18" xfId="0" applyNumberFormat="1" applyFont="1" applyBorder="1" applyAlignment="1">
      <alignment horizontal="right" vertical="center"/>
    </xf>
    <xf numFmtId="41" fontId="4" fillId="0" borderId="16" xfId="0" applyNumberFormat="1" applyFont="1" applyBorder="1" applyAlignment="1">
      <alignment horizontal="right" vertical="center"/>
    </xf>
    <xf numFmtId="41" fontId="4" fillId="0" borderId="28" xfId="0" applyNumberFormat="1" applyFont="1" applyBorder="1" applyAlignment="1">
      <alignment vertical="center"/>
    </xf>
    <xf numFmtId="41" fontId="4" fillId="0" borderId="29" xfId="0" applyNumberFormat="1" applyFont="1" applyBorder="1" applyAlignment="1">
      <alignment horizontal="right" vertical="center"/>
    </xf>
    <xf numFmtId="41" fontId="4" fillId="0" borderId="30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center" vertical="center"/>
    </xf>
    <xf numFmtId="41" fontId="4" fillId="0" borderId="14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41" fontId="4" fillId="0" borderId="33" xfId="0" applyNumberFormat="1" applyFont="1" applyBorder="1" applyAlignment="1">
      <alignment vertical="center"/>
    </xf>
    <xf numFmtId="41" fontId="4" fillId="0" borderId="34" xfId="0" applyNumberFormat="1" applyFont="1" applyBorder="1" applyAlignment="1">
      <alignment vertical="center"/>
    </xf>
    <xf numFmtId="41" fontId="4" fillId="0" borderId="34" xfId="0" applyNumberFormat="1" applyFont="1" applyBorder="1" applyAlignment="1">
      <alignment horizontal="right" vertical="center"/>
    </xf>
    <xf numFmtId="41" fontId="4" fillId="0" borderId="33" xfId="0" applyNumberFormat="1" applyFont="1" applyBorder="1" applyAlignment="1">
      <alignment horizontal="right" vertical="center"/>
    </xf>
    <xf numFmtId="41" fontId="4" fillId="0" borderId="10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35" xfId="0" applyNumberFormat="1" applyFont="1" applyBorder="1" applyAlignment="1">
      <alignment vertical="center"/>
    </xf>
    <xf numFmtId="41" fontId="4" fillId="0" borderId="20" xfId="0" applyNumberFormat="1" applyFont="1" applyBorder="1" applyAlignment="1">
      <alignment horizontal="right" vertical="center"/>
    </xf>
    <xf numFmtId="41" fontId="4" fillId="0" borderId="20" xfId="0" applyNumberFormat="1" applyFont="1" applyBorder="1" applyAlignment="1">
      <alignment vertical="center"/>
    </xf>
    <xf numFmtId="41" fontId="4" fillId="0" borderId="35" xfId="0" applyNumberFormat="1" applyFont="1" applyBorder="1" applyAlignment="1">
      <alignment horizontal="right" vertical="center"/>
    </xf>
    <xf numFmtId="41" fontId="4" fillId="0" borderId="36" xfId="0" applyNumberFormat="1" applyFont="1" applyBorder="1" applyAlignment="1">
      <alignment horizontal="right" vertical="center"/>
    </xf>
    <xf numFmtId="41" fontId="4" fillId="0" borderId="37" xfId="0" applyNumberFormat="1" applyFont="1" applyBorder="1" applyAlignment="1">
      <alignment vertical="center"/>
    </xf>
    <xf numFmtId="41" fontId="4" fillId="0" borderId="38" xfId="0" applyNumberFormat="1" applyFont="1" applyBorder="1" applyAlignment="1">
      <alignment vertical="center"/>
    </xf>
    <xf numFmtId="41" fontId="4" fillId="0" borderId="38" xfId="0" applyNumberFormat="1" applyFont="1" applyBorder="1" applyAlignment="1">
      <alignment horizontal="right" vertical="center"/>
    </xf>
    <xf numFmtId="41" fontId="4" fillId="0" borderId="37" xfId="0" applyNumberFormat="1" applyFont="1" applyBorder="1" applyAlignment="1">
      <alignment horizontal="right" vertical="center"/>
    </xf>
    <xf numFmtId="41" fontId="4" fillId="0" borderId="39" xfId="0" applyNumberFormat="1" applyFont="1" applyBorder="1" applyAlignment="1">
      <alignment horizontal="right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 shrinkToFit="1"/>
    </xf>
    <xf numFmtId="0" fontId="4" fillId="0" borderId="43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wrapText="1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7" fillId="0" borderId="44" xfId="0" applyNumberFormat="1" applyFont="1" applyBorder="1" applyAlignment="1">
      <alignment horizontal="left" vertical="center" wrapText="1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38" xfId="0" applyNumberFormat="1" applyFont="1" applyBorder="1" applyAlignment="1">
      <alignment horizontal="center" vertical="center"/>
    </xf>
    <xf numFmtId="0" fontId="4" fillId="0" borderId="47" xfId="0" applyNumberFormat="1" applyFont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4" fillId="0" borderId="48" xfId="0" applyNumberFormat="1" applyFont="1" applyBorder="1" applyAlignment="1">
      <alignment horizontal="right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view="pageBreakPreview" zoomScale="70" zoomScaleNormal="87" zoomScaleSheetLayoutView="70" workbookViewId="0" topLeftCell="A1">
      <selection activeCell="G2" sqref="G2"/>
    </sheetView>
  </sheetViews>
  <sheetFormatPr defaultColWidth="8.88671875" defaultRowHeight="15"/>
  <cols>
    <col min="1" max="1" width="6.6640625" style="1" customWidth="1"/>
    <col min="2" max="2" width="8.6640625" style="1" customWidth="1"/>
    <col min="3" max="21" width="8.77734375" style="1" customWidth="1"/>
    <col min="22" max="16384" width="8.88671875" style="1" customWidth="1"/>
  </cols>
  <sheetData>
    <row r="1" spans="1:14" ht="21" customHeight="1">
      <c r="A1" s="41" t="s">
        <v>46</v>
      </c>
      <c r="G1" s="71" t="s">
        <v>50</v>
      </c>
      <c r="H1" s="71"/>
      <c r="I1" s="71"/>
      <c r="J1" s="71"/>
      <c r="K1" s="71"/>
      <c r="L1" s="71"/>
      <c r="M1" s="71"/>
      <c r="N1" s="71"/>
    </row>
    <row r="3" ht="14.25">
      <c r="K3" s="20"/>
    </row>
    <row r="4" spans="19:21" ht="24" customHeight="1" thickBot="1">
      <c r="S4" s="72" t="s">
        <v>48</v>
      </c>
      <c r="T4" s="72"/>
      <c r="U4" s="72"/>
    </row>
    <row r="5" spans="1:21" ht="36" customHeight="1">
      <c r="A5" s="2"/>
      <c r="B5" s="2"/>
      <c r="C5" s="73" t="s">
        <v>49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</row>
    <row r="6" spans="3:21" ht="24.75" customHeight="1">
      <c r="C6" s="39"/>
      <c r="D6" s="58" t="s">
        <v>11</v>
      </c>
      <c r="E6" s="59"/>
      <c r="F6" s="40" t="s">
        <v>12</v>
      </c>
      <c r="G6" s="60" t="s">
        <v>13</v>
      </c>
      <c r="H6" s="61"/>
      <c r="I6" s="75" t="s">
        <v>47</v>
      </c>
      <c r="J6" s="76"/>
      <c r="K6" s="76"/>
      <c r="L6" s="77"/>
      <c r="M6" s="75" t="s">
        <v>14</v>
      </c>
      <c r="N6" s="76"/>
      <c r="O6" s="77"/>
      <c r="P6" s="75" t="s">
        <v>15</v>
      </c>
      <c r="Q6" s="76"/>
      <c r="R6" s="4"/>
      <c r="S6" s="5" t="s">
        <v>16</v>
      </c>
      <c r="T6" s="5"/>
      <c r="U6" s="5"/>
    </row>
    <row r="7" spans="3:21" s="38" customFormat="1" ht="24.75" customHeight="1">
      <c r="C7" s="6" t="s">
        <v>43</v>
      </c>
      <c r="D7" s="4"/>
      <c r="E7" s="4"/>
      <c r="F7" s="7"/>
      <c r="G7" s="8"/>
      <c r="H7" s="8"/>
      <c r="I7" s="62" t="s">
        <v>34</v>
      </c>
      <c r="J7" s="65" t="s">
        <v>35</v>
      </c>
      <c r="K7" s="21" t="s">
        <v>36</v>
      </c>
      <c r="L7" s="10" t="s">
        <v>37</v>
      </c>
      <c r="M7" s="68" t="s">
        <v>45</v>
      </c>
      <c r="N7" s="78" t="s">
        <v>17</v>
      </c>
      <c r="O7" s="9"/>
      <c r="P7" s="10"/>
      <c r="Q7" s="11"/>
      <c r="R7" s="12" t="s">
        <v>18</v>
      </c>
      <c r="S7" s="9" t="s">
        <v>19</v>
      </c>
      <c r="T7" s="9" t="s">
        <v>20</v>
      </c>
      <c r="U7" s="9" t="s">
        <v>21</v>
      </c>
    </row>
    <row r="8" spans="3:21" ht="24.75" customHeight="1">
      <c r="C8" s="13"/>
      <c r="D8" s="9" t="s">
        <v>22</v>
      </c>
      <c r="E8" s="9" t="s">
        <v>23</v>
      </c>
      <c r="F8" s="9" t="s">
        <v>24</v>
      </c>
      <c r="G8" s="9" t="s">
        <v>25</v>
      </c>
      <c r="H8" s="12" t="s">
        <v>24</v>
      </c>
      <c r="I8" s="63"/>
      <c r="J8" s="66"/>
      <c r="K8" s="22" t="s">
        <v>38</v>
      </c>
      <c r="L8" s="14" t="s">
        <v>39</v>
      </c>
      <c r="M8" s="69"/>
      <c r="N8" s="79"/>
      <c r="O8" s="9" t="s">
        <v>20</v>
      </c>
      <c r="P8" s="9" t="s">
        <v>26</v>
      </c>
      <c r="Q8" s="9" t="s">
        <v>27</v>
      </c>
      <c r="R8" s="12"/>
      <c r="S8" s="9" t="s">
        <v>28</v>
      </c>
      <c r="T8" s="9"/>
      <c r="U8" s="9"/>
    </row>
    <row r="9" spans="3:21" ht="24" customHeight="1" thickBot="1">
      <c r="C9" s="15"/>
      <c r="D9" s="9"/>
      <c r="E9" s="9"/>
      <c r="F9" s="9"/>
      <c r="G9" s="9"/>
      <c r="H9" s="35"/>
      <c r="I9" s="64"/>
      <c r="J9" s="67"/>
      <c r="K9" s="23" t="s">
        <v>40</v>
      </c>
      <c r="L9" s="24" t="s">
        <v>40</v>
      </c>
      <c r="M9" s="70"/>
      <c r="N9" s="80"/>
      <c r="O9" s="9"/>
      <c r="P9" s="9"/>
      <c r="Q9" s="9"/>
      <c r="R9" s="12"/>
      <c r="S9" s="9" t="s">
        <v>29</v>
      </c>
      <c r="T9" s="9"/>
      <c r="U9" s="9"/>
    </row>
    <row r="10" spans="1:21" ht="19.5" customHeight="1">
      <c r="A10" s="2"/>
      <c r="B10" s="3" t="s">
        <v>10</v>
      </c>
      <c r="C10" s="16">
        <v>5591</v>
      </c>
      <c r="D10" s="17">
        <v>112</v>
      </c>
      <c r="E10" s="17">
        <v>617</v>
      </c>
      <c r="F10" s="27">
        <v>0</v>
      </c>
      <c r="G10" s="17">
        <v>54</v>
      </c>
      <c r="H10" s="17">
        <v>272</v>
      </c>
      <c r="I10" s="17">
        <v>167</v>
      </c>
      <c r="J10" s="17">
        <v>199</v>
      </c>
      <c r="K10" s="17">
        <v>321</v>
      </c>
      <c r="L10" s="48">
        <v>44</v>
      </c>
      <c r="M10" s="53">
        <v>81</v>
      </c>
      <c r="N10" s="42">
        <v>105</v>
      </c>
      <c r="O10" s="17">
        <v>66</v>
      </c>
      <c r="P10" s="17">
        <v>0</v>
      </c>
      <c r="Q10" s="17">
        <v>50</v>
      </c>
      <c r="R10" s="17">
        <v>55</v>
      </c>
      <c r="S10" s="17">
        <v>109</v>
      </c>
      <c r="T10" s="17">
        <v>47</v>
      </c>
      <c r="U10" s="26">
        <f>SUM(C10:T10)</f>
        <v>7890</v>
      </c>
    </row>
    <row r="11" spans="2:21" ht="16.5" customHeight="1">
      <c r="B11" s="6" t="s">
        <v>2</v>
      </c>
      <c r="C11" s="19">
        <v>595</v>
      </c>
      <c r="D11" s="18">
        <v>1</v>
      </c>
      <c r="E11" s="18">
        <v>3</v>
      </c>
      <c r="F11" s="30">
        <v>0</v>
      </c>
      <c r="G11" s="30">
        <v>0</v>
      </c>
      <c r="H11" s="30">
        <v>0</v>
      </c>
      <c r="I11" s="18">
        <v>2</v>
      </c>
      <c r="J11" s="18">
        <v>2</v>
      </c>
      <c r="K11" s="18">
        <v>0</v>
      </c>
      <c r="L11" s="49">
        <v>0</v>
      </c>
      <c r="M11" s="54">
        <v>1</v>
      </c>
      <c r="N11" s="43">
        <v>2</v>
      </c>
      <c r="O11" s="30">
        <v>0</v>
      </c>
      <c r="P11" s="30">
        <v>0</v>
      </c>
      <c r="Q11" s="18">
        <v>0</v>
      </c>
      <c r="R11" s="30">
        <v>0</v>
      </c>
      <c r="S11" s="30">
        <v>0</v>
      </c>
      <c r="T11" s="18">
        <v>0</v>
      </c>
      <c r="U11" s="29">
        <f>SUM(C11:T11)</f>
        <v>606</v>
      </c>
    </row>
    <row r="12" spans="1:21" ht="16.5" customHeight="1">
      <c r="A12" s="25" t="s">
        <v>0</v>
      </c>
      <c r="B12" s="6" t="s">
        <v>3</v>
      </c>
      <c r="C12" s="19">
        <v>893</v>
      </c>
      <c r="D12" s="18">
        <v>6</v>
      </c>
      <c r="E12" s="18">
        <v>23</v>
      </c>
      <c r="F12" s="30">
        <v>0</v>
      </c>
      <c r="G12" s="30">
        <v>1</v>
      </c>
      <c r="H12" s="18">
        <v>5</v>
      </c>
      <c r="I12" s="18">
        <v>3</v>
      </c>
      <c r="J12" s="18">
        <v>4</v>
      </c>
      <c r="K12" s="18">
        <v>9</v>
      </c>
      <c r="L12" s="49">
        <v>0</v>
      </c>
      <c r="M12" s="55">
        <v>1</v>
      </c>
      <c r="N12" s="43">
        <v>7</v>
      </c>
      <c r="O12" s="18">
        <v>1</v>
      </c>
      <c r="P12" s="30">
        <v>0</v>
      </c>
      <c r="Q12" s="18">
        <v>1</v>
      </c>
      <c r="R12" s="18">
        <v>3</v>
      </c>
      <c r="S12" s="18">
        <v>2</v>
      </c>
      <c r="T12" s="30">
        <v>4</v>
      </c>
      <c r="U12" s="29">
        <f aca="true" t="shared" si="0" ref="U12:U42">SUM(C12:T12)</f>
        <v>963</v>
      </c>
    </row>
    <row r="13" spans="2:21" ht="16.5" customHeight="1">
      <c r="B13" s="6" t="s">
        <v>4</v>
      </c>
      <c r="C13" s="19">
        <v>916</v>
      </c>
      <c r="D13" s="18">
        <v>9</v>
      </c>
      <c r="E13" s="18">
        <v>43</v>
      </c>
      <c r="F13" s="30">
        <v>0</v>
      </c>
      <c r="G13" s="30">
        <v>2</v>
      </c>
      <c r="H13" s="18">
        <v>10</v>
      </c>
      <c r="I13" s="18">
        <v>10</v>
      </c>
      <c r="J13" s="18">
        <v>14</v>
      </c>
      <c r="K13" s="18">
        <v>12</v>
      </c>
      <c r="L13" s="50">
        <v>1</v>
      </c>
      <c r="M13" s="54">
        <v>4</v>
      </c>
      <c r="N13" s="43">
        <v>11</v>
      </c>
      <c r="O13" s="18">
        <v>4</v>
      </c>
      <c r="P13" s="30">
        <v>0</v>
      </c>
      <c r="Q13" s="18">
        <v>2</v>
      </c>
      <c r="R13" s="18">
        <v>4</v>
      </c>
      <c r="S13" s="18">
        <v>14</v>
      </c>
      <c r="T13" s="18">
        <v>4</v>
      </c>
      <c r="U13" s="29">
        <f t="shared" si="0"/>
        <v>1060</v>
      </c>
    </row>
    <row r="14" spans="2:21" ht="16.5" customHeight="1">
      <c r="B14" s="6" t="s">
        <v>5</v>
      </c>
      <c r="C14" s="19">
        <v>859</v>
      </c>
      <c r="D14" s="18">
        <v>17</v>
      </c>
      <c r="E14" s="18">
        <v>83</v>
      </c>
      <c r="F14" s="30">
        <v>0</v>
      </c>
      <c r="G14" s="18">
        <v>1</v>
      </c>
      <c r="H14" s="18">
        <v>33</v>
      </c>
      <c r="I14" s="18">
        <v>18</v>
      </c>
      <c r="J14" s="18">
        <v>23</v>
      </c>
      <c r="K14" s="18">
        <v>19</v>
      </c>
      <c r="L14" s="50">
        <v>1</v>
      </c>
      <c r="M14" s="54">
        <v>2</v>
      </c>
      <c r="N14" s="43">
        <v>12</v>
      </c>
      <c r="O14" s="18">
        <v>2</v>
      </c>
      <c r="P14" s="18">
        <v>0</v>
      </c>
      <c r="Q14" s="18">
        <v>1</v>
      </c>
      <c r="R14" s="18">
        <v>7</v>
      </c>
      <c r="S14" s="18">
        <v>17</v>
      </c>
      <c r="T14" s="18">
        <v>3</v>
      </c>
      <c r="U14" s="29">
        <f t="shared" si="0"/>
        <v>1098</v>
      </c>
    </row>
    <row r="15" spans="2:21" ht="16.5" customHeight="1">
      <c r="B15" s="6" t="s">
        <v>6</v>
      </c>
      <c r="C15" s="19">
        <v>619</v>
      </c>
      <c r="D15" s="18">
        <v>18</v>
      </c>
      <c r="E15" s="18">
        <v>108</v>
      </c>
      <c r="F15" s="30">
        <v>0</v>
      </c>
      <c r="G15" s="18">
        <v>10</v>
      </c>
      <c r="H15" s="18">
        <v>40</v>
      </c>
      <c r="I15" s="18">
        <v>16</v>
      </c>
      <c r="J15" s="18">
        <v>18</v>
      </c>
      <c r="K15" s="18">
        <v>22</v>
      </c>
      <c r="L15" s="50">
        <v>1</v>
      </c>
      <c r="M15" s="54">
        <v>7</v>
      </c>
      <c r="N15" s="43">
        <v>17</v>
      </c>
      <c r="O15" s="18">
        <v>8</v>
      </c>
      <c r="P15" s="30">
        <v>0</v>
      </c>
      <c r="Q15" s="18">
        <v>5</v>
      </c>
      <c r="R15" s="18">
        <v>4</v>
      </c>
      <c r="S15" s="18">
        <v>15</v>
      </c>
      <c r="T15" s="18">
        <v>8</v>
      </c>
      <c r="U15" s="29">
        <f t="shared" si="0"/>
        <v>916</v>
      </c>
    </row>
    <row r="16" spans="2:21" ht="16.5" customHeight="1">
      <c r="B16" s="6" t="s">
        <v>7</v>
      </c>
      <c r="C16" s="19">
        <v>505</v>
      </c>
      <c r="D16" s="18">
        <v>24</v>
      </c>
      <c r="E16" s="18">
        <v>84</v>
      </c>
      <c r="F16" s="30">
        <v>0</v>
      </c>
      <c r="G16" s="18">
        <v>9</v>
      </c>
      <c r="H16" s="18">
        <v>48</v>
      </c>
      <c r="I16" s="18">
        <v>10</v>
      </c>
      <c r="J16" s="18">
        <v>21</v>
      </c>
      <c r="K16" s="18">
        <v>38</v>
      </c>
      <c r="L16" s="50">
        <v>8</v>
      </c>
      <c r="M16" s="54">
        <v>12</v>
      </c>
      <c r="N16" s="43">
        <v>8</v>
      </c>
      <c r="O16" s="18">
        <v>9</v>
      </c>
      <c r="P16" s="30">
        <v>0</v>
      </c>
      <c r="Q16" s="18">
        <v>11</v>
      </c>
      <c r="R16" s="18">
        <v>5</v>
      </c>
      <c r="S16" s="18">
        <v>21</v>
      </c>
      <c r="T16" s="18">
        <v>8</v>
      </c>
      <c r="U16" s="29">
        <f t="shared" si="0"/>
        <v>821</v>
      </c>
    </row>
    <row r="17" spans="1:21" ht="16.5" customHeight="1">
      <c r="A17" s="25" t="s">
        <v>1</v>
      </c>
      <c r="B17" s="6" t="s">
        <v>8</v>
      </c>
      <c r="C17" s="19">
        <v>527</v>
      </c>
      <c r="D17" s="18">
        <v>14</v>
      </c>
      <c r="E17" s="18">
        <v>102</v>
      </c>
      <c r="F17" s="30">
        <v>0</v>
      </c>
      <c r="G17" s="18">
        <v>16</v>
      </c>
      <c r="H17" s="18">
        <v>50</v>
      </c>
      <c r="I17" s="18">
        <v>35</v>
      </c>
      <c r="J17" s="18">
        <v>36</v>
      </c>
      <c r="K17" s="18">
        <v>49</v>
      </c>
      <c r="L17" s="50">
        <v>5</v>
      </c>
      <c r="M17" s="54">
        <v>9</v>
      </c>
      <c r="N17" s="43">
        <v>24</v>
      </c>
      <c r="O17" s="18">
        <v>17</v>
      </c>
      <c r="P17" s="30">
        <v>0</v>
      </c>
      <c r="Q17" s="18">
        <v>7</v>
      </c>
      <c r="R17" s="18">
        <v>6</v>
      </c>
      <c r="S17" s="18">
        <v>15</v>
      </c>
      <c r="T17" s="18">
        <v>7</v>
      </c>
      <c r="U17" s="29">
        <f t="shared" si="0"/>
        <v>919</v>
      </c>
    </row>
    <row r="18" spans="2:21" ht="16.5" customHeight="1">
      <c r="B18" s="6" t="s">
        <v>9</v>
      </c>
      <c r="C18" s="19">
        <v>485</v>
      </c>
      <c r="D18" s="18">
        <v>14</v>
      </c>
      <c r="E18" s="18">
        <v>107</v>
      </c>
      <c r="F18" s="30">
        <v>0</v>
      </c>
      <c r="G18" s="18">
        <v>13</v>
      </c>
      <c r="H18" s="18">
        <v>45</v>
      </c>
      <c r="I18" s="18">
        <v>32</v>
      </c>
      <c r="J18" s="18">
        <v>48</v>
      </c>
      <c r="K18" s="18">
        <v>51</v>
      </c>
      <c r="L18" s="50">
        <v>13</v>
      </c>
      <c r="M18" s="54">
        <v>19</v>
      </c>
      <c r="N18" s="43">
        <v>14</v>
      </c>
      <c r="O18" s="18">
        <v>12</v>
      </c>
      <c r="P18" s="30">
        <v>0</v>
      </c>
      <c r="Q18" s="18">
        <v>12</v>
      </c>
      <c r="R18" s="18">
        <v>12</v>
      </c>
      <c r="S18" s="18">
        <v>13</v>
      </c>
      <c r="T18" s="30">
        <v>5</v>
      </c>
      <c r="U18" s="29">
        <f t="shared" si="0"/>
        <v>895</v>
      </c>
    </row>
    <row r="19" spans="2:21" ht="16.5" customHeight="1">
      <c r="B19" s="6" t="s">
        <v>30</v>
      </c>
      <c r="C19" s="19">
        <v>161</v>
      </c>
      <c r="D19" s="18">
        <v>9</v>
      </c>
      <c r="E19" s="18">
        <v>46</v>
      </c>
      <c r="F19" s="30">
        <v>0</v>
      </c>
      <c r="G19" s="18">
        <v>1</v>
      </c>
      <c r="H19" s="18">
        <v>31</v>
      </c>
      <c r="I19" s="18">
        <v>27</v>
      </c>
      <c r="J19" s="18">
        <v>24</v>
      </c>
      <c r="K19" s="18">
        <v>71</v>
      </c>
      <c r="L19" s="50">
        <v>9</v>
      </c>
      <c r="M19" s="54">
        <v>14</v>
      </c>
      <c r="N19" s="43">
        <v>7</v>
      </c>
      <c r="O19" s="30">
        <v>6</v>
      </c>
      <c r="P19" s="30">
        <v>0</v>
      </c>
      <c r="Q19" s="30">
        <v>11</v>
      </c>
      <c r="R19" s="18">
        <v>11</v>
      </c>
      <c r="S19" s="18">
        <v>7</v>
      </c>
      <c r="T19" s="18">
        <v>4</v>
      </c>
      <c r="U19" s="29">
        <f t="shared" si="0"/>
        <v>439</v>
      </c>
    </row>
    <row r="20" spans="2:21" ht="21" customHeight="1" thickBot="1">
      <c r="B20" s="6" t="s">
        <v>31</v>
      </c>
      <c r="C20" s="19">
        <v>31</v>
      </c>
      <c r="D20" s="18">
        <v>0</v>
      </c>
      <c r="E20" s="18">
        <v>18</v>
      </c>
      <c r="F20" s="30">
        <v>0</v>
      </c>
      <c r="G20" s="30">
        <v>1</v>
      </c>
      <c r="H20" s="30">
        <v>10</v>
      </c>
      <c r="I20" s="18">
        <v>14</v>
      </c>
      <c r="J20" s="18">
        <v>9</v>
      </c>
      <c r="K20" s="18">
        <v>50</v>
      </c>
      <c r="L20" s="50">
        <v>6</v>
      </c>
      <c r="M20" s="54">
        <v>12</v>
      </c>
      <c r="N20" s="43">
        <v>3</v>
      </c>
      <c r="O20" s="18">
        <v>7</v>
      </c>
      <c r="P20" s="30">
        <v>0</v>
      </c>
      <c r="Q20" s="30">
        <v>0</v>
      </c>
      <c r="R20" s="30">
        <v>3</v>
      </c>
      <c r="S20" s="30">
        <v>5</v>
      </c>
      <c r="T20" s="30">
        <v>4</v>
      </c>
      <c r="U20" s="29">
        <f t="shared" si="0"/>
        <v>173</v>
      </c>
    </row>
    <row r="21" spans="1:21" ht="19.5" customHeight="1">
      <c r="A21" s="2"/>
      <c r="B21" s="3" t="s">
        <v>10</v>
      </c>
      <c r="C21" s="16">
        <v>382</v>
      </c>
      <c r="D21" s="27">
        <v>4</v>
      </c>
      <c r="E21" s="17">
        <v>1</v>
      </c>
      <c r="F21" s="27">
        <v>0</v>
      </c>
      <c r="G21" s="27">
        <v>1</v>
      </c>
      <c r="H21" s="27">
        <v>1</v>
      </c>
      <c r="I21" s="17">
        <v>5</v>
      </c>
      <c r="J21" s="17">
        <v>7</v>
      </c>
      <c r="K21" s="27">
        <v>4</v>
      </c>
      <c r="L21" s="51">
        <v>0</v>
      </c>
      <c r="M21" s="56">
        <v>0</v>
      </c>
      <c r="N21" s="45">
        <v>1</v>
      </c>
      <c r="O21" s="17">
        <v>3</v>
      </c>
      <c r="P21" s="27">
        <v>0</v>
      </c>
      <c r="Q21" s="27">
        <v>0</v>
      </c>
      <c r="R21" s="27">
        <v>0</v>
      </c>
      <c r="S21" s="17">
        <v>4</v>
      </c>
      <c r="T21" s="27">
        <v>0</v>
      </c>
      <c r="U21" s="26">
        <f t="shared" si="0"/>
        <v>413</v>
      </c>
    </row>
    <row r="22" spans="2:21" ht="16.5" customHeight="1">
      <c r="B22" s="6" t="s">
        <v>2</v>
      </c>
      <c r="C22" s="19">
        <v>60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49">
        <v>0</v>
      </c>
      <c r="M22" s="55">
        <v>0</v>
      </c>
      <c r="N22" s="44">
        <v>1</v>
      </c>
      <c r="O22" s="30">
        <v>0</v>
      </c>
      <c r="P22" s="30">
        <v>0</v>
      </c>
      <c r="Q22" s="30">
        <v>0</v>
      </c>
      <c r="R22" s="30">
        <v>0</v>
      </c>
      <c r="S22" s="30">
        <v>0</v>
      </c>
      <c r="T22" s="30">
        <v>0</v>
      </c>
      <c r="U22" s="29">
        <f t="shared" si="0"/>
        <v>61</v>
      </c>
    </row>
    <row r="23" spans="1:21" ht="16.5" customHeight="1">
      <c r="A23" s="25"/>
      <c r="B23" s="6" t="s">
        <v>3</v>
      </c>
      <c r="C23" s="19">
        <v>96</v>
      </c>
      <c r="D23" s="30">
        <v>1</v>
      </c>
      <c r="E23" s="30">
        <v>0</v>
      </c>
      <c r="F23" s="30">
        <v>0</v>
      </c>
      <c r="G23" s="30">
        <v>0</v>
      </c>
      <c r="H23" s="30">
        <v>0</v>
      </c>
      <c r="I23" s="30">
        <v>1</v>
      </c>
      <c r="J23" s="18">
        <v>1</v>
      </c>
      <c r="K23" s="30">
        <v>0</v>
      </c>
      <c r="L23" s="49">
        <v>0</v>
      </c>
      <c r="M23" s="55">
        <v>0</v>
      </c>
      <c r="N23" s="44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30">
        <v>0</v>
      </c>
      <c r="U23" s="29">
        <f t="shared" si="0"/>
        <v>99</v>
      </c>
    </row>
    <row r="24" spans="1:21" ht="16.5" customHeight="1">
      <c r="A24" s="25"/>
      <c r="B24" s="6" t="s">
        <v>4</v>
      </c>
      <c r="C24" s="19">
        <v>54</v>
      </c>
      <c r="D24" s="30">
        <v>2</v>
      </c>
      <c r="E24" s="30">
        <v>0</v>
      </c>
      <c r="F24" s="30">
        <v>0</v>
      </c>
      <c r="G24" s="30">
        <v>1</v>
      </c>
      <c r="H24" s="30">
        <v>0</v>
      </c>
      <c r="I24" s="18">
        <v>1</v>
      </c>
      <c r="J24" s="30">
        <v>1</v>
      </c>
      <c r="K24" s="30">
        <v>1</v>
      </c>
      <c r="L24" s="49">
        <v>0</v>
      </c>
      <c r="M24" s="55">
        <v>0</v>
      </c>
      <c r="N24" s="44">
        <v>0</v>
      </c>
      <c r="O24" s="30">
        <v>0</v>
      </c>
      <c r="P24" s="30">
        <v>0</v>
      </c>
      <c r="Q24" s="30">
        <v>0</v>
      </c>
      <c r="R24" s="30">
        <v>0</v>
      </c>
      <c r="S24" s="18">
        <v>2</v>
      </c>
      <c r="T24" s="30">
        <v>0</v>
      </c>
      <c r="U24" s="29">
        <f t="shared" si="0"/>
        <v>62</v>
      </c>
    </row>
    <row r="25" spans="1:21" ht="16.5" customHeight="1">
      <c r="A25" s="25" t="s">
        <v>32</v>
      </c>
      <c r="B25" s="6" t="s">
        <v>5</v>
      </c>
      <c r="C25" s="19">
        <v>74</v>
      </c>
      <c r="D25" s="30">
        <v>0</v>
      </c>
      <c r="E25" s="30">
        <v>1</v>
      </c>
      <c r="F25" s="30">
        <v>0</v>
      </c>
      <c r="G25" s="30">
        <v>0</v>
      </c>
      <c r="H25" s="30">
        <v>0</v>
      </c>
      <c r="I25" s="18">
        <v>0</v>
      </c>
      <c r="J25" s="30">
        <v>3</v>
      </c>
      <c r="K25" s="30">
        <v>0</v>
      </c>
      <c r="L25" s="49">
        <v>0</v>
      </c>
      <c r="M25" s="55">
        <v>0</v>
      </c>
      <c r="N25" s="44">
        <v>0</v>
      </c>
      <c r="O25" s="30">
        <v>0</v>
      </c>
      <c r="P25" s="30">
        <v>0</v>
      </c>
      <c r="Q25" s="30">
        <v>0</v>
      </c>
      <c r="R25" s="30">
        <v>0</v>
      </c>
      <c r="S25" s="18">
        <v>1</v>
      </c>
      <c r="T25" s="30">
        <v>0</v>
      </c>
      <c r="U25" s="29">
        <f t="shared" si="0"/>
        <v>79</v>
      </c>
    </row>
    <row r="26" spans="1:21" ht="16.5" customHeight="1">
      <c r="A26" s="25"/>
      <c r="B26" s="6" t="s">
        <v>6</v>
      </c>
      <c r="C26" s="19">
        <v>42</v>
      </c>
      <c r="D26" s="30">
        <v>0</v>
      </c>
      <c r="E26" s="18">
        <v>0</v>
      </c>
      <c r="F26" s="30">
        <v>0</v>
      </c>
      <c r="G26" s="30">
        <v>0</v>
      </c>
      <c r="H26" s="30">
        <v>1</v>
      </c>
      <c r="I26" s="18">
        <v>2</v>
      </c>
      <c r="J26" s="30">
        <v>1</v>
      </c>
      <c r="K26" s="30">
        <v>0</v>
      </c>
      <c r="L26" s="49">
        <v>0</v>
      </c>
      <c r="M26" s="55">
        <v>0</v>
      </c>
      <c r="N26" s="44">
        <v>0</v>
      </c>
      <c r="O26" s="30">
        <v>2</v>
      </c>
      <c r="P26" s="30">
        <v>0</v>
      </c>
      <c r="Q26" s="30">
        <v>0</v>
      </c>
      <c r="R26" s="30">
        <v>0</v>
      </c>
      <c r="S26" s="18">
        <v>1</v>
      </c>
      <c r="T26" s="30">
        <v>0</v>
      </c>
      <c r="U26" s="29">
        <f t="shared" si="0"/>
        <v>49</v>
      </c>
    </row>
    <row r="27" spans="1:21" ht="16.5" customHeight="1">
      <c r="A27" s="25"/>
      <c r="B27" s="6" t="s">
        <v>7</v>
      </c>
      <c r="C27" s="19">
        <v>25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  <c r="I27" s="18">
        <v>0</v>
      </c>
      <c r="J27" s="18">
        <v>0</v>
      </c>
      <c r="K27" s="30">
        <v>2</v>
      </c>
      <c r="L27" s="49">
        <v>0</v>
      </c>
      <c r="M27" s="55">
        <v>0</v>
      </c>
      <c r="N27" s="44">
        <v>0</v>
      </c>
      <c r="O27" s="30">
        <v>0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29">
        <f t="shared" si="0"/>
        <v>27</v>
      </c>
    </row>
    <row r="28" spans="2:21" ht="16.5" customHeight="1">
      <c r="B28" s="6" t="s">
        <v>8</v>
      </c>
      <c r="C28" s="19">
        <v>16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1</v>
      </c>
      <c r="L28" s="49">
        <v>0</v>
      </c>
      <c r="M28" s="55">
        <v>0</v>
      </c>
      <c r="N28" s="44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29">
        <f t="shared" si="0"/>
        <v>17</v>
      </c>
    </row>
    <row r="29" spans="2:21" ht="16.5" customHeight="1">
      <c r="B29" s="6" t="s">
        <v>9</v>
      </c>
      <c r="C29" s="36">
        <v>6</v>
      </c>
      <c r="D29" s="30">
        <v>1</v>
      </c>
      <c r="E29" s="30">
        <v>0</v>
      </c>
      <c r="F29" s="30">
        <v>0</v>
      </c>
      <c r="G29" s="30">
        <v>0</v>
      </c>
      <c r="H29" s="30">
        <v>0</v>
      </c>
      <c r="I29" s="30">
        <v>1</v>
      </c>
      <c r="J29" s="30">
        <v>1</v>
      </c>
      <c r="K29" s="30">
        <v>0</v>
      </c>
      <c r="L29" s="49">
        <v>0</v>
      </c>
      <c r="M29" s="55">
        <v>0</v>
      </c>
      <c r="N29" s="44">
        <v>0</v>
      </c>
      <c r="O29" s="18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29">
        <f t="shared" si="0"/>
        <v>9</v>
      </c>
    </row>
    <row r="30" spans="2:21" ht="16.5" customHeight="1">
      <c r="B30" s="6" t="s">
        <v>41</v>
      </c>
      <c r="C30" s="37">
        <v>7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18">
        <v>0</v>
      </c>
      <c r="K30" s="30">
        <v>0</v>
      </c>
      <c r="L30" s="49">
        <v>0</v>
      </c>
      <c r="M30" s="55">
        <v>0</v>
      </c>
      <c r="N30" s="44">
        <v>0</v>
      </c>
      <c r="O30" s="30">
        <v>1</v>
      </c>
      <c r="P30" s="30">
        <v>0</v>
      </c>
      <c r="Q30" s="30">
        <v>0</v>
      </c>
      <c r="R30" s="30">
        <v>0</v>
      </c>
      <c r="S30" s="30">
        <v>0</v>
      </c>
      <c r="T30" s="30">
        <v>0</v>
      </c>
      <c r="U30" s="29">
        <f t="shared" si="0"/>
        <v>8</v>
      </c>
    </row>
    <row r="31" spans="2:21" ht="21" customHeight="1" thickBot="1">
      <c r="B31" s="6" t="s">
        <v>42</v>
      </c>
      <c r="C31" s="37">
        <v>2</v>
      </c>
      <c r="D31" s="33">
        <v>0</v>
      </c>
      <c r="E31" s="33">
        <v>0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49">
        <v>0</v>
      </c>
      <c r="M31" s="55">
        <v>0</v>
      </c>
      <c r="N31" s="44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1">
        <f t="shared" si="0"/>
        <v>2</v>
      </c>
    </row>
    <row r="32" spans="1:21" ht="19.5" customHeight="1">
      <c r="A32" s="2"/>
      <c r="B32" s="3" t="s">
        <v>10</v>
      </c>
      <c r="C32" s="16">
        <v>5209</v>
      </c>
      <c r="D32" s="26">
        <v>108</v>
      </c>
      <c r="E32" s="26">
        <v>616</v>
      </c>
      <c r="F32" s="27">
        <v>0</v>
      </c>
      <c r="G32" s="26">
        <v>53</v>
      </c>
      <c r="H32" s="17">
        <v>271</v>
      </c>
      <c r="I32" s="27">
        <v>162</v>
      </c>
      <c r="J32" s="28">
        <v>192</v>
      </c>
      <c r="K32" s="28">
        <v>317</v>
      </c>
      <c r="L32" s="51">
        <v>44</v>
      </c>
      <c r="M32" s="56">
        <v>81</v>
      </c>
      <c r="N32" s="46">
        <v>104</v>
      </c>
      <c r="O32" s="28">
        <v>63</v>
      </c>
      <c r="P32" s="28">
        <v>0</v>
      </c>
      <c r="Q32" s="28">
        <v>50</v>
      </c>
      <c r="R32" s="27">
        <v>55</v>
      </c>
      <c r="S32" s="28">
        <v>105</v>
      </c>
      <c r="T32" s="28">
        <v>47</v>
      </c>
      <c r="U32" s="28">
        <f t="shared" si="0"/>
        <v>7477</v>
      </c>
    </row>
    <row r="33" spans="2:21" ht="16.5" customHeight="1">
      <c r="B33" s="6" t="s">
        <v>2</v>
      </c>
      <c r="C33" s="19">
        <v>535</v>
      </c>
      <c r="D33" s="29">
        <v>1</v>
      </c>
      <c r="E33" s="29">
        <v>3</v>
      </c>
      <c r="F33" s="30">
        <v>0</v>
      </c>
      <c r="G33" s="30">
        <v>0</v>
      </c>
      <c r="H33" s="30">
        <v>0</v>
      </c>
      <c r="I33" s="30">
        <v>2</v>
      </c>
      <c r="J33" s="31">
        <v>2</v>
      </c>
      <c r="K33" s="31">
        <v>0</v>
      </c>
      <c r="L33" s="49">
        <v>0</v>
      </c>
      <c r="M33" s="55">
        <v>1</v>
      </c>
      <c r="N33" s="47">
        <v>1</v>
      </c>
      <c r="O33" s="31">
        <v>0</v>
      </c>
      <c r="P33" s="31">
        <v>0</v>
      </c>
      <c r="Q33" s="31">
        <v>0</v>
      </c>
      <c r="R33" s="30">
        <v>0</v>
      </c>
      <c r="S33" s="31">
        <v>0</v>
      </c>
      <c r="T33" s="31">
        <v>0</v>
      </c>
      <c r="U33" s="31">
        <f t="shared" si="0"/>
        <v>545</v>
      </c>
    </row>
    <row r="34" spans="1:21" ht="16.5" customHeight="1">
      <c r="A34" s="25"/>
      <c r="B34" s="6" t="s">
        <v>3</v>
      </c>
      <c r="C34" s="19">
        <v>797</v>
      </c>
      <c r="D34" s="29">
        <v>5</v>
      </c>
      <c r="E34" s="29">
        <v>23</v>
      </c>
      <c r="F34" s="30">
        <v>0</v>
      </c>
      <c r="G34" s="30">
        <v>1</v>
      </c>
      <c r="H34" s="18">
        <v>5</v>
      </c>
      <c r="I34" s="30">
        <v>2</v>
      </c>
      <c r="J34" s="31">
        <v>3</v>
      </c>
      <c r="K34" s="31">
        <v>9</v>
      </c>
      <c r="L34" s="49">
        <v>0</v>
      </c>
      <c r="M34" s="55">
        <v>1</v>
      </c>
      <c r="N34" s="47">
        <v>7</v>
      </c>
      <c r="O34" s="31">
        <v>1</v>
      </c>
      <c r="P34" s="31">
        <v>0</v>
      </c>
      <c r="Q34" s="31">
        <v>1</v>
      </c>
      <c r="R34" s="30">
        <v>3</v>
      </c>
      <c r="S34" s="31">
        <v>2</v>
      </c>
      <c r="T34" s="31">
        <v>4</v>
      </c>
      <c r="U34" s="31">
        <f t="shared" si="0"/>
        <v>864</v>
      </c>
    </row>
    <row r="35" spans="1:21" ht="16.5" customHeight="1">
      <c r="A35" s="25"/>
      <c r="B35" s="6" t="s">
        <v>4</v>
      </c>
      <c r="C35" s="19">
        <v>862</v>
      </c>
      <c r="D35" s="29">
        <v>7</v>
      </c>
      <c r="E35" s="29">
        <v>43</v>
      </c>
      <c r="F35" s="30">
        <v>0</v>
      </c>
      <c r="G35" s="30">
        <v>1</v>
      </c>
      <c r="H35" s="18">
        <v>10</v>
      </c>
      <c r="I35" s="30">
        <v>9</v>
      </c>
      <c r="J35" s="31">
        <v>13</v>
      </c>
      <c r="K35" s="31">
        <v>11</v>
      </c>
      <c r="L35" s="49">
        <v>1</v>
      </c>
      <c r="M35" s="55">
        <v>4</v>
      </c>
      <c r="N35" s="47">
        <v>11</v>
      </c>
      <c r="O35" s="31">
        <v>4</v>
      </c>
      <c r="P35" s="31">
        <v>0</v>
      </c>
      <c r="Q35" s="31">
        <v>2</v>
      </c>
      <c r="R35" s="30">
        <v>4</v>
      </c>
      <c r="S35" s="31">
        <v>12</v>
      </c>
      <c r="T35" s="31">
        <v>4</v>
      </c>
      <c r="U35" s="31">
        <f t="shared" si="0"/>
        <v>998</v>
      </c>
    </row>
    <row r="36" spans="1:21" ht="16.5" customHeight="1">
      <c r="A36" s="25" t="s">
        <v>33</v>
      </c>
      <c r="B36" s="6" t="s">
        <v>5</v>
      </c>
      <c r="C36" s="19">
        <v>785</v>
      </c>
      <c r="D36" s="29">
        <v>17</v>
      </c>
      <c r="E36" s="29">
        <v>82</v>
      </c>
      <c r="F36" s="30">
        <v>0</v>
      </c>
      <c r="G36" s="29">
        <v>1</v>
      </c>
      <c r="H36" s="18">
        <v>33</v>
      </c>
      <c r="I36" s="30">
        <v>18</v>
      </c>
      <c r="J36" s="31">
        <v>20</v>
      </c>
      <c r="K36" s="31">
        <v>19</v>
      </c>
      <c r="L36" s="49">
        <v>1</v>
      </c>
      <c r="M36" s="55">
        <v>2</v>
      </c>
      <c r="N36" s="47">
        <v>12</v>
      </c>
      <c r="O36" s="31">
        <v>2</v>
      </c>
      <c r="P36" s="31">
        <v>0</v>
      </c>
      <c r="Q36" s="31">
        <v>1</v>
      </c>
      <c r="R36" s="30">
        <v>7</v>
      </c>
      <c r="S36" s="31">
        <v>16</v>
      </c>
      <c r="T36" s="31">
        <v>3</v>
      </c>
      <c r="U36" s="31">
        <f t="shared" si="0"/>
        <v>1019</v>
      </c>
    </row>
    <row r="37" spans="1:21" ht="16.5" customHeight="1">
      <c r="A37" s="25"/>
      <c r="B37" s="6" t="s">
        <v>6</v>
      </c>
      <c r="C37" s="19">
        <v>577</v>
      </c>
      <c r="D37" s="29">
        <v>18</v>
      </c>
      <c r="E37" s="29">
        <v>108</v>
      </c>
      <c r="F37" s="30">
        <v>0</v>
      </c>
      <c r="G37" s="29">
        <v>10</v>
      </c>
      <c r="H37" s="18">
        <v>39</v>
      </c>
      <c r="I37" s="30">
        <v>14</v>
      </c>
      <c r="J37" s="31">
        <v>17</v>
      </c>
      <c r="K37" s="31">
        <v>22</v>
      </c>
      <c r="L37" s="49">
        <v>1</v>
      </c>
      <c r="M37" s="55">
        <v>7</v>
      </c>
      <c r="N37" s="47">
        <v>17</v>
      </c>
      <c r="O37" s="31">
        <v>6</v>
      </c>
      <c r="P37" s="31">
        <v>0</v>
      </c>
      <c r="Q37" s="31">
        <v>5</v>
      </c>
      <c r="R37" s="30">
        <v>4</v>
      </c>
      <c r="S37" s="31">
        <v>14</v>
      </c>
      <c r="T37" s="31">
        <v>8</v>
      </c>
      <c r="U37" s="31">
        <f t="shared" si="0"/>
        <v>867</v>
      </c>
    </row>
    <row r="38" spans="1:21" ht="16.5" customHeight="1">
      <c r="A38" s="25"/>
      <c r="B38" s="6" t="s">
        <v>7</v>
      </c>
      <c r="C38" s="19">
        <v>480</v>
      </c>
      <c r="D38" s="29">
        <v>24</v>
      </c>
      <c r="E38" s="29">
        <v>84</v>
      </c>
      <c r="F38" s="30">
        <v>0</v>
      </c>
      <c r="G38" s="29">
        <v>9</v>
      </c>
      <c r="H38" s="18">
        <v>48</v>
      </c>
      <c r="I38" s="30">
        <v>10</v>
      </c>
      <c r="J38" s="31">
        <v>21</v>
      </c>
      <c r="K38" s="31">
        <v>36</v>
      </c>
      <c r="L38" s="49">
        <v>8</v>
      </c>
      <c r="M38" s="55">
        <v>12</v>
      </c>
      <c r="N38" s="47">
        <v>8</v>
      </c>
      <c r="O38" s="31">
        <v>9</v>
      </c>
      <c r="P38" s="31">
        <v>0</v>
      </c>
      <c r="Q38" s="31">
        <v>11</v>
      </c>
      <c r="R38" s="30">
        <v>5</v>
      </c>
      <c r="S38" s="31">
        <v>21</v>
      </c>
      <c r="T38" s="31">
        <v>8</v>
      </c>
      <c r="U38" s="31">
        <f t="shared" si="0"/>
        <v>794</v>
      </c>
    </row>
    <row r="39" spans="2:21" ht="16.5" customHeight="1">
      <c r="B39" s="6" t="s">
        <v>8</v>
      </c>
      <c r="C39" s="19">
        <v>511</v>
      </c>
      <c r="D39" s="29">
        <v>14</v>
      </c>
      <c r="E39" s="29">
        <v>102</v>
      </c>
      <c r="F39" s="30">
        <v>0</v>
      </c>
      <c r="G39" s="29">
        <v>16</v>
      </c>
      <c r="H39" s="18">
        <v>50</v>
      </c>
      <c r="I39" s="30">
        <v>35</v>
      </c>
      <c r="J39" s="31">
        <v>36</v>
      </c>
      <c r="K39" s="31">
        <v>48</v>
      </c>
      <c r="L39" s="49">
        <v>5</v>
      </c>
      <c r="M39" s="55">
        <v>9</v>
      </c>
      <c r="N39" s="47">
        <v>24</v>
      </c>
      <c r="O39" s="31">
        <v>17</v>
      </c>
      <c r="P39" s="31">
        <v>0</v>
      </c>
      <c r="Q39" s="31">
        <v>7</v>
      </c>
      <c r="R39" s="30">
        <v>6</v>
      </c>
      <c r="S39" s="31">
        <v>15</v>
      </c>
      <c r="T39" s="31">
        <v>7</v>
      </c>
      <c r="U39" s="31">
        <f t="shared" si="0"/>
        <v>902</v>
      </c>
    </row>
    <row r="40" spans="2:21" ht="16.5" customHeight="1">
      <c r="B40" s="6" t="s">
        <v>9</v>
      </c>
      <c r="C40" s="19">
        <v>479</v>
      </c>
      <c r="D40" s="29">
        <v>13</v>
      </c>
      <c r="E40" s="29">
        <v>107</v>
      </c>
      <c r="F40" s="30">
        <v>0</v>
      </c>
      <c r="G40" s="29">
        <v>13</v>
      </c>
      <c r="H40" s="18">
        <v>45</v>
      </c>
      <c r="I40" s="30">
        <v>31</v>
      </c>
      <c r="J40" s="31">
        <v>47</v>
      </c>
      <c r="K40" s="31">
        <v>51</v>
      </c>
      <c r="L40" s="49">
        <v>13</v>
      </c>
      <c r="M40" s="55">
        <v>19</v>
      </c>
      <c r="N40" s="47">
        <v>14</v>
      </c>
      <c r="O40" s="31">
        <v>12</v>
      </c>
      <c r="P40" s="31">
        <v>0</v>
      </c>
      <c r="Q40" s="31">
        <v>12</v>
      </c>
      <c r="R40" s="30">
        <v>12</v>
      </c>
      <c r="S40" s="31">
        <v>13</v>
      </c>
      <c r="T40" s="31">
        <v>5</v>
      </c>
      <c r="U40" s="31">
        <f t="shared" si="0"/>
        <v>886</v>
      </c>
    </row>
    <row r="41" spans="2:21" ht="16.5" customHeight="1">
      <c r="B41" s="6" t="s">
        <v>41</v>
      </c>
      <c r="C41" s="19">
        <v>154</v>
      </c>
      <c r="D41" s="29">
        <v>9</v>
      </c>
      <c r="E41" s="29">
        <v>46</v>
      </c>
      <c r="F41" s="30">
        <v>0</v>
      </c>
      <c r="G41" s="29">
        <v>1</v>
      </c>
      <c r="H41" s="18">
        <v>31</v>
      </c>
      <c r="I41" s="30">
        <v>27</v>
      </c>
      <c r="J41" s="31">
        <v>24</v>
      </c>
      <c r="K41" s="31">
        <v>71</v>
      </c>
      <c r="L41" s="49">
        <v>9</v>
      </c>
      <c r="M41" s="55">
        <v>14</v>
      </c>
      <c r="N41" s="47">
        <v>7</v>
      </c>
      <c r="O41" s="31">
        <v>5</v>
      </c>
      <c r="P41" s="31">
        <v>0</v>
      </c>
      <c r="Q41" s="31">
        <v>11</v>
      </c>
      <c r="R41" s="30">
        <v>11</v>
      </c>
      <c r="S41" s="31">
        <v>7</v>
      </c>
      <c r="T41" s="31">
        <v>4</v>
      </c>
      <c r="U41" s="31">
        <f t="shared" si="0"/>
        <v>431</v>
      </c>
    </row>
    <row r="42" spans="2:21" ht="21" customHeight="1" thickBot="1">
      <c r="B42" s="6" t="s">
        <v>42</v>
      </c>
      <c r="C42" s="32">
        <v>29</v>
      </c>
      <c r="D42" s="29">
        <v>0</v>
      </c>
      <c r="E42" s="29">
        <v>18</v>
      </c>
      <c r="F42" s="30">
        <v>0</v>
      </c>
      <c r="G42" s="30">
        <v>1</v>
      </c>
      <c r="H42" s="30">
        <v>10</v>
      </c>
      <c r="I42" s="33">
        <v>14</v>
      </c>
      <c r="J42" s="31">
        <v>9</v>
      </c>
      <c r="K42" s="31">
        <v>50</v>
      </c>
      <c r="L42" s="52">
        <v>6</v>
      </c>
      <c r="M42" s="57">
        <v>12</v>
      </c>
      <c r="N42" s="47">
        <v>3</v>
      </c>
      <c r="O42" s="31">
        <v>7</v>
      </c>
      <c r="P42" s="31">
        <v>0</v>
      </c>
      <c r="Q42" s="31">
        <v>0</v>
      </c>
      <c r="R42" s="33">
        <v>3</v>
      </c>
      <c r="S42" s="31">
        <v>5</v>
      </c>
      <c r="T42" s="31">
        <v>4</v>
      </c>
      <c r="U42" s="34">
        <f t="shared" si="0"/>
        <v>171</v>
      </c>
    </row>
    <row r="43" spans="1:21" ht="18.75" customHeight="1">
      <c r="A43" s="2" t="s">
        <v>44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</sheetData>
  <sheetProtection/>
  <mergeCells count="12">
    <mergeCell ref="S4:U4"/>
    <mergeCell ref="C5:U5"/>
    <mergeCell ref="I6:L6"/>
    <mergeCell ref="M6:O6"/>
    <mergeCell ref="P6:Q6"/>
    <mergeCell ref="N7:N9"/>
    <mergeCell ref="D6:E6"/>
    <mergeCell ref="G6:H6"/>
    <mergeCell ref="I7:I9"/>
    <mergeCell ref="J7:J9"/>
    <mergeCell ref="M7:M9"/>
    <mergeCell ref="G1:N1"/>
  </mergeCells>
  <printOptions/>
  <pageMargins left="0.5905511811023623" right="0.5905511811023623" top="0.7086614173228347" bottom="0.7086614173228347" header="0" footer="0"/>
  <pageSetup fitToWidth="0" fitToHeight="1" horizontalDpi="600" verticalDpi="600" orientation="portrait" paperSize="9" scale="62" r:id="rId1"/>
  <colBreaks count="1" manualBreakCount="1">
    <brk id="12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2016-08-31T07:15:34Z</cp:lastPrinted>
  <dcterms:modified xsi:type="dcterms:W3CDTF">2016-10-25T07:41:32Z</dcterms:modified>
  <cp:category/>
  <cp:version/>
  <cp:contentType/>
  <cp:contentStatus/>
</cp:coreProperties>
</file>