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75" windowHeight="8535" activeTab="0"/>
  </bookViews>
  <sheets>
    <sheet name="第８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<sst xmlns="http://schemas.openxmlformats.org/spreadsheetml/2006/main" count="21" uniqueCount="21">
  <si>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</si>
  <si>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</si>
  <si>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</si>
  <si>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</si>
  <si>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</si>
  <si>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</si>
  <si>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</si>
  <si>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</si>
  <si>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</si>
  <si>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</si>
  <si>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</si>
  <si>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</si>
  <si>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</si>
  <si>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メチシリン耐性
黄色ブドウ球菌感染症</t>
  </si>
  <si>
    <t>ペニシリン耐性
肺炎球菌感染症</t>
  </si>
  <si>
    <t>薬剤耐性
緑膿菌感染症</t>
  </si>
  <si>
    <t>（単位：人）</t>
  </si>
  <si>
    <t>注　(1)資料：「島根県感染症発生動向調査」（島根県保健環境科学研究所　島根県感染症情報センター）</t>
  </si>
  <si>
    <t>第８表　月別感染症患者数（基幹病院定点把握疾患）</t>
  </si>
  <si>
    <t>平成25年</t>
  </si>
  <si>
    <t>薬剤耐性
アシネトバクター感染症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</si>
</sst>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0\ ;\-###0\ ;&quot;- &quot;"/>
    <numFmt numFmtId="177" formatCode="####0.0\ \ ;\-###0.0\ \ ;&quot;-  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H25&#20445;&#20581;&#32113;&#35336;&#26360;&#65288;&#24863;&#26579;&#30151;&#65319;&#65289;1&#65374;12&#34920;&#22238;&#31572;.zip\H25&#31532;08&#34920;_&#2637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８表"/>
      <sheetName val="Sheet1"/>
    </sheetNames>
    <sheetDataSet>
      <sheetData sheetId="1">
        <row r="4">
          <cell r="B4">
            <v>28</v>
          </cell>
          <cell r="C4">
            <v>25</v>
          </cell>
          <cell r="D4">
            <v>34</v>
          </cell>
          <cell r="E4">
            <v>45</v>
          </cell>
          <cell r="F4">
            <v>34</v>
          </cell>
          <cell r="G4">
            <v>36</v>
          </cell>
          <cell r="H4">
            <v>34</v>
          </cell>
          <cell r="I4">
            <v>50</v>
          </cell>
          <cell r="J4">
            <v>32</v>
          </cell>
          <cell r="K4">
            <v>43</v>
          </cell>
          <cell r="L4">
            <v>31</v>
          </cell>
          <cell r="M4">
            <v>33</v>
          </cell>
        </row>
        <row r="5">
          <cell r="B5">
            <v>1</v>
          </cell>
          <cell r="C5">
            <v>2</v>
          </cell>
          <cell r="D5" t="str">
            <v>-</v>
          </cell>
          <cell r="E5">
            <v>3</v>
          </cell>
          <cell r="F5">
            <v>1</v>
          </cell>
          <cell r="G5">
            <v>1</v>
          </cell>
          <cell r="H5">
            <v>2</v>
          </cell>
          <cell r="I5" t="str">
            <v>-</v>
          </cell>
          <cell r="J5">
            <v>2</v>
          </cell>
          <cell r="K5">
            <v>1</v>
          </cell>
          <cell r="L5">
            <v>1</v>
          </cell>
          <cell r="M5">
            <v>4</v>
          </cell>
        </row>
        <row r="6">
          <cell r="B6" t="str">
            <v>-</v>
          </cell>
          <cell r="C6">
            <v>1</v>
          </cell>
          <cell r="D6" t="str">
            <v>-</v>
          </cell>
          <cell r="E6">
            <v>1</v>
          </cell>
          <cell r="F6" t="str">
            <v>-</v>
          </cell>
          <cell r="G6">
            <v>2</v>
          </cell>
          <cell r="H6" t="str">
            <v>-</v>
          </cell>
          <cell r="I6" t="str">
            <v>-</v>
          </cell>
          <cell r="J6" t="str">
            <v>-</v>
          </cell>
          <cell r="K6" t="str">
            <v>-</v>
          </cell>
          <cell r="L6" t="str">
            <v>-</v>
          </cell>
          <cell r="M6" t="str">
            <v>-</v>
          </cell>
        </row>
        <row r="7"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"/>
  <sheetViews>
    <sheetView tabSelected="1" zoomScalePageLayoutView="0" workbookViewId="0" topLeftCell="A1">
      <selection activeCell="S7" sqref="S7"/>
    </sheetView>
  </sheetViews>
  <sheetFormatPr defaultColWidth="9.00390625" defaultRowHeight="13.5"/>
  <cols>
    <col min="1" max="1" width="2.125" style="7" customWidth="1"/>
    <col min="2" max="2" width="23.00390625" style="7" customWidth="1"/>
    <col min="3" max="14" width="6.25390625" style="7" customWidth="1"/>
    <col min="15" max="15" width="6.625" style="7" customWidth="1"/>
    <col min="16" max="16384" width="9.00390625" style="7" customWidth="1"/>
  </cols>
  <sheetData>
    <row r="1" ht="10.5" customHeight="1"/>
    <row r="2" ht="18.75" customHeight="1">
      <c r="B2" s="8" t="s">
        <v>18</v>
      </c>
    </row>
    <row r="3" spans="2:14" ht="24" customHeight="1">
      <c r="B3" s="6" t="s">
        <v>16</v>
      </c>
      <c r="N3" s="7" t="s">
        <v>19</v>
      </c>
    </row>
    <row r="4" spans="2:15" ht="30" customHeight="1">
      <c r="B4" s="20"/>
      <c r="C4" s="9" t="s">
        <v>12</v>
      </c>
      <c r="D4" s="10" t="s">
        <v>9</v>
      </c>
      <c r="E4" s="11" t="s">
        <v>10</v>
      </c>
      <c r="F4" s="11" t="s">
        <v>11</v>
      </c>
      <c r="G4" s="11" t="s">
        <v>0</v>
      </c>
      <c r="H4" s="11" t="s">
        <v>1</v>
      </c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  <c r="O4" s="21" t="s">
        <v>8</v>
      </c>
    </row>
    <row r="5" spans="2:15" ht="30" customHeight="1">
      <c r="B5" s="22" t="s">
        <v>13</v>
      </c>
      <c r="C5" s="5">
        <f>SUM(D5:O5)</f>
        <v>425</v>
      </c>
      <c r="D5" s="13">
        <f>'[1]Sheet1'!B4</f>
        <v>28</v>
      </c>
      <c r="E5" s="14">
        <f>'[1]Sheet1'!C4</f>
        <v>25</v>
      </c>
      <c r="F5" s="14">
        <f>'[1]Sheet1'!D4</f>
        <v>34</v>
      </c>
      <c r="G5" s="14">
        <f>'[1]Sheet1'!E4</f>
        <v>45</v>
      </c>
      <c r="H5" s="14">
        <f>'[1]Sheet1'!F4</f>
        <v>34</v>
      </c>
      <c r="I5" s="14">
        <f>'[1]Sheet1'!G4</f>
        <v>36</v>
      </c>
      <c r="J5" s="14">
        <f>'[1]Sheet1'!H4</f>
        <v>34</v>
      </c>
      <c r="K5" s="14">
        <f>'[1]Sheet1'!I4</f>
        <v>50</v>
      </c>
      <c r="L5" s="14">
        <f>'[1]Sheet1'!J4</f>
        <v>32</v>
      </c>
      <c r="M5" s="14">
        <f>'[1]Sheet1'!K4</f>
        <v>43</v>
      </c>
      <c r="N5" s="14">
        <f>'[1]Sheet1'!L4</f>
        <v>31</v>
      </c>
      <c r="O5" s="23">
        <f>'[1]Sheet1'!M4</f>
        <v>33</v>
      </c>
    </row>
    <row r="6" spans="2:15" ht="30" customHeight="1">
      <c r="B6" s="24" t="s">
        <v>14</v>
      </c>
      <c r="C6" s="2">
        <f>SUM(D6:O6)</f>
        <v>18</v>
      </c>
      <c r="D6" s="15">
        <f>'[1]Sheet1'!B5</f>
        <v>1</v>
      </c>
      <c r="E6" s="1">
        <f>'[1]Sheet1'!C5</f>
        <v>2</v>
      </c>
      <c r="F6" s="1" t="str">
        <f>'[1]Sheet1'!D5</f>
        <v>-</v>
      </c>
      <c r="G6" s="1">
        <f>'[1]Sheet1'!E5</f>
        <v>3</v>
      </c>
      <c r="H6" s="1">
        <f>'[1]Sheet1'!F5</f>
        <v>1</v>
      </c>
      <c r="I6" s="1">
        <f>'[1]Sheet1'!G5</f>
        <v>1</v>
      </c>
      <c r="J6" s="1">
        <f>'[1]Sheet1'!H5</f>
        <v>2</v>
      </c>
      <c r="K6" s="1" t="str">
        <f>'[1]Sheet1'!I5</f>
        <v>-</v>
      </c>
      <c r="L6" s="1">
        <f>'[1]Sheet1'!J5</f>
        <v>2</v>
      </c>
      <c r="M6" s="1">
        <f>'[1]Sheet1'!K5</f>
        <v>1</v>
      </c>
      <c r="N6" s="1">
        <f>'[1]Sheet1'!L5</f>
        <v>1</v>
      </c>
      <c r="O6" s="25">
        <f>'[1]Sheet1'!M5</f>
        <v>4</v>
      </c>
    </row>
    <row r="7" spans="2:15" ht="30" customHeight="1">
      <c r="B7" s="26" t="s">
        <v>15</v>
      </c>
      <c r="C7" s="16">
        <f>SUM(D7:O7)</f>
        <v>4</v>
      </c>
      <c r="D7" s="17" t="str">
        <f>'[1]Sheet1'!B6</f>
        <v>-</v>
      </c>
      <c r="E7" s="18">
        <f>'[1]Sheet1'!C6</f>
        <v>1</v>
      </c>
      <c r="F7" s="18" t="str">
        <f>'[1]Sheet1'!D6</f>
        <v>-</v>
      </c>
      <c r="G7" s="18">
        <f>'[1]Sheet1'!E6</f>
        <v>1</v>
      </c>
      <c r="H7" s="18" t="str">
        <f>'[1]Sheet1'!F6</f>
        <v>-</v>
      </c>
      <c r="I7" s="18">
        <f>'[1]Sheet1'!G6</f>
        <v>2</v>
      </c>
      <c r="J7" s="18" t="str">
        <f>'[1]Sheet1'!H6</f>
        <v>-</v>
      </c>
      <c r="K7" s="18" t="str">
        <f>'[1]Sheet1'!I6</f>
        <v>-</v>
      </c>
      <c r="L7" s="18" t="str">
        <f>'[1]Sheet1'!J6</f>
        <v>-</v>
      </c>
      <c r="M7" s="18" t="str">
        <f>'[1]Sheet1'!K6</f>
        <v>-</v>
      </c>
      <c r="N7" s="18" t="str">
        <f>'[1]Sheet1'!L6</f>
        <v>-</v>
      </c>
      <c r="O7" s="27" t="str">
        <f>'[1]Sheet1'!M6</f>
        <v>-</v>
      </c>
    </row>
    <row r="8" spans="2:15" ht="30" customHeight="1">
      <c r="B8" s="28" t="s">
        <v>20</v>
      </c>
      <c r="C8" s="19">
        <f>SUM(D8:O8)</f>
        <v>0</v>
      </c>
      <c r="D8" s="3" t="str">
        <f>'[1]Sheet1'!B7</f>
        <v>-</v>
      </c>
      <c r="E8" s="4" t="str">
        <f>'[1]Sheet1'!C7</f>
        <v>-</v>
      </c>
      <c r="F8" s="4" t="str">
        <f>'[1]Sheet1'!D7</f>
        <v>-</v>
      </c>
      <c r="G8" s="4" t="str">
        <f>'[1]Sheet1'!E7</f>
        <v>-</v>
      </c>
      <c r="H8" s="4" t="str">
        <f>'[1]Sheet1'!F7</f>
        <v>-</v>
      </c>
      <c r="I8" s="4" t="str">
        <f>'[1]Sheet1'!G7</f>
        <v>-</v>
      </c>
      <c r="J8" s="4" t="str">
        <f>'[1]Sheet1'!H7</f>
        <v>-</v>
      </c>
      <c r="K8" s="4" t="str">
        <f>'[1]Sheet1'!I7</f>
        <v>-</v>
      </c>
      <c r="L8" s="4" t="str">
        <f>'[1]Sheet1'!J7</f>
        <v>-</v>
      </c>
      <c r="M8" s="4" t="str">
        <f>'[1]Sheet1'!K7</f>
        <v>-</v>
      </c>
      <c r="N8" s="4" t="str">
        <f>'[1]Sheet1'!L7</f>
        <v>-</v>
      </c>
      <c r="O8" s="29" t="str">
        <f>'[1]Sheet1'!M7</f>
        <v>-</v>
      </c>
    </row>
    <row r="9" ht="21" customHeight="1">
      <c r="B9" s="12" t="s">
        <v>17</v>
      </c>
    </row>
  </sheetData>
  <sheetProtection/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s02164</cp:lastModifiedBy>
  <cp:lastPrinted>2015-09-10T00:00:16Z</cp:lastPrinted>
  <dcterms:created xsi:type="dcterms:W3CDTF">2002-11-14T03:03:37Z</dcterms:created>
  <dcterms:modified xsi:type="dcterms:W3CDTF">2015-10-09T06:48:39Z</dcterms:modified>
  <cp:category/>
  <cp:version/>
  <cp:contentType/>
  <cp:contentStatus/>
</cp:coreProperties>
</file>