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80" windowHeight="11610" activeTab="0"/>
  </bookViews>
  <sheets>
    <sheet name="27表 " sheetId="1" r:id="rId1"/>
  </sheets>
  <definedNames>
    <definedName name="\C" localSheetId="0">'27表 '!#REF!</definedName>
    <definedName name="\C">#REF!</definedName>
    <definedName name="\M" localSheetId="0">'27表 '!#REF!</definedName>
    <definedName name="\M">#REF!</definedName>
    <definedName name="_xlnm.Print_Area" localSheetId="0">'27表 '!$A$1:$L$45</definedName>
    <definedName name="ゼロ" localSheetId="0">'27表 '!#REF!</definedName>
    <definedName name="ゼロ">#REF!</definedName>
    <definedName name="入力範囲" localSheetId="0">'27表 '!$D$6:$L$45</definedName>
    <definedName name="入力範囲">#REF!</definedName>
  </definedNames>
  <calcPr fullCalcOnLoad="1"/>
</workbook>
</file>

<file path=xl/sharedStrings.xml><?xml version="1.0" encoding="utf-8"?>
<sst xmlns="http://schemas.openxmlformats.org/spreadsheetml/2006/main" count="54" uniqueCount="54">
  <si>
    <t>菓子（パンを含む。）製造業</t>
  </si>
  <si>
    <t>特別牛乳さく取処理業</t>
  </si>
  <si>
    <t>乳製品製造業</t>
  </si>
  <si>
    <t>魚介類販売業</t>
  </si>
  <si>
    <t>魚介類せり売り営業</t>
  </si>
  <si>
    <t>魚肉ねり製品製造業</t>
  </si>
  <si>
    <t>あん類製造業</t>
  </si>
  <si>
    <t>食肉製品製造業</t>
  </si>
  <si>
    <t>乳酸菌飲料製造業</t>
  </si>
  <si>
    <t>食用油脂製造業</t>
  </si>
  <si>
    <t>めん類製造業</t>
  </si>
  <si>
    <t>そうざい製造業</t>
  </si>
  <si>
    <t>食品の放射線照射業</t>
  </si>
  <si>
    <t>清涼飲料水製造業</t>
  </si>
  <si>
    <t>計</t>
  </si>
  <si>
    <t>一般食堂・レストラン等</t>
  </si>
  <si>
    <t>仕出し屋・弁当屋</t>
  </si>
  <si>
    <t>食肉衛生</t>
  </si>
  <si>
    <t>検 査 所</t>
  </si>
  <si>
    <t>飲食店営業</t>
  </si>
  <si>
    <t>旅　　 館</t>
  </si>
  <si>
    <t>そ　の　他</t>
  </si>
  <si>
    <t>乳 処 理 業</t>
  </si>
  <si>
    <t>集 乳 業</t>
  </si>
  <si>
    <t>食品の冷凍または冷蔵業</t>
  </si>
  <si>
    <t>かん詰またはびん詰食品製造業
（上記及び下記以外）</t>
  </si>
  <si>
    <t>喫 茶 店 営 業</t>
  </si>
  <si>
    <t>アイスクリーム類製造業</t>
  </si>
  <si>
    <t>乳 類 販 売 業</t>
  </si>
  <si>
    <t>食 肉 処 理 業</t>
  </si>
  <si>
    <t>食 肉 販 売 業</t>
  </si>
  <si>
    <t>マーガリン又はショートニング製造業</t>
  </si>
  <si>
    <t>み そ 製 造 業</t>
  </si>
  <si>
    <t>醤 油 製 造 業</t>
  </si>
  <si>
    <t>ソース類製造業</t>
  </si>
  <si>
    <t>酒 類 製 造 業</t>
  </si>
  <si>
    <t>豆 腐 製 造 業</t>
  </si>
  <si>
    <t>納 豆 製 造 業</t>
  </si>
  <si>
    <t>氷 雪 製 造 業</t>
  </si>
  <si>
    <t>氷 雪 販 売 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</si>
  <si>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
規格が定められたものに限る。）製造業</t>
    </r>
  </si>
  <si>
    <t>(喫茶店営業の再掲)自動販売機</t>
  </si>
  <si>
    <t>総　数</t>
  </si>
  <si>
    <t>雲　南</t>
  </si>
  <si>
    <t>出　雲</t>
  </si>
  <si>
    <t>県　央</t>
  </si>
  <si>
    <t>浜　田</t>
  </si>
  <si>
    <t>益　田</t>
  </si>
  <si>
    <t>隠　岐</t>
  </si>
  <si>
    <r>
      <t>第2</t>
    </r>
    <r>
      <rPr>
        <sz val="14"/>
        <rFont val="ＭＳ 明朝"/>
        <family val="1"/>
      </rPr>
      <t>7表　</t>
    </r>
  </si>
  <si>
    <t>許可を要する食品関係営業施設数、保健所別</t>
  </si>
  <si>
    <t>注 (1)資料：「衛生行政報告例」厚生労働省</t>
  </si>
  <si>
    <t>松　江</t>
  </si>
  <si>
    <r>
      <t>　　　　　　令和2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</si>
</sst>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41" fontId="4" fillId="0" borderId="37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41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7" zoomScaleNormal="87" zoomScaleSheetLayoutView="7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8.88671875" defaultRowHeight="15"/>
  <cols>
    <col min="1" max="1" width="4.4453125" style="10" customWidth="1"/>
    <col min="2" max="2" width="2.4453125" style="10" customWidth="1"/>
    <col min="3" max="3" width="30.6640625" style="10" customWidth="1"/>
    <col min="4" max="4" width="8.77734375" style="10" customWidth="1"/>
    <col min="5" max="7" width="7.99609375" style="10" customWidth="1"/>
    <col min="8" max="8" width="7.99609375" style="36" customWidth="1"/>
    <col min="9" max="12" width="7.99609375" style="10" customWidth="1"/>
    <col min="13" max="16384" width="8.88671875" style="10" customWidth="1"/>
  </cols>
  <sheetData>
    <row r="1" spans="1:12" ht="16.5" customHeight="1">
      <c r="A1" s="8" t="s">
        <v>49</v>
      </c>
      <c r="B1" s="9"/>
      <c r="C1" s="64" t="s">
        <v>50</v>
      </c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1"/>
      <c r="K3" s="65" t="s">
        <v>53</v>
      </c>
      <c r="L3" s="66"/>
    </row>
    <row r="4" spans="1:12" ht="18.75" customHeight="1">
      <c r="A4" s="13"/>
      <c r="B4" s="13"/>
      <c r="C4" s="14"/>
      <c r="D4" s="15" t="s">
        <v>42</v>
      </c>
      <c r="E4" s="60" t="s">
        <v>52</v>
      </c>
      <c r="F4" s="17" t="s">
        <v>43</v>
      </c>
      <c r="G4" s="18" t="s">
        <v>44</v>
      </c>
      <c r="H4" s="19" t="s">
        <v>45</v>
      </c>
      <c r="I4" s="20" t="s">
        <v>46</v>
      </c>
      <c r="J4" s="16" t="s">
        <v>47</v>
      </c>
      <c r="K4" s="16" t="s">
        <v>48</v>
      </c>
      <c r="L4" s="21" t="s">
        <v>17</v>
      </c>
    </row>
    <row r="5" spans="1:12" ht="18.75" customHeight="1" thickBot="1">
      <c r="A5" s="12"/>
      <c r="B5" s="12"/>
      <c r="C5" s="22"/>
      <c r="D5" s="23"/>
      <c r="E5" s="61"/>
      <c r="F5" s="25"/>
      <c r="G5" s="26"/>
      <c r="H5" s="27"/>
      <c r="I5" s="28"/>
      <c r="J5" s="24"/>
      <c r="K5" s="29"/>
      <c r="L5" s="30" t="s">
        <v>18</v>
      </c>
    </row>
    <row r="6" spans="1:12" ht="19.5" customHeight="1">
      <c r="A6" s="67" t="s">
        <v>19</v>
      </c>
      <c r="B6" s="2" t="s">
        <v>15</v>
      </c>
      <c r="C6" s="5"/>
      <c r="D6" s="31">
        <f>SUM(E6:L6)</f>
        <v>4476</v>
      </c>
      <c r="E6" s="37">
        <v>1759</v>
      </c>
      <c r="F6" s="38">
        <v>227</v>
      </c>
      <c r="G6" s="39">
        <v>1031</v>
      </c>
      <c r="H6" s="40">
        <v>319</v>
      </c>
      <c r="I6" s="41">
        <v>538</v>
      </c>
      <c r="J6" s="37">
        <v>426</v>
      </c>
      <c r="K6" s="37">
        <v>176</v>
      </c>
      <c r="L6" s="42">
        <v>0</v>
      </c>
    </row>
    <row r="7" spans="1:12" ht="19.5" customHeight="1">
      <c r="A7" s="68"/>
      <c r="B7" s="3" t="s">
        <v>16</v>
      </c>
      <c r="C7" s="5"/>
      <c r="D7" s="62">
        <f aca="true" t="shared" si="0" ref="D7:D43">SUM(E7:L7)</f>
        <v>702</v>
      </c>
      <c r="E7" s="43">
        <v>182</v>
      </c>
      <c r="F7" s="44">
        <v>87</v>
      </c>
      <c r="G7" s="45">
        <v>153</v>
      </c>
      <c r="H7" s="46">
        <v>69</v>
      </c>
      <c r="I7" s="47">
        <v>97</v>
      </c>
      <c r="J7" s="43">
        <v>72</v>
      </c>
      <c r="K7" s="43">
        <v>42</v>
      </c>
      <c r="L7" s="42">
        <v>0</v>
      </c>
    </row>
    <row r="8" spans="1:12" ht="19.5" customHeight="1">
      <c r="A8" s="68"/>
      <c r="B8" s="3" t="s">
        <v>20</v>
      </c>
      <c r="C8" s="5"/>
      <c r="D8" s="32">
        <f t="shared" si="0"/>
        <v>374</v>
      </c>
      <c r="E8" s="43">
        <v>92</v>
      </c>
      <c r="F8" s="44">
        <v>31</v>
      </c>
      <c r="G8" s="45">
        <v>63</v>
      </c>
      <c r="H8" s="46">
        <v>44</v>
      </c>
      <c r="I8" s="47">
        <v>45</v>
      </c>
      <c r="J8" s="43">
        <v>38</v>
      </c>
      <c r="K8" s="43">
        <v>61</v>
      </c>
      <c r="L8" s="42">
        <v>0</v>
      </c>
    </row>
    <row r="9" spans="1:12" ht="19.5" customHeight="1" thickBot="1">
      <c r="A9" s="69"/>
      <c r="B9" s="3" t="s">
        <v>21</v>
      </c>
      <c r="C9" s="7"/>
      <c r="D9" s="33">
        <f t="shared" si="0"/>
        <v>1195</v>
      </c>
      <c r="E9" s="48">
        <v>435</v>
      </c>
      <c r="F9" s="49">
        <v>83</v>
      </c>
      <c r="G9" s="50">
        <v>271</v>
      </c>
      <c r="H9" s="51">
        <v>96</v>
      </c>
      <c r="I9" s="52">
        <v>123</v>
      </c>
      <c r="J9" s="48">
        <v>138</v>
      </c>
      <c r="K9" s="48">
        <v>49</v>
      </c>
      <c r="L9" s="53">
        <v>0</v>
      </c>
    </row>
    <row r="10" spans="1:12" ht="19.5" customHeight="1">
      <c r="A10" s="4"/>
      <c r="B10" s="4" t="s">
        <v>0</v>
      </c>
      <c r="C10" s="5"/>
      <c r="D10" s="32">
        <f t="shared" si="0"/>
        <v>1093</v>
      </c>
      <c r="E10" s="43">
        <v>304</v>
      </c>
      <c r="F10" s="44">
        <v>116</v>
      </c>
      <c r="G10" s="45">
        <v>255</v>
      </c>
      <c r="H10" s="46">
        <v>129</v>
      </c>
      <c r="I10" s="47">
        <v>107</v>
      </c>
      <c r="J10" s="43">
        <v>138</v>
      </c>
      <c r="K10" s="43">
        <v>44</v>
      </c>
      <c r="L10" s="42">
        <v>0</v>
      </c>
    </row>
    <row r="11" spans="1:12" ht="19.5" customHeight="1">
      <c r="A11" s="5"/>
      <c r="B11" s="5" t="s">
        <v>22</v>
      </c>
      <c r="C11" s="5"/>
      <c r="D11" s="32">
        <f t="shared" si="0"/>
        <v>4</v>
      </c>
      <c r="E11" s="43">
        <v>0</v>
      </c>
      <c r="F11" s="44">
        <v>1</v>
      </c>
      <c r="G11" s="45">
        <v>1</v>
      </c>
      <c r="H11" s="46">
        <v>1</v>
      </c>
      <c r="I11" s="47">
        <v>1</v>
      </c>
      <c r="J11" s="42">
        <v>0</v>
      </c>
      <c r="K11" s="42">
        <v>0</v>
      </c>
      <c r="L11" s="42">
        <v>0</v>
      </c>
    </row>
    <row r="12" spans="1:12" ht="19.5" customHeight="1">
      <c r="A12" s="5"/>
      <c r="B12" s="5" t="s">
        <v>1</v>
      </c>
      <c r="C12" s="5"/>
      <c r="D12" s="32">
        <f t="shared" si="0"/>
        <v>0</v>
      </c>
      <c r="E12" s="42">
        <v>0</v>
      </c>
      <c r="F12" s="54">
        <v>0</v>
      </c>
      <c r="G12" s="55">
        <v>0</v>
      </c>
      <c r="H12" s="55">
        <v>0</v>
      </c>
      <c r="I12" s="55"/>
      <c r="J12" s="55">
        <v>0</v>
      </c>
      <c r="K12" s="42">
        <v>0</v>
      </c>
      <c r="L12" s="42">
        <v>0</v>
      </c>
    </row>
    <row r="13" spans="1:12" ht="19.5" customHeight="1">
      <c r="A13" s="5"/>
      <c r="B13" s="5" t="s">
        <v>2</v>
      </c>
      <c r="C13" s="5"/>
      <c r="D13" s="32">
        <f t="shared" si="0"/>
        <v>10</v>
      </c>
      <c r="E13" s="43">
        <v>1</v>
      </c>
      <c r="F13" s="44">
        <v>2</v>
      </c>
      <c r="G13" s="45">
        <v>2</v>
      </c>
      <c r="H13" s="46">
        <v>3</v>
      </c>
      <c r="I13" s="47">
        <v>1</v>
      </c>
      <c r="J13" s="42">
        <v>1</v>
      </c>
      <c r="K13" s="42">
        <v>0</v>
      </c>
      <c r="L13" s="42">
        <v>0</v>
      </c>
    </row>
    <row r="14" spans="1:12" ht="19.5" customHeight="1">
      <c r="A14" s="5"/>
      <c r="B14" s="5" t="s">
        <v>23</v>
      </c>
      <c r="C14" s="5"/>
      <c r="D14" s="32">
        <f t="shared" si="0"/>
        <v>0</v>
      </c>
      <c r="E14" s="42">
        <v>0</v>
      </c>
      <c r="F14" s="54">
        <v>0</v>
      </c>
      <c r="G14" s="55">
        <v>0</v>
      </c>
      <c r="H14" s="55">
        <v>0</v>
      </c>
      <c r="I14" s="55"/>
      <c r="J14" s="55">
        <v>0</v>
      </c>
      <c r="K14" s="42">
        <v>0</v>
      </c>
      <c r="L14" s="42">
        <v>0</v>
      </c>
    </row>
    <row r="15" spans="1:12" ht="19.5" customHeight="1">
      <c r="A15" s="5"/>
      <c r="B15" s="5" t="s">
        <v>3</v>
      </c>
      <c r="C15" s="5"/>
      <c r="D15" s="32">
        <f t="shared" si="0"/>
        <v>1228</v>
      </c>
      <c r="E15" s="43">
        <v>340</v>
      </c>
      <c r="F15" s="44">
        <v>98</v>
      </c>
      <c r="G15" s="45">
        <v>269</v>
      </c>
      <c r="H15" s="46">
        <v>135</v>
      </c>
      <c r="I15" s="47">
        <v>184</v>
      </c>
      <c r="J15" s="43">
        <v>106</v>
      </c>
      <c r="K15" s="43">
        <v>96</v>
      </c>
      <c r="L15" s="42">
        <v>0</v>
      </c>
    </row>
    <row r="16" spans="1:12" ht="19.5" customHeight="1">
      <c r="A16" s="5"/>
      <c r="B16" s="5" t="s">
        <v>4</v>
      </c>
      <c r="C16" s="5"/>
      <c r="D16" s="32">
        <f t="shared" si="0"/>
        <v>16</v>
      </c>
      <c r="E16" s="43">
        <v>4</v>
      </c>
      <c r="F16" s="44">
        <v>0</v>
      </c>
      <c r="G16" s="45">
        <v>2</v>
      </c>
      <c r="H16" s="46">
        <v>2</v>
      </c>
      <c r="I16" s="47">
        <v>4</v>
      </c>
      <c r="J16" s="43">
        <v>2</v>
      </c>
      <c r="K16" s="43">
        <v>2</v>
      </c>
      <c r="L16" s="42">
        <v>0</v>
      </c>
    </row>
    <row r="17" spans="1:12" ht="19.5" customHeight="1">
      <c r="A17" s="5"/>
      <c r="B17" s="5" t="s">
        <v>5</v>
      </c>
      <c r="C17" s="5"/>
      <c r="D17" s="32">
        <f t="shared" si="0"/>
        <v>45</v>
      </c>
      <c r="E17" s="43">
        <v>13</v>
      </c>
      <c r="F17" s="44">
        <v>0</v>
      </c>
      <c r="G17" s="45">
        <v>16</v>
      </c>
      <c r="H17" s="46">
        <v>9</v>
      </c>
      <c r="I17" s="47">
        <v>7</v>
      </c>
      <c r="J17" s="43">
        <v>0</v>
      </c>
      <c r="K17" s="43">
        <v>0</v>
      </c>
      <c r="L17" s="42">
        <v>0</v>
      </c>
    </row>
    <row r="18" spans="1:12" ht="19.5" customHeight="1">
      <c r="A18" s="5"/>
      <c r="B18" s="5" t="s">
        <v>24</v>
      </c>
      <c r="C18" s="5"/>
      <c r="D18" s="32">
        <f t="shared" si="0"/>
        <v>46</v>
      </c>
      <c r="E18" s="43">
        <v>6</v>
      </c>
      <c r="F18" s="44">
        <v>3</v>
      </c>
      <c r="G18" s="45">
        <v>12</v>
      </c>
      <c r="H18" s="55">
        <v>5</v>
      </c>
      <c r="I18" s="47">
        <v>15</v>
      </c>
      <c r="J18" s="43">
        <v>3</v>
      </c>
      <c r="K18" s="43">
        <v>2</v>
      </c>
      <c r="L18" s="43">
        <v>0</v>
      </c>
    </row>
    <row r="19" spans="1:12" ht="27" customHeight="1">
      <c r="A19" s="5"/>
      <c r="B19" s="70" t="s">
        <v>25</v>
      </c>
      <c r="C19" s="71"/>
      <c r="D19" s="32">
        <f t="shared" si="0"/>
        <v>11</v>
      </c>
      <c r="E19" s="43">
        <v>3</v>
      </c>
      <c r="F19" s="54">
        <v>0</v>
      </c>
      <c r="G19" s="45">
        <v>2</v>
      </c>
      <c r="H19" s="46">
        <v>2</v>
      </c>
      <c r="I19" s="47">
        <v>2</v>
      </c>
      <c r="J19" s="43">
        <v>1</v>
      </c>
      <c r="K19" s="43">
        <v>1</v>
      </c>
      <c r="L19" s="42">
        <v>0</v>
      </c>
    </row>
    <row r="20" spans="1:12" ht="19.5" customHeight="1">
      <c r="A20" s="5"/>
      <c r="B20" s="5" t="s">
        <v>26</v>
      </c>
      <c r="C20" s="5"/>
      <c r="D20" s="32">
        <f t="shared" si="0"/>
        <v>1001</v>
      </c>
      <c r="E20" s="43">
        <v>394</v>
      </c>
      <c r="F20" s="44">
        <v>65</v>
      </c>
      <c r="G20" s="45">
        <v>241</v>
      </c>
      <c r="H20" s="46">
        <v>48</v>
      </c>
      <c r="I20" s="47">
        <v>120</v>
      </c>
      <c r="J20" s="43">
        <v>101</v>
      </c>
      <c r="K20" s="43">
        <v>32</v>
      </c>
      <c r="L20" s="42">
        <v>0</v>
      </c>
    </row>
    <row r="21" spans="1:12" ht="19.5" customHeight="1">
      <c r="A21" s="5"/>
      <c r="B21" s="5"/>
      <c r="C21" s="5" t="s">
        <v>41</v>
      </c>
      <c r="D21" s="32">
        <f t="shared" si="0"/>
        <v>832</v>
      </c>
      <c r="E21" s="43">
        <v>318</v>
      </c>
      <c r="F21" s="44">
        <v>56</v>
      </c>
      <c r="G21" s="45">
        <v>210</v>
      </c>
      <c r="H21" s="46">
        <v>34</v>
      </c>
      <c r="I21" s="47">
        <v>109</v>
      </c>
      <c r="J21" s="43">
        <v>76</v>
      </c>
      <c r="K21" s="43">
        <v>29</v>
      </c>
      <c r="L21" s="42">
        <v>0</v>
      </c>
    </row>
    <row r="22" spans="1:12" ht="19.5" customHeight="1">
      <c r="A22" s="5"/>
      <c r="B22" s="5" t="s">
        <v>6</v>
      </c>
      <c r="C22" s="5"/>
      <c r="D22" s="32">
        <f t="shared" si="0"/>
        <v>7</v>
      </c>
      <c r="E22" s="43">
        <v>1</v>
      </c>
      <c r="F22" s="44">
        <v>1</v>
      </c>
      <c r="G22" s="45">
        <v>3</v>
      </c>
      <c r="H22" s="55">
        <v>0</v>
      </c>
      <c r="I22" s="47">
        <v>1</v>
      </c>
      <c r="J22" s="42">
        <v>1</v>
      </c>
      <c r="K22" s="43">
        <v>0</v>
      </c>
      <c r="L22" s="42">
        <v>0</v>
      </c>
    </row>
    <row r="23" spans="1:12" ht="19.5" customHeight="1">
      <c r="A23" s="5"/>
      <c r="B23" s="5" t="s">
        <v>27</v>
      </c>
      <c r="C23" s="5"/>
      <c r="D23" s="32">
        <f t="shared" si="0"/>
        <v>142</v>
      </c>
      <c r="E23" s="43">
        <v>45</v>
      </c>
      <c r="F23" s="44">
        <v>13</v>
      </c>
      <c r="G23" s="45">
        <v>40</v>
      </c>
      <c r="H23" s="46">
        <v>20</v>
      </c>
      <c r="I23" s="47">
        <v>14</v>
      </c>
      <c r="J23" s="43">
        <v>7</v>
      </c>
      <c r="K23" s="43">
        <v>3</v>
      </c>
      <c r="L23" s="42">
        <v>0</v>
      </c>
    </row>
    <row r="24" spans="1:12" ht="19.5" customHeight="1">
      <c r="A24" s="5"/>
      <c r="B24" s="5" t="s">
        <v>28</v>
      </c>
      <c r="C24" s="5"/>
      <c r="D24" s="32">
        <f t="shared" si="0"/>
        <v>1271</v>
      </c>
      <c r="E24" s="43">
        <v>388</v>
      </c>
      <c r="F24" s="44">
        <v>120</v>
      </c>
      <c r="G24" s="45">
        <v>296</v>
      </c>
      <c r="H24" s="46">
        <v>128</v>
      </c>
      <c r="I24" s="47">
        <v>153</v>
      </c>
      <c r="J24" s="43">
        <v>118</v>
      </c>
      <c r="K24" s="43">
        <v>68</v>
      </c>
      <c r="L24" s="42">
        <v>0</v>
      </c>
    </row>
    <row r="25" spans="1:12" ht="19.5" customHeight="1">
      <c r="A25" s="5"/>
      <c r="B25" s="5" t="s">
        <v>29</v>
      </c>
      <c r="C25" s="5"/>
      <c r="D25" s="32">
        <f t="shared" si="0"/>
        <v>90</v>
      </c>
      <c r="E25" s="43">
        <v>17</v>
      </c>
      <c r="F25" s="44">
        <v>15</v>
      </c>
      <c r="G25" s="45">
        <v>20</v>
      </c>
      <c r="H25" s="46">
        <v>12</v>
      </c>
      <c r="I25" s="47">
        <v>15</v>
      </c>
      <c r="J25" s="43">
        <v>8</v>
      </c>
      <c r="K25" s="43">
        <v>2</v>
      </c>
      <c r="L25" s="43">
        <v>1</v>
      </c>
    </row>
    <row r="26" spans="1:12" ht="19.5" customHeight="1">
      <c r="A26" s="5"/>
      <c r="B26" s="5" t="s">
        <v>30</v>
      </c>
      <c r="C26" s="5"/>
      <c r="D26" s="32">
        <f t="shared" si="0"/>
        <v>1043</v>
      </c>
      <c r="E26" s="43">
        <v>291</v>
      </c>
      <c r="F26" s="44">
        <v>93</v>
      </c>
      <c r="G26" s="45">
        <v>232</v>
      </c>
      <c r="H26" s="46">
        <v>129</v>
      </c>
      <c r="I26" s="47">
        <v>129</v>
      </c>
      <c r="J26" s="43">
        <v>97</v>
      </c>
      <c r="K26" s="43">
        <v>72</v>
      </c>
      <c r="L26" s="43">
        <v>0</v>
      </c>
    </row>
    <row r="27" spans="1:12" ht="19.5" customHeight="1">
      <c r="A27" s="5"/>
      <c r="B27" s="5" t="s">
        <v>7</v>
      </c>
      <c r="C27" s="5"/>
      <c r="D27" s="32">
        <f t="shared" si="0"/>
        <v>10</v>
      </c>
      <c r="E27" s="43">
        <v>2</v>
      </c>
      <c r="F27" s="44">
        <v>2</v>
      </c>
      <c r="G27" s="45">
        <v>4</v>
      </c>
      <c r="H27" s="55">
        <v>0</v>
      </c>
      <c r="I27" s="47">
        <v>1</v>
      </c>
      <c r="J27" s="44">
        <v>1</v>
      </c>
      <c r="K27" s="43">
        <v>0</v>
      </c>
      <c r="L27" s="42">
        <v>0</v>
      </c>
    </row>
    <row r="28" spans="1:12" ht="19.5" customHeight="1">
      <c r="A28" s="5"/>
      <c r="B28" s="5" t="s">
        <v>8</v>
      </c>
      <c r="C28" s="5"/>
      <c r="D28" s="32">
        <f t="shared" si="0"/>
        <v>0</v>
      </c>
      <c r="E28" s="43">
        <v>0</v>
      </c>
      <c r="F28" s="44">
        <v>0</v>
      </c>
      <c r="G28" s="45">
        <v>0</v>
      </c>
      <c r="H28" s="55">
        <v>0</v>
      </c>
      <c r="I28" s="55"/>
      <c r="J28" s="55">
        <v>0</v>
      </c>
      <c r="K28" s="54">
        <v>0</v>
      </c>
      <c r="L28" s="42">
        <v>0</v>
      </c>
    </row>
    <row r="29" spans="1:12" ht="19.5" customHeight="1">
      <c r="A29" s="5"/>
      <c r="B29" s="5" t="s">
        <v>9</v>
      </c>
      <c r="C29" s="5"/>
      <c r="D29" s="32">
        <f t="shared" si="0"/>
        <v>20</v>
      </c>
      <c r="E29" s="42">
        <v>2</v>
      </c>
      <c r="F29" s="44">
        <v>5</v>
      </c>
      <c r="G29" s="45">
        <v>4</v>
      </c>
      <c r="H29" s="56">
        <v>5</v>
      </c>
      <c r="I29" s="57">
        <v>2</v>
      </c>
      <c r="J29" s="54">
        <v>2</v>
      </c>
      <c r="K29" s="54">
        <v>0</v>
      </c>
      <c r="L29" s="42">
        <v>0</v>
      </c>
    </row>
    <row r="30" spans="1:12" ht="19.5" customHeight="1">
      <c r="A30" s="5"/>
      <c r="B30" s="5" t="s">
        <v>31</v>
      </c>
      <c r="C30" s="5"/>
      <c r="D30" s="32">
        <f t="shared" si="0"/>
        <v>0</v>
      </c>
      <c r="E30" s="42">
        <v>0</v>
      </c>
      <c r="F30" s="54">
        <v>0</v>
      </c>
      <c r="G30" s="55">
        <v>0</v>
      </c>
      <c r="H30" s="55">
        <v>0</v>
      </c>
      <c r="I30" s="55"/>
      <c r="J30" s="55">
        <v>0</v>
      </c>
      <c r="K30" s="54">
        <v>0</v>
      </c>
      <c r="L30" s="42">
        <v>0</v>
      </c>
    </row>
    <row r="31" spans="1:12" ht="19.5" customHeight="1">
      <c r="A31" s="5"/>
      <c r="B31" s="5" t="s">
        <v>32</v>
      </c>
      <c r="C31" s="5"/>
      <c r="D31" s="32">
        <f t="shared" si="0"/>
        <v>87</v>
      </c>
      <c r="E31" s="43">
        <v>21</v>
      </c>
      <c r="F31" s="44">
        <v>14</v>
      </c>
      <c r="G31" s="45">
        <v>9</v>
      </c>
      <c r="H31" s="46">
        <v>15</v>
      </c>
      <c r="I31" s="47">
        <v>11</v>
      </c>
      <c r="J31" s="43">
        <v>11</v>
      </c>
      <c r="K31" s="43">
        <v>6</v>
      </c>
      <c r="L31" s="42">
        <v>0</v>
      </c>
    </row>
    <row r="32" spans="1:12" ht="19.5" customHeight="1">
      <c r="A32" s="5"/>
      <c r="B32" s="5" t="s">
        <v>33</v>
      </c>
      <c r="C32" s="5"/>
      <c r="D32" s="32">
        <f t="shared" si="0"/>
        <v>52</v>
      </c>
      <c r="E32" s="43">
        <v>16</v>
      </c>
      <c r="F32" s="44">
        <v>7</v>
      </c>
      <c r="G32" s="45">
        <v>11</v>
      </c>
      <c r="H32" s="46">
        <v>9</v>
      </c>
      <c r="I32" s="47">
        <v>5</v>
      </c>
      <c r="J32" s="43">
        <v>3</v>
      </c>
      <c r="K32" s="43">
        <v>1</v>
      </c>
      <c r="L32" s="42">
        <v>0</v>
      </c>
    </row>
    <row r="33" spans="1:12" ht="19.5" customHeight="1">
      <c r="A33" s="5"/>
      <c r="B33" s="5" t="s">
        <v>34</v>
      </c>
      <c r="C33" s="5"/>
      <c r="D33" s="32">
        <f t="shared" si="0"/>
        <v>30</v>
      </c>
      <c r="E33" s="43">
        <v>5</v>
      </c>
      <c r="F33" s="54">
        <v>1</v>
      </c>
      <c r="G33" s="45">
        <v>7</v>
      </c>
      <c r="H33" s="46">
        <v>5</v>
      </c>
      <c r="I33" s="47">
        <v>7</v>
      </c>
      <c r="J33" s="42">
        <v>5</v>
      </c>
      <c r="K33" s="43">
        <v>0</v>
      </c>
      <c r="L33" s="42">
        <v>0</v>
      </c>
    </row>
    <row r="34" spans="1:12" ht="19.5" customHeight="1">
      <c r="A34" s="5"/>
      <c r="B34" s="5" t="s">
        <v>35</v>
      </c>
      <c r="C34" s="5"/>
      <c r="D34" s="32">
        <f t="shared" si="0"/>
        <v>49</v>
      </c>
      <c r="E34" s="43">
        <v>9</v>
      </c>
      <c r="F34" s="44">
        <v>7</v>
      </c>
      <c r="G34" s="45">
        <v>6</v>
      </c>
      <c r="H34" s="46">
        <v>9</v>
      </c>
      <c r="I34" s="47">
        <v>8</v>
      </c>
      <c r="J34" s="43">
        <v>9</v>
      </c>
      <c r="K34" s="43">
        <v>1</v>
      </c>
      <c r="L34" s="42">
        <v>0</v>
      </c>
    </row>
    <row r="35" spans="1:12" ht="19.5" customHeight="1">
      <c r="A35" s="5"/>
      <c r="B35" s="5" t="s">
        <v>36</v>
      </c>
      <c r="C35" s="5"/>
      <c r="D35" s="32">
        <f t="shared" si="0"/>
        <v>75</v>
      </c>
      <c r="E35" s="43">
        <v>16</v>
      </c>
      <c r="F35" s="44">
        <v>17</v>
      </c>
      <c r="G35" s="45">
        <v>8</v>
      </c>
      <c r="H35" s="46">
        <v>10</v>
      </c>
      <c r="I35" s="47">
        <v>10</v>
      </c>
      <c r="J35" s="43">
        <v>9</v>
      </c>
      <c r="K35" s="43">
        <v>5</v>
      </c>
      <c r="L35" s="42">
        <v>0</v>
      </c>
    </row>
    <row r="36" spans="1:12" ht="19.5" customHeight="1">
      <c r="A36" s="5"/>
      <c r="B36" s="5" t="s">
        <v>37</v>
      </c>
      <c r="C36" s="5"/>
      <c r="D36" s="32">
        <f t="shared" si="0"/>
        <v>0</v>
      </c>
      <c r="E36" s="42">
        <v>0</v>
      </c>
      <c r="F36" s="44">
        <v>0</v>
      </c>
      <c r="G36" s="55">
        <v>0</v>
      </c>
      <c r="H36" s="55">
        <v>0</v>
      </c>
      <c r="I36" s="55"/>
      <c r="J36" s="58">
        <v>0</v>
      </c>
      <c r="K36" s="43">
        <v>0</v>
      </c>
      <c r="L36" s="42">
        <v>0</v>
      </c>
    </row>
    <row r="37" spans="1:12" ht="19.5" customHeight="1">
      <c r="A37" s="5"/>
      <c r="B37" s="5" t="s">
        <v>10</v>
      </c>
      <c r="C37" s="5"/>
      <c r="D37" s="32">
        <f t="shared" si="0"/>
        <v>96</v>
      </c>
      <c r="E37" s="43">
        <v>19</v>
      </c>
      <c r="F37" s="44">
        <v>14</v>
      </c>
      <c r="G37" s="45">
        <v>27</v>
      </c>
      <c r="H37" s="46">
        <v>13</v>
      </c>
      <c r="I37" s="47">
        <v>5</v>
      </c>
      <c r="J37" s="43">
        <v>6</v>
      </c>
      <c r="K37" s="43">
        <v>12</v>
      </c>
      <c r="L37" s="42">
        <v>0</v>
      </c>
    </row>
    <row r="38" spans="1:12" ht="19.5" customHeight="1">
      <c r="A38" s="5"/>
      <c r="B38" s="5" t="s">
        <v>11</v>
      </c>
      <c r="C38" s="5"/>
      <c r="D38" s="32">
        <f t="shared" si="0"/>
        <v>391</v>
      </c>
      <c r="E38" s="43">
        <v>85</v>
      </c>
      <c r="F38" s="44">
        <v>48</v>
      </c>
      <c r="G38" s="45">
        <v>71</v>
      </c>
      <c r="H38" s="46">
        <v>53</v>
      </c>
      <c r="I38" s="47">
        <v>62</v>
      </c>
      <c r="J38" s="43">
        <v>43</v>
      </c>
      <c r="K38" s="43">
        <v>29</v>
      </c>
      <c r="L38" s="42">
        <v>0</v>
      </c>
    </row>
    <row r="39" spans="1:12" ht="27.75" customHeight="1">
      <c r="A39" s="5"/>
      <c r="B39" s="72" t="s">
        <v>40</v>
      </c>
      <c r="C39" s="73"/>
      <c r="D39" s="32">
        <f t="shared" si="0"/>
        <v>7</v>
      </c>
      <c r="E39" s="43">
        <v>3</v>
      </c>
      <c r="F39" s="44">
        <v>1</v>
      </c>
      <c r="G39" s="45">
        <v>1</v>
      </c>
      <c r="H39" s="55">
        <v>0</v>
      </c>
      <c r="I39" s="47">
        <v>2</v>
      </c>
      <c r="J39" s="54">
        <v>0</v>
      </c>
      <c r="K39" s="54">
        <v>0</v>
      </c>
      <c r="L39" s="42">
        <v>0</v>
      </c>
    </row>
    <row r="40" spans="1:12" ht="19.5" customHeight="1">
      <c r="A40" s="5"/>
      <c r="B40" s="5" t="s">
        <v>12</v>
      </c>
      <c r="C40" s="5"/>
      <c r="D40" s="32">
        <f t="shared" si="0"/>
        <v>0</v>
      </c>
      <c r="E40" s="42">
        <v>0</v>
      </c>
      <c r="F40" s="54">
        <v>0</v>
      </c>
      <c r="G40" s="55">
        <v>0</v>
      </c>
      <c r="H40" s="55">
        <v>0</v>
      </c>
      <c r="I40" s="55"/>
      <c r="J40" s="55">
        <v>0</v>
      </c>
      <c r="K40" s="54">
        <v>0</v>
      </c>
      <c r="L40" s="42">
        <v>0</v>
      </c>
    </row>
    <row r="41" spans="1:12" ht="19.5" customHeight="1">
      <c r="A41" s="5"/>
      <c r="B41" s="5" t="s">
        <v>13</v>
      </c>
      <c r="C41" s="5"/>
      <c r="D41" s="32">
        <f t="shared" si="0"/>
        <v>34</v>
      </c>
      <c r="E41" s="43">
        <v>7</v>
      </c>
      <c r="F41" s="44">
        <v>4</v>
      </c>
      <c r="G41" s="45">
        <v>4</v>
      </c>
      <c r="H41" s="46">
        <v>7</v>
      </c>
      <c r="I41" s="47">
        <v>7</v>
      </c>
      <c r="J41" s="44">
        <v>5</v>
      </c>
      <c r="K41" s="54">
        <v>0</v>
      </c>
      <c r="L41" s="42">
        <v>0</v>
      </c>
    </row>
    <row r="42" spans="1:12" ht="19.5" customHeight="1">
      <c r="A42" s="5"/>
      <c r="B42" s="5" t="s">
        <v>38</v>
      </c>
      <c r="C42" s="5"/>
      <c r="D42" s="32">
        <f t="shared" si="0"/>
        <v>10</v>
      </c>
      <c r="E42" s="43">
        <v>1</v>
      </c>
      <c r="F42" s="44">
        <v>0</v>
      </c>
      <c r="G42" s="45">
        <v>1</v>
      </c>
      <c r="H42" s="46">
        <v>1</v>
      </c>
      <c r="I42" s="47">
        <v>4</v>
      </c>
      <c r="J42" s="43">
        <v>1</v>
      </c>
      <c r="K42" s="43">
        <v>2</v>
      </c>
      <c r="L42" s="42">
        <v>0</v>
      </c>
    </row>
    <row r="43" spans="1:12" ht="19.5" customHeight="1">
      <c r="A43" s="6"/>
      <c r="B43" s="6" t="s">
        <v>39</v>
      </c>
      <c r="C43" s="5"/>
      <c r="D43" s="32">
        <f t="shared" si="0"/>
        <v>6</v>
      </c>
      <c r="E43" s="43">
        <v>4</v>
      </c>
      <c r="F43" s="44">
        <v>1</v>
      </c>
      <c r="G43" s="45">
        <v>1</v>
      </c>
      <c r="H43" s="55">
        <v>0</v>
      </c>
      <c r="I43" s="55"/>
      <c r="J43" s="55">
        <v>0</v>
      </c>
      <c r="K43" s="55">
        <v>0</v>
      </c>
      <c r="L43" s="42">
        <v>0</v>
      </c>
    </row>
    <row r="44" spans="1:12" ht="22.5" customHeight="1" thickBot="1">
      <c r="A44" s="34" t="s">
        <v>14</v>
      </c>
      <c r="B44" s="34"/>
      <c r="C44" s="34"/>
      <c r="D44" s="63">
        <f>SUM(E44:L44)</f>
        <v>13621</v>
      </c>
      <c r="E44" s="59">
        <v>4465</v>
      </c>
      <c r="F44" s="59">
        <v>1076</v>
      </c>
      <c r="G44" s="59">
        <v>3063</v>
      </c>
      <c r="H44" s="59">
        <v>1278</v>
      </c>
      <c r="I44" s="59">
        <v>1680</v>
      </c>
      <c r="J44" s="59">
        <v>1352</v>
      </c>
      <c r="K44" s="59">
        <v>706</v>
      </c>
      <c r="L44" s="59">
        <v>1</v>
      </c>
    </row>
    <row r="45" spans="1:12" ht="22.5" customHeight="1">
      <c r="A45" s="1" t="s">
        <v>51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5">
    <mergeCell ref="C1:L1"/>
    <mergeCell ref="K3:L3"/>
    <mergeCell ref="A6:A9"/>
    <mergeCell ref="B19:C19"/>
    <mergeCell ref="B39:C39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2022-11-09T06:02:46Z</cp:lastPrinted>
  <dcterms:created xsi:type="dcterms:W3CDTF">2018-07-13T07:32:58Z</dcterms:created>
  <dcterms:modified xsi:type="dcterms:W3CDTF">2022-11-09T06:14:29Z</dcterms:modified>
  <cp:category/>
  <cp:version/>
  <cp:contentType/>
  <cp:contentStatus/>
</cp:coreProperties>
</file>