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00" windowHeight="11760" activeTab="0"/>
  </bookViews>
  <sheets>
    <sheet name="第５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<sst xmlns="http://schemas.openxmlformats.org/spreadsheetml/2006/main" count="143" uniqueCount="41">
  <si>
    <t>定点数</t>
  </si>
  <si>
    <t>疾患名＼月</t>
  </si>
  <si>
    <t>合計</t>
  </si>
  <si>
    <t>実数</t>
  </si>
  <si>
    <t>（月週数）</t>
  </si>
  <si>
    <t>インフルエンザ</t>
  </si>
  <si>
    <t>感染性胃腸炎</t>
  </si>
  <si>
    <t>水  痘</t>
  </si>
  <si>
    <t>手足口病</t>
  </si>
  <si>
    <t>報</t>
  </si>
  <si>
    <t>伝染性紅斑</t>
  </si>
  <si>
    <t>告</t>
  </si>
  <si>
    <t>数</t>
  </si>
  <si>
    <t>流行性耳下腺炎</t>
  </si>
  <si>
    <t>細菌性髄膜炎</t>
  </si>
  <si>
    <t>無菌性髄膜炎</t>
  </si>
  <si>
    <t>クラミジア肺炎</t>
  </si>
  <si>
    <t>定</t>
  </si>
  <si>
    <t>点</t>
  </si>
  <si>
    <t>患</t>
  </si>
  <si>
    <t>者</t>
  </si>
  <si>
    <t>数</t>
  </si>
  <si>
    <t>（単位：人）</t>
  </si>
  <si>
    <t>RSウイルス感染症</t>
  </si>
  <si>
    <t>第５表　月別感染症患者数（定点把握疾患）</t>
  </si>
  <si>
    <t>咽頭結膜熱</t>
  </si>
  <si>
    <t>Ａ群溶連菌咽頭炎</t>
  </si>
  <si>
    <t>ヘルパンギーナ</t>
  </si>
  <si>
    <t>急性出血性結膜炎</t>
  </si>
  <si>
    <t>流行性角結膜炎</t>
  </si>
  <si>
    <t>マイコプラズマ肺炎</t>
  </si>
  <si>
    <t>感染性胃腸炎(ロタ)</t>
  </si>
  <si>
    <t>た</t>
  </si>
  <si>
    <t>り</t>
  </si>
  <si>
    <t>注</t>
  </si>
  <si>
    <t>(1)資料：「島根県感染症発生動向調査」（島根県保健環境科学研究所　島根県感染症情報センター）</t>
  </si>
  <si>
    <t>(2)週単位の報告であり、５週ある月は「５週分の合計×0.8」で計上している。</t>
  </si>
  <si>
    <t>突発性発しん</t>
  </si>
  <si>
    <t>突発性発しん</t>
  </si>
  <si>
    <t>-</t>
  </si>
  <si>
    <t>令和元年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</si>
</sst>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\-"/>
    <numFmt numFmtId="178" formatCode="0_);\(0\)"/>
    <numFmt numFmtId="179" formatCode="#,##0.0_ "/>
    <numFmt numFmtId="180" formatCode="#,##0.0"/>
    <numFmt numFmtId="181" formatCode="0.E+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24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center" vertical="top"/>
    </xf>
    <xf numFmtId="41" fontId="3" fillId="0" borderId="0" xfId="0" applyNumberFormat="1" applyFont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8" fontId="6" fillId="0" borderId="35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37" xfId="48" applyFont="1" applyBorder="1" applyAlignment="1">
      <alignment vertical="center"/>
    </xf>
    <xf numFmtId="38" fontId="6" fillId="0" borderId="38" xfId="48" applyFont="1" applyBorder="1" applyAlignment="1">
      <alignment vertical="center"/>
    </xf>
    <xf numFmtId="38" fontId="6" fillId="0" borderId="39" xfId="48" applyFont="1" applyBorder="1" applyAlignment="1">
      <alignment vertical="center"/>
    </xf>
    <xf numFmtId="38" fontId="6" fillId="0" borderId="40" xfId="48" applyFont="1" applyBorder="1" applyAlignment="1">
      <alignment vertical="center"/>
    </xf>
    <xf numFmtId="38" fontId="6" fillId="0" borderId="41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38" fontId="6" fillId="0" borderId="43" xfId="48" applyFont="1" applyBorder="1" applyAlignment="1">
      <alignment vertical="center"/>
    </xf>
    <xf numFmtId="38" fontId="6" fillId="0" borderId="44" xfId="48" applyFont="1" applyBorder="1" applyAlignment="1">
      <alignment vertical="center"/>
    </xf>
    <xf numFmtId="38" fontId="6" fillId="0" borderId="45" xfId="48" applyFont="1" applyBorder="1" applyAlignment="1">
      <alignment vertical="center"/>
    </xf>
    <xf numFmtId="38" fontId="6" fillId="0" borderId="46" xfId="48" applyFont="1" applyBorder="1" applyAlignment="1">
      <alignment vertical="center"/>
    </xf>
    <xf numFmtId="38" fontId="6" fillId="0" borderId="47" xfId="48" applyFont="1" applyBorder="1" applyAlignment="1">
      <alignment vertical="center"/>
    </xf>
    <xf numFmtId="38" fontId="6" fillId="0" borderId="36" xfId="48" applyFont="1" applyBorder="1" applyAlignment="1">
      <alignment horizontal="right" vertical="center"/>
    </xf>
    <xf numFmtId="38" fontId="6" fillId="0" borderId="37" xfId="48" applyFont="1" applyBorder="1" applyAlignment="1">
      <alignment horizontal="right" vertical="center"/>
    </xf>
    <xf numFmtId="38" fontId="6" fillId="0" borderId="38" xfId="48" applyFont="1" applyBorder="1" applyAlignment="1">
      <alignment horizontal="right" vertical="center"/>
    </xf>
    <xf numFmtId="38" fontId="6" fillId="0" borderId="48" xfId="48" applyFont="1" applyBorder="1" applyAlignment="1">
      <alignment horizontal="right" vertical="center"/>
    </xf>
    <xf numFmtId="38" fontId="6" fillId="0" borderId="49" xfId="48" applyFont="1" applyBorder="1" applyAlignment="1">
      <alignment horizontal="right" vertical="center"/>
    </xf>
    <xf numFmtId="38" fontId="6" fillId="0" borderId="50" xfId="48" applyFont="1" applyBorder="1" applyAlignment="1">
      <alignment horizontal="right" vertical="center"/>
    </xf>
    <xf numFmtId="38" fontId="6" fillId="0" borderId="39" xfId="48" applyFont="1" applyBorder="1" applyAlignment="1">
      <alignment horizontal="right" vertical="center"/>
    </xf>
    <xf numFmtId="38" fontId="6" fillId="0" borderId="40" xfId="48" applyFont="1" applyBorder="1" applyAlignment="1">
      <alignment horizontal="right" vertical="center"/>
    </xf>
    <xf numFmtId="38" fontId="6" fillId="0" borderId="41" xfId="48" applyFont="1" applyBorder="1" applyAlignment="1">
      <alignment horizontal="right" vertical="center"/>
    </xf>
    <xf numFmtId="38" fontId="6" fillId="0" borderId="42" xfId="48" applyFont="1" applyBorder="1" applyAlignment="1">
      <alignment horizontal="right" vertical="center"/>
    </xf>
    <xf numFmtId="38" fontId="6" fillId="0" borderId="43" xfId="48" applyFont="1" applyBorder="1" applyAlignment="1">
      <alignment horizontal="right" vertical="center"/>
    </xf>
    <xf numFmtId="38" fontId="6" fillId="0" borderId="44" xfId="48" applyFont="1" applyBorder="1" applyAlignment="1">
      <alignment horizontal="right" vertical="center"/>
    </xf>
    <xf numFmtId="38" fontId="6" fillId="0" borderId="51" xfId="48" applyFont="1" applyBorder="1" applyAlignment="1">
      <alignment horizontal="right" vertical="center"/>
    </xf>
    <xf numFmtId="38" fontId="6" fillId="0" borderId="52" xfId="48" applyFont="1" applyBorder="1" applyAlignment="1">
      <alignment horizontal="right" vertical="center"/>
    </xf>
    <xf numFmtId="38" fontId="6" fillId="0" borderId="53" xfId="48" applyFont="1" applyBorder="1" applyAlignment="1">
      <alignment horizontal="right" vertical="center"/>
    </xf>
    <xf numFmtId="176" fontId="6" fillId="0" borderId="54" xfId="48" applyNumberFormat="1" applyFont="1" applyBorder="1" applyAlignment="1">
      <alignment horizontal="right" vertical="center"/>
    </xf>
    <xf numFmtId="176" fontId="6" fillId="0" borderId="26" xfId="48" applyNumberFormat="1" applyFont="1" applyBorder="1" applyAlignment="1">
      <alignment horizontal="right" vertical="center"/>
    </xf>
    <xf numFmtId="176" fontId="6" fillId="0" borderId="55" xfId="48" applyNumberFormat="1" applyFont="1" applyBorder="1" applyAlignment="1">
      <alignment horizontal="right" vertical="center"/>
    </xf>
    <xf numFmtId="176" fontId="6" fillId="0" borderId="39" xfId="48" applyNumberFormat="1" applyFont="1" applyBorder="1" applyAlignment="1">
      <alignment horizontal="right" vertical="center"/>
    </xf>
    <xf numFmtId="176" fontId="6" fillId="0" borderId="40" xfId="48" applyNumberFormat="1" applyFont="1" applyBorder="1" applyAlignment="1">
      <alignment horizontal="right" vertical="center"/>
    </xf>
    <xf numFmtId="176" fontId="6" fillId="0" borderId="41" xfId="48" applyNumberFormat="1" applyFont="1" applyBorder="1" applyAlignment="1">
      <alignment horizontal="right" vertical="center"/>
    </xf>
    <xf numFmtId="176" fontId="6" fillId="0" borderId="42" xfId="48" applyNumberFormat="1" applyFont="1" applyBorder="1" applyAlignment="1">
      <alignment horizontal="right" vertical="center"/>
    </xf>
    <xf numFmtId="176" fontId="6" fillId="0" borderId="43" xfId="48" applyNumberFormat="1" applyFont="1" applyBorder="1" applyAlignment="1">
      <alignment horizontal="right" vertical="center"/>
    </xf>
    <xf numFmtId="176" fontId="6" fillId="0" borderId="44" xfId="48" applyNumberFormat="1" applyFont="1" applyBorder="1" applyAlignment="1">
      <alignment horizontal="right" vertical="center"/>
    </xf>
    <xf numFmtId="176" fontId="6" fillId="0" borderId="48" xfId="48" applyNumberFormat="1" applyFont="1" applyBorder="1" applyAlignment="1">
      <alignment horizontal="right" vertical="center"/>
    </xf>
    <xf numFmtId="176" fontId="6" fillId="0" borderId="49" xfId="48" applyNumberFormat="1" applyFont="1" applyBorder="1" applyAlignment="1">
      <alignment horizontal="right" vertical="center"/>
    </xf>
    <xf numFmtId="176" fontId="6" fillId="0" borderId="50" xfId="48" applyNumberFormat="1" applyFont="1" applyBorder="1" applyAlignment="1">
      <alignment horizontal="right" vertical="center"/>
    </xf>
    <xf numFmtId="176" fontId="6" fillId="0" borderId="36" xfId="48" applyNumberFormat="1" applyFont="1" applyBorder="1" applyAlignment="1">
      <alignment horizontal="right" vertical="center"/>
    </xf>
    <xf numFmtId="176" fontId="6" fillId="0" borderId="37" xfId="48" applyNumberFormat="1" applyFont="1" applyBorder="1" applyAlignment="1">
      <alignment horizontal="right" vertical="center"/>
    </xf>
    <xf numFmtId="176" fontId="6" fillId="0" borderId="38" xfId="48" applyNumberFormat="1" applyFont="1" applyBorder="1" applyAlignment="1">
      <alignment horizontal="right" vertical="center"/>
    </xf>
    <xf numFmtId="176" fontId="6" fillId="33" borderId="43" xfId="48" applyNumberFormat="1" applyFont="1" applyFill="1" applyBorder="1" applyAlignment="1">
      <alignment horizontal="right" vertical="center"/>
    </xf>
    <xf numFmtId="176" fontId="6" fillId="33" borderId="46" xfId="48" applyNumberFormat="1" applyFont="1" applyFill="1" applyBorder="1" applyAlignment="1">
      <alignment horizontal="right" vertical="center"/>
    </xf>
    <xf numFmtId="176" fontId="6" fillId="33" borderId="26" xfId="48" applyNumberFormat="1" applyFont="1" applyFill="1" applyBorder="1" applyAlignment="1">
      <alignment horizontal="right" vertical="center"/>
    </xf>
    <xf numFmtId="176" fontId="6" fillId="33" borderId="55" xfId="48" applyNumberFormat="1" applyFont="1" applyFill="1" applyBorder="1" applyAlignment="1">
      <alignment horizontal="right" vertical="center"/>
    </xf>
    <xf numFmtId="176" fontId="6" fillId="0" borderId="35" xfId="48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top" textRotation="255" shrinkToFit="1"/>
    </xf>
    <xf numFmtId="0" fontId="3" fillId="0" borderId="22" xfId="0" applyFont="1" applyBorder="1" applyAlignment="1">
      <alignment vertical="top" textRotation="255" shrinkToFit="1"/>
    </xf>
    <xf numFmtId="38" fontId="6" fillId="0" borderId="56" xfId="48" applyFont="1" applyBorder="1" applyAlignment="1">
      <alignment vertical="center"/>
    </xf>
    <xf numFmtId="38" fontId="6" fillId="0" borderId="57" xfId="48" applyFont="1" applyBorder="1" applyAlignment="1">
      <alignment vertical="center"/>
    </xf>
    <xf numFmtId="38" fontId="6" fillId="0" borderId="58" xfId="48" applyFont="1" applyBorder="1" applyAlignment="1">
      <alignment vertical="center"/>
    </xf>
    <xf numFmtId="38" fontId="6" fillId="0" borderId="59" xfId="48" applyFont="1" applyBorder="1" applyAlignment="1">
      <alignment vertical="center"/>
    </xf>
    <xf numFmtId="38" fontId="6" fillId="0" borderId="60" xfId="48" applyFont="1" applyBorder="1" applyAlignment="1">
      <alignment vertical="center"/>
    </xf>
    <xf numFmtId="38" fontId="6" fillId="0" borderId="57" xfId="48" applyFont="1" applyBorder="1" applyAlignment="1">
      <alignment horizontal="right" vertical="center"/>
    </xf>
    <xf numFmtId="38" fontId="6" fillId="0" borderId="61" xfId="48" applyFont="1" applyBorder="1" applyAlignment="1">
      <alignment vertical="center"/>
    </xf>
    <xf numFmtId="38" fontId="6" fillId="0" borderId="62" xfId="48" applyFont="1" applyBorder="1" applyAlignment="1">
      <alignment vertical="center"/>
    </xf>
    <xf numFmtId="176" fontId="6" fillId="0" borderId="29" xfId="48" applyNumberFormat="1" applyFont="1" applyBorder="1" applyAlignment="1">
      <alignment horizontal="right" vertical="center"/>
    </xf>
    <xf numFmtId="176" fontId="6" fillId="0" borderId="58" xfId="48" applyNumberFormat="1" applyFont="1" applyBorder="1" applyAlignment="1">
      <alignment horizontal="right" vertical="center"/>
    </xf>
    <xf numFmtId="176" fontId="6" fillId="0" borderId="59" xfId="48" applyNumberFormat="1" applyFont="1" applyBorder="1" applyAlignment="1">
      <alignment horizontal="right" vertical="center"/>
    </xf>
    <xf numFmtId="176" fontId="6" fillId="0" borderId="61" xfId="48" applyNumberFormat="1" applyFont="1" applyBorder="1" applyAlignment="1">
      <alignment horizontal="right" vertical="center"/>
    </xf>
    <xf numFmtId="176" fontId="6" fillId="0" borderId="57" xfId="48" applyNumberFormat="1" applyFont="1" applyBorder="1" applyAlignment="1">
      <alignment horizontal="right" vertical="center"/>
    </xf>
    <xf numFmtId="176" fontId="6" fillId="0" borderId="56" xfId="48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H25&#20445;&#20581;&#32113;&#35336;&#26360;&#65288;&#24863;&#26579;&#30151;&#65319;&#65289;1&#65374;12&#34920;&#22238;&#31572;.zip\H25&#31532;05&#34920;_&#26376;&#21029;&#24863;&#26579;&#30151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4"/>
  <sheetViews>
    <sheetView tabSelected="1" zoomScalePageLayoutView="0" workbookViewId="0" topLeftCell="A1">
      <selection activeCell="W10" sqref="W10"/>
    </sheetView>
  </sheetViews>
  <sheetFormatPr defaultColWidth="9.00390625" defaultRowHeight="13.5"/>
  <cols>
    <col min="1" max="1" width="0.37109375" style="2" customWidth="1"/>
    <col min="2" max="3" width="3.125" style="2" customWidth="1"/>
    <col min="4" max="4" width="14.375" style="2" customWidth="1"/>
    <col min="5" max="16" width="6.625" style="2" customWidth="1"/>
    <col min="17" max="18" width="7.625" style="2" customWidth="1"/>
    <col min="19" max="19" width="0.37109375" style="2" customWidth="1"/>
    <col min="20" max="20" width="4.00390625" style="2" customWidth="1"/>
    <col min="21" max="21" width="9.50390625" style="2" bestFit="1" customWidth="1"/>
    <col min="22" max="16384" width="9.00390625" style="2" customWidth="1"/>
  </cols>
  <sheetData>
    <row r="1" spans="2:4" ht="21" customHeight="1">
      <c r="B1" s="20" t="s">
        <v>24</v>
      </c>
      <c r="D1" s="1"/>
    </row>
    <row r="2" spans="2:18" ht="22.5" customHeight="1">
      <c r="B2" s="19" t="s">
        <v>22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 t="s">
        <v>40</v>
      </c>
      <c r="R2" s="19"/>
    </row>
    <row r="3" spans="2:18" ht="19.5" customHeight="1">
      <c r="B3" s="34"/>
      <c r="C3" s="88" t="s">
        <v>0</v>
      </c>
      <c r="D3" s="3" t="s">
        <v>1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5" t="s">
        <v>2</v>
      </c>
      <c r="R3" s="26" t="s">
        <v>3</v>
      </c>
    </row>
    <row r="4" spans="2:18" ht="19.5" customHeight="1">
      <c r="B4" s="32"/>
      <c r="C4" s="89"/>
      <c r="D4" s="6" t="s">
        <v>4</v>
      </c>
      <c r="E4" s="23">
        <v>-5</v>
      </c>
      <c r="F4" s="23">
        <v>-4</v>
      </c>
      <c r="G4" s="23">
        <v>-4</v>
      </c>
      <c r="H4" s="23">
        <v>-4</v>
      </c>
      <c r="I4" s="23">
        <v>-5</v>
      </c>
      <c r="J4" s="23">
        <v>-4</v>
      </c>
      <c r="K4" s="23">
        <v>-4</v>
      </c>
      <c r="L4" s="23">
        <v>-5</v>
      </c>
      <c r="M4" s="23">
        <v>-4</v>
      </c>
      <c r="N4" s="23">
        <v>-5</v>
      </c>
      <c r="O4" s="23">
        <v>-4</v>
      </c>
      <c r="P4" s="23">
        <v>-4</v>
      </c>
      <c r="Q4" s="23">
        <v>-52</v>
      </c>
      <c r="R4" s="27"/>
    </row>
    <row r="5" spans="2:18" ht="19.5" customHeight="1">
      <c r="B5" s="34"/>
      <c r="C5" s="15">
        <v>38</v>
      </c>
      <c r="D5" s="7" t="s">
        <v>5</v>
      </c>
      <c r="E5" s="38">
        <v>3520</v>
      </c>
      <c r="F5" s="39">
        <v>1937</v>
      </c>
      <c r="G5" s="39">
        <v>672</v>
      </c>
      <c r="H5" s="39">
        <v>300</v>
      </c>
      <c r="I5" s="39">
        <v>94</v>
      </c>
      <c r="J5" s="39">
        <v>5</v>
      </c>
      <c r="K5" s="39">
        <v>2</v>
      </c>
      <c r="L5" s="39">
        <v>3</v>
      </c>
      <c r="M5" s="39">
        <v>10</v>
      </c>
      <c r="N5" s="39">
        <v>54</v>
      </c>
      <c r="O5" s="39">
        <v>112</v>
      </c>
      <c r="P5" s="39">
        <v>2598</v>
      </c>
      <c r="Q5" s="40">
        <v>9307</v>
      </c>
      <c r="R5" s="90">
        <v>10224</v>
      </c>
    </row>
    <row r="6" spans="2:18" ht="19.5" customHeight="1">
      <c r="B6" s="28"/>
      <c r="C6" s="16"/>
      <c r="D6" s="8" t="s">
        <v>23</v>
      </c>
      <c r="E6" s="41">
        <v>60</v>
      </c>
      <c r="F6" s="42">
        <v>29</v>
      </c>
      <c r="G6" s="42">
        <v>31</v>
      </c>
      <c r="H6" s="42">
        <v>24</v>
      </c>
      <c r="I6" s="42">
        <v>7</v>
      </c>
      <c r="J6" s="42">
        <v>3</v>
      </c>
      <c r="K6" s="42">
        <v>9</v>
      </c>
      <c r="L6" s="42">
        <v>102</v>
      </c>
      <c r="M6" s="42">
        <v>424</v>
      </c>
      <c r="N6" s="42">
        <v>189</v>
      </c>
      <c r="O6" s="42">
        <v>40</v>
      </c>
      <c r="P6" s="42">
        <v>12</v>
      </c>
      <c r="Q6" s="43">
        <v>930</v>
      </c>
      <c r="R6" s="91">
        <v>1020</v>
      </c>
    </row>
    <row r="7" spans="2:18" ht="19.5" customHeight="1">
      <c r="B7" s="28"/>
      <c r="C7" s="10"/>
      <c r="D7" s="9" t="s">
        <v>25</v>
      </c>
      <c r="E7" s="44">
        <v>44</v>
      </c>
      <c r="F7" s="45">
        <v>24</v>
      </c>
      <c r="G7" s="45">
        <v>31</v>
      </c>
      <c r="H7" s="45">
        <v>36</v>
      </c>
      <c r="I7" s="45">
        <v>39</v>
      </c>
      <c r="J7" s="45">
        <v>24</v>
      </c>
      <c r="K7" s="45">
        <v>25</v>
      </c>
      <c r="L7" s="45">
        <v>22</v>
      </c>
      <c r="M7" s="45">
        <v>33</v>
      </c>
      <c r="N7" s="45">
        <v>21</v>
      </c>
      <c r="O7" s="45">
        <v>60</v>
      </c>
      <c r="P7" s="45">
        <v>49</v>
      </c>
      <c r="Q7" s="46">
        <v>408</v>
      </c>
      <c r="R7" s="92">
        <v>439</v>
      </c>
    </row>
    <row r="8" spans="2:19" ht="19.5" customHeight="1">
      <c r="B8" s="28"/>
      <c r="C8" s="10"/>
      <c r="D8" s="9" t="s">
        <v>26</v>
      </c>
      <c r="E8" s="47">
        <v>178</v>
      </c>
      <c r="F8" s="48">
        <v>216</v>
      </c>
      <c r="G8" s="48">
        <v>220</v>
      </c>
      <c r="H8" s="48">
        <v>191</v>
      </c>
      <c r="I8" s="48">
        <v>137</v>
      </c>
      <c r="J8" s="48">
        <v>121</v>
      </c>
      <c r="K8" s="48">
        <v>78</v>
      </c>
      <c r="L8" s="48">
        <v>75</v>
      </c>
      <c r="M8" s="48">
        <v>91</v>
      </c>
      <c r="N8" s="48">
        <v>92</v>
      </c>
      <c r="O8" s="48">
        <v>127</v>
      </c>
      <c r="P8" s="48">
        <v>176</v>
      </c>
      <c r="Q8" s="49">
        <v>1702</v>
      </c>
      <c r="R8" s="93">
        <v>1823</v>
      </c>
      <c r="S8" s="2">
        <f>'[1]Sheet1'!Q6</f>
        <v>0</v>
      </c>
    </row>
    <row r="9" spans="2:18" ht="19.5" customHeight="1">
      <c r="B9" s="28"/>
      <c r="C9" s="10"/>
      <c r="D9" s="9" t="s">
        <v>6</v>
      </c>
      <c r="E9" s="47">
        <v>772</v>
      </c>
      <c r="F9" s="48">
        <v>690</v>
      </c>
      <c r="G9" s="48">
        <v>458</v>
      </c>
      <c r="H9" s="48">
        <v>438</v>
      </c>
      <c r="I9" s="48">
        <v>498</v>
      </c>
      <c r="J9" s="48">
        <v>505</v>
      </c>
      <c r="K9" s="48">
        <v>332</v>
      </c>
      <c r="L9" s="48">
        <v>358</v>
      </c>
      <c r="M9" s="48">
        <v>459</v>
      </c>
      <c r="N9" s="48">
        <v>541</v>
      </c>
      <c r="O9" s="48">
        <v>656</v>
      </c>
      <c r="P9" s="48">
        <v>852</v>
      </c>
      <c r="Q9" s="49">
        <v>6559</v>
      </c>
      <c r="R9" s="93">
        <v>7102</v>
      </c>
    </row>
    <row r="10" spans="2:19" ht="19.5" customHeight="1">
      <c r="B10" s="28"/>
      <c r="C10" s="10"/>
      <c r="D10" s="9" t="s">
        <v>7</v>
      </c>
      <c r="E10" s="47">
        <v>43</v>
      </c>
      <c r="F10" s="48">
        <v>34</v>
      </c>
      <c r="G10" s="48">
        <v>15</v>
      </c>
      <c r="H10" s="48">
        <v>6</v>
      </c>
      <c r="I10" s="48">
        <v>18</v>
      </c>
      <c r="J10" s="48">
        <v>14</v>
      </c>
      <c r="K10" s="48">
        <v>16</v>
      </c>
      <c r="L10" s="48">
        <v>11</v>
      </c>
      <c r="M10" s="48">
        <v>14</v>
      </c>
      <c r="N10" s="48">
        <v>4</v>
      </c>
      <c r="O10" s="48">
        <v>28</v>
      </c>
      <c r="P10" s="48">
        <v>50</v>
      </c>
      <c r="Q10" s="49">
        <v>253</v>
      </c>
      <c r="R10" s="93">
        <v>272</v>
      </c>
      <c r="S10" s="2">
        <f>'[1]Sheet1'!Q8</f>
        <v>0</v>
      </c>
    </row>
    <row r="11" spans="2:19" ht="19.5" customHeight="1">
      <c r="B11" s="29"/>
      <c r="C11" s="10"/>
      <c r="D11" s="9" t="s">
        <v>8</v>
      </c>
      <c r="E11" s="47">
        <v>50</v>
      </c>
      <c r="F11" s="48">
        <v>38</v>
      </c>
      <c r="G11" s="48">
        <v>25</v>
      </c>
      <c r="H11" s="48">
        <v>87</v>
      </c>
      <c r="I11" s="48">
        <v>158</v>
      </c>
      <c r="J11" s="48">
        <v>550</v>
      </c>
      <c r="K11" s="48">
        <v>945</v>
      </c>
      <c r="L11" s="48">
        <v>434</v>
      </c>
      <c r="M11" s="48">
        <v>125</v>
      </c>
      <c r="N11" s="48">
        <v>35</v>
      </c>
      <c r="O11" s="48">
        <v>32</v>
      </c>
      <c r="P11" s="48">
        <v>16</v>
      </c>
      <c r="Q11" s="49">
        <v>2495</v>
      </c>
      <c r="R11" s="93">
        <v>2665</v>
      </c>
      <c r="S11" s="2">
        <f>'[1]Sheet1'!Q9</f>
        <v>0</v>
      </c>
    </row>
    <row r="12" spans="2:18" ht="19.5" customHeight="1">
      <c r="B12" s="29" t="s">
        <v>9</v>
      </c>
      <c r="C12" s="10">
        <v>23</v>
      </c>
      <c r="D12" s="9" t="s">
        <v>10</v>
      </c>
      <c r="E12" s="47">
        <v>5</v>
      </c>
      <c r="F12" s="48">
        <v>2</v>
      </c>
      <c r="G12" s="48">
        <v>21</v>
      </c>
      <c r="H12" s="48">
        <v>21</v>
      </c>
      <c r="I12" s="48">
        <v>17</v>
      </c>
      <c r="J12" s="48">
        <v>16</v>
      </c>
      <c r="K12" s="48">
        <v>14</v>
      </c>
      <c r="L12" s="48">
        <v>30</v>
      </c>
      <c r="M12" s="48">
        <v>39</v>
      </c>
      <c r="N12" s="48">
        <v>33</v>
      </c>
      <c r="O12" s="48">
        <v>51</v>
      </c>
      <c r="P12" s="48">
        <v>53</v>
      </c>
      <c r="Q12" s="49">
        <v>302</v>
      </c>
      <c r="R12" s="93">
        <v>322</v>
      </c>
    </row>
    <row r="13" spans="2:18" ht="19.5" customHeight="1">
      <c r="B13" s="29" t="s">
        <v>11</v>
      </c>
      <c r="C13" s="10"/>
      <c r="D13" s="9" t="s">
        <v>37</v>
      </c>
      <c r="E13" s="47">
        <v>34</v>
      </c>
      <c r="F13" s="48">
        <v>27</v>
      </c>
      <c r="G13" s="48">
        <v>47</v>
      </c>
      <c r="H13" s="48">
        <v>61</v>
      </c>
      <c r="I13" s="48">
        <v>48</v>
      </c>
      <c r="J13" s="48">
        <v>63</v>
      </c>
      <c r="K13" s="48">
        <v>44</v>
      </c>
      <c r="L13" s="48">
        <v>46</v>
      </c>
      <c r="M13" s="48">
        <v>41</v>
      </c>
      <c r="N13" s="48">
        <v>39</v>
      </c>
      <c r="O13" s="48">
        <v>43</v>
      </c>
      <c r="P13" s="48">
        <v>33</v>
      </c>
      <c r="Q13" s="49">
        <v>526</v>
      </c>
      <c r="R13" s="93">
        <v>568</v>
      </c>
    </row>
    <row r="14" spans="2:18" ht="19.5" customHeight="1">
      <c r="B14" s="29" t="s">
        <v>12</v>
      </c>
      <c r="C14" s="10"/>
      <c r="D14" s="9" t="s">
        <v>27</v>
      </c>
      <c r="E14" s="47">
        <v>2</v>
      </c>
      <c r="F14" s="48">
        <v>3</v>
      </c>
      <c r="G14" s="48">
        <v>2</v>
      </c>
      <c r="H14" s="48">
        <v>4</v>
      </c>
      <c r="I14" s="48">
        <v>6</v>
      </c>
      <c r="J14" s="48">
        <v>25</v>
      </c>
      <c r="K14" s="48">
        <v>53</v>
      </c>
      <c r="L14" s="48">
        <v>35</v>
      </c>
      <c r="M14" s="48">
        <v>15</v>
      </c>
      <c r="N14" s="48">
        <v>28</v>
      </c>
      <c r="O14" s="48">
        <v>13</v>
      </c>
      <c r="P14" s="48">
        <v>4</v>
      </c>
      <c r="Q14" s="49">
        <v>190</v>
      </c>
      <c r="R14" s="93">
        <v>208</v>
      </c>
    </row>
    <row r="15" spans="2:19" ht="19.5" customHeight="1">
      <c r="B15" s="28"/>
      <c r="C15" s="17"/>
      <c r="D15" s="11" t="s">
        <v>13</v>
      </c>
      <c r="E15" s="50">
        <v>8</v>
      </c>
      <c r="F15" s="51">
        <v>7</v>
      </c>
      <c r="G15" s="51">
        <v>6</v>
      </c>
      <c r="H15" s="51">
        <v>2</v>
      </c>
      <c r="I15" s="51">
        <v>2</v>
      </c>
      <c r="J15" s="51">
        <v>10</v>
      </c>
      <c r="K15" s="51">
        <v>7</v>
      </c>
      <c r="L15" s="51">
        <v>4</v>
      </c>
      <c r="M15" s="51">
        <v>2</v>
      </c>
      <c r="N15" s="51">
        <v>6</v>
      </c>
      <c r="O15" s="51">
        <v>10</v>
      </c>
      <c r="P15" s="51">
        <v>4</v>
      </c>
      <c r="Q15" s="52">
        <v>68</v>
      </c>
      <c r="R15" s="94">
        <v>73</v>
      </c>
      <c r="S15" s="2">
        <f>'[1]Sheet1'!Q14</f>
        <v>0</v>
      </c>
    </row>
    <row r="16" spans="2:18" ht="19.5" customHeight="1">
      <c r="B16" s="28"/>
      <c r="C16" s="16">
        <v>3</v>
      </c>
      <c r="D16" s="8" t="s">
        <v>28</v>
      </c>
      <c r="E16" s="53" t="s">
        <v>39</v>
      </c>
      <c r="F16" s="54" t="s">
        <v>39</v>
      </c>
      <c r="G16" s="54" t="s">
        <v>39</v>
      </c>
      <c r="H16" s="54" t="s">
        <v>39</v>
      </c>
      <c r="I16" s="54" t="s">
        <v>39</v>
      </c>
      <c r="J16" s="54" t="s">
        <v>39</v>
      </c>
      <c r="K16" s="54" t="s">
        <v>39</v>
      </c>
      <c r="L16" s="54" t="s">
        <v>39</v>
      </c>
      <c r="M16" s="54" t="s">
        <v>39</v>
      </c>
      <c r="N16" s="54" t="s">
        <v>39</v>
      </c>
      <c r="O16" s="54" t="s">
        <v>39</v>
      </c>
      <c r="P16" s="54" t="s">
        <v>39</v>
      </c>
      <c r="Q16" s="55" t="s">
        <v>39</v>
      </c>
      <c r="R16" s="95" t="s">
        <v>39</v>
      </c>
    </row>
    <row r="17" spans="2:18" ht="19.5" customHeight="1">
      <c r="B17" s="28"/>
      <c r="C17" s="17"/>
      <c r="D17" s="11" t="s">
        <v>29</v>
      </c>
      <c r="E17" s="56" t="s">
        <v>39</v>
      </c>
      <c r="F17" s="57">
        <v>2</v>
      </c>
      <c r="G17" s="57">
        <v>2</v>
      </c>
      <c r="H17" s="57" t="s">
        <v>39</v>
      </c>
      <c r="I17" s="57">
        <v>1</v>
      </c>
      <c r="J17" s="57">
        <v>1</v>
      </c>
      <c r="K17" s="57" t="s">
        <v>39</v>
      </c>
      <c r="L17" s="57">
        <v>4</v>
      </c>
      <c r="M17" s="57">
        <v>9</v>
      </c>
      <c r="N17" s="57">
        <v>3</v>
      </c>
      <c r="O17" s="57">
        <v>1</v>
      </c>
      <c r="P17" s="57">
        <v>2</v>
      </c>
      <c r="Q17" s="58">
        <v>25</v>
      </c>
      <c r="R17" s="96">
        <v>27</v>
      </c>
    </row>
    <row r="18" spans="2:18" ht="19.5" customHeight="1">
      <c r="B18" s="28"/>
      <c r="C18" s="10"/>
      <c r="D18" s="9" t="s">
        <v>14</v>
      </c>
      <c r="E18" s="59" t="s">
        <v>39</v>
      </c>
      <c r="F18" s="60" t="s">
        <v>39</v>
      </c>
      <c r="G18" s="60">
        <v>1</v>
      </c>
      <c r="H18" s="60" t="s">
        <v>39</v>
      </c>
      <c r="I18" s="60" t="s">
        <v>39</v>
      </c>
      <c r="J18" s="60" t="s">
        <v>39</v>
      </c>
      <c r="K18" s="60">
        <v>1</v>
      </c>
      <c r="L18" s="60">
        <v>1</v>
      </c>
      <c r="M18" s="60">
        <v>1</v>
      </c>
      <c r="N18" s="60">
        <v>2</v>
      </c>
      <c r="O18" s="60">
        <v>1</v>
      </c>
      <c r="P18" s="60">
        <v>2</v>
      </c>
      <c r="Q18" s="61">
        <v>9</v>
      </c>
      <c r="R18" s="92">
        <v>10</v>
      </c>
    </row>
    <row r="19" spans="2:18" ht="19.5" customHeight="1">
      <c r="B19" s="28"/>
      <c r="C19" s="10"/>
      <c r="D19" s="9" t="s">
        <v>15</v>
      </c>
      <c r="E19" s="62">
        <v>1</v>
      </c>
      <c r="F19" s="63" t="s">
        <v>39</v>
      </c>
      <c r="G19" s="63">
        <v>1</v>
      </c>
      <c r="H19" s="63">
        <v>1</v>
      </c>
      <c r="I19" s="63" t="s">
        <v>39</v>
      </c>
      <c r="J19" s="63" t="s">
        <v>39</v>
      </c>
      <c r="K19" s="63">
        <v>2</v>
      </c>
      <c r="L19" s="63">
        <v>4</v>
      </c>
      <c r="M19" s="63">
        <v>10</v>
      </c>
      <c r="N19" s="63">
        <v>3</v>
      </c>
      <c r="O19" s="63">
        <v>3</v>
      </c>
      <c r="P19" s="63">
        <v>3</v>
      </c>
      <c r="Q19" s="64">
        <v>28</v>
      </c>
      <c r="R19" s="93">
        <v>30</v>
      </c>
    </row>
    <row r="20" spans="2:18" ht="19.5" customHeight="1">
      <c r="B20" s="28"/>
      <c r="C20" s="10">
        <v>8</v>
      </c>
      <c r="D20" s="9" t="s">
        <v>30</v>
      </c>
      <c r="E20" s="62">
        <v>1</v>
      </c>
      <c r="F20" s="63" t="s">
        <v>39</v>
      </c>
      <c r="G20" s="63">
        <v>2</v>
      </c>
      <c r="H20" s="63">
        <v>2</v>
      </c>
      <c r="I20" s="63">
        <v>7</v>
      </c>
      <c r="J20" s="63">
        <v>1</v>
      </c>
      <c r="K20" s="63">
        <v>2</v>
      </c>
      <c r="L20" s="63">
        <v>3</v>
      </c>
      <c r="M20" s="63">
        <v>4</v>
      </c>
      <c r="N20" s="63">
        <v>5</v>
      </c>
      <c r="O20" s="63">
        <v>2</v>
      </c>
      <c r="P20" s="63">
        <v>3</v>
      </c>
      <c r="Q20" s="64">
        <v>32</v>
      </c>
      <c r="R20" s="93">
        <v>36</v>
      </c>
    </row>
    <row r="21" spans="2:21" ht="19.5" customHeight="1">
      <c r="B21" s="28"/>
      <c r="C21" s="10"/>
      <c r="D21" s="9" t="s">
        <v>16</v>
      </c>
      <c r="E21" s="62" t="s">
        <v>39</v>
      </c>
      <c r="F21" s="63" t="s">
        <v>39</v>
      </c>
      <c r="G21" s="63">
        <v>1</v>
      </c>
      <c r="H21" s="63">
        <v>1</v>
      </c>
      <c r="I21" s="63" t="s">
        <v>39</v>
      </c>
      <c r="J21" s="63" t="s">
        <v>39</v>
      </c>
      <c r="K21" s="63" t="s">
        <v>39</v>
      </c>
      <c r="L21" s="63" t="s">
        <v>39</v>
      </c>
      <c r="M21" s="63" t="s">
        <v>39</v>
      </c>
      <c r="N21" s="63" t="s">
        <v>39</v>
      </c>
      <c r="O21" s="63" t="s">
        <v>39</v>
      </c>
      <c r="P21" s="63" t="s">
        <v>39</v>
      </c>
      <c r="Q21" s="64">
        <v>2</v>
      </c>
      <c r="R21" s="93">
        <v>2</v>
      </c>
      <c r="S21" s="2">
        <f>'[1]Sheet1'!Q20</f>
        <v>0</v>
      </c>
      <c r="U21" s="24"/>
    </row>
    <row r="22" spans="2:19" ht="19.5" customHeight="1">
      <c r="B22" s="28"/>
      <c r="C22" s="33"/>
      <c r="D22" s="9" t="s">
        <v>31</v>
      </c>
      <c r="E22" s="62" t="s">
        <v>39</v>
      </c>
      <c r="F22" s="63">
        <v>2</v>
      </c>
      <c r="G22" s="63">
        <v>4</v>
      </c>
      <c r="H22" s="63">
        <v>8</v>
      </c>
      <c r="I22" s="63">
        <v>6</v>
      </c>
      <c r="J22" s="63">
        <v>3</v>
      </c>
      <c r="K22" s="63">
        <v>1</v>
      </c>
      <c r="L22" s="63" t="s">
        <v>39</v>
      </c>
      <c r="M22" s="63" t="s">
        <v>39</v>
      </c>
      <c r="N22" s="63" t="s">
        <v>39</v>
      </c>
      <c r="O22" s="63" t="s">
        <v>39</v>
      </c>
      <c r="P22" s="63" t="s">
        <v>39</v>
      </c>
      <c r="Q22" s="64">
        <v>24</v>
      </c>
      <c r="R22" s="93">
        <v>26</v>
      </c>
      <c r="S22" s="2">
        <f>'[1]Sheet1'!Q21</f>
        <v>0</v>
      </c>
    </row>
    <row r="23" spans="2:18" ht="19.5" customHeight="1" thickBot="1">
      <c r="B23" s="30"/>
      <c r="C23" s="25">
        <v>72</v>
      </c>
      <c r="D23" s="12" t="s">
        <v>2</v>
      </c>
      <c r="E23" s="65">
        <v>4718</v>
      </c>
      <c r="F23" s="66">
        <v>3009</v>
      </c>
      <c r="G23" s="66">
        <v>1535</v>
      </c>
      <c r="H23" s="66">
        <v>1174</v>
      </c>
      <c r="I23" s="66">
        <v>1032</v>
      </c>
      <c r="J23" s="66">
        <v>1338</v>
      </c>
      <c r="K23" s="66">
        <v>1530</v>
      </c>
      <c r="L23" s="66">
        <v>1132</v>
      </c>
      <c r="M23" s="66">
        <v>1277</v>
      </c>
      <c r="N23" s="66">
        <v>1055</v>
      </c>
      <c r="O23" s="66">
        <v>1179</v>
      </c>
      <c r="P23" s="66">
        <v>3857</v>
      </c>
      <c r="Q23" s="67">
        <v>22836</v>
      </c>
      <c r="R23" s="97">
        <v>24821</v>
      </c>
    </row>
    <row r="24" spans="2:18" ht="19.5" customHeight="1" thickTop="1">
      <c r="B24" s="28"/>
      <c r="C24" s="17">
        <v>38</v>
      </c>
      <c r="D24" s="13" t="s">
        <v>5</v>
      </c>
      <c r="E24" s="68">
        <v>92.6</v>
      </c>
      <c r="F24" s="69">
        <v>51</v>
      </c>
      <c r="G24" s="69">
        <v>17.7</v>
      </c>
      <c r="H24" s="69">
        <v>7.9</v>
      </c>
      <c r="I24" s="69">
        <v>2.5</v>
      </c>
      <c r="J24" s="69">
        <v>0.1</v>
      </c>
      <c r="K24" s="69">
        <v>0.1</v>
      </c>
      <c r="L24" s="69">
        <v>0.1</v>
      </c>
      <c r="M24" s="69">
        <v>0.3</v>
      </c>
      <c r="N24" s="69">
        <v>1.4</v>
      </c>
      <c r="O24" s="69">
        <v>2.9</v>
      </c>
      <c r="P24" s="69">
        <v>68.4</v>
      </c>
      <c r="Q24" s="70">
        <v>244.9</v>
      </c>
      <c r="R24" s="98">
        <v>269.1</v>
      </c>
    </row>
    <row r="25" spans="2:18" ht="19.5" customHeight="1">
      <c r="B25" s="28"/>
      <c r="C25" s="16"/>
      <c r="D25" s="8" t="s">
        <v>23</v>
      </c>
      <c r="E25" s="71">
        <v>2.6</v>
      </c>
      <c r="F25" s="72">
        <v>1.3</v>
      </c>
      <c r="G25" s="72">
        <v>1.3</v>
      </c>
      <c r="H25" s="72">
        <v>1</v>
      </c>
      <c r="I25" s="72">
        <v>0.3</v>
      </c>
      <c r="J25" s="72">
        <v>0.1</v>
      </c>
      <c r="K25" s="72">
        <v>0.4</v>
      </c>
      <c r="L25" s="72">
        <v>4.4</v>
      </c>
      <c r="M25" s="72">
        <v>18.4</v>
      </c>
      <c r="N25" s="72">
        <v>8.2</v>
      </c>
      <c r="O25" s="72">
        <v>1.7</v>
      </c>
      <c r="P25" s="72">
        <v>0.5</v>
      </c>
      <c r="Q25" s="73">
        <v>40.4</v>
      </c>
      <c r="R25" s="99">
        <v>44.3</v>
      </c>
    </row>
    <row r="26" spans="2:18" ht="19.5" customHeight="1">
      <c r="B26" s="28"/>
      <c r="C26" s="10"/>
      <c r="D26" s="9" t="s">
        <v>25</v>
      </c>
      <c r="E26" s="71">
        <v>1.9</v>
      </c>
      <c r="F26" s="72">
        <v>1</v>
      </c>
      <c r="G26" s="72">
        <v>1.3</v>
      </c>
      <c r="H26" s="72">
        <v>1.6</v>
      </c>
      <c r="I26" s="72">
        <v>1.7</v>
      </c>
      <c r="J26" s="72">
        <v>1</v>
      </c>
      <c r="K26" s="72">
        <v>1.1</v>
      </c>
      <c r="L26" s="72">
        <v>1</v>
      </c>
      <c r="M26" s="72">
        <v>1.4</v>
      </c>
      <c r="N26" s="72">
        <v>0.9</v>
      </c>
      <c r="O26" s="72">
        <v>2.6</v>
      </c>
      <c r="P26" s="72">
        <v>2.1</v>
      </c>
      <c r="Q26" s="73">
        <v>17.7</v>
      </c>
      <c r="R26" s="99">
        <v>19.1</v>
      </c>
    </row>
    <row r="27" spans="2:18" ht="19.5" customHeight="1">
      <c r="B27" s="28"/>
      <c r="C27" s="10"/>
      <c r="D27" s="9" t="s">
        <v>26</v>
      </c>
      <c r="E27" s="74">
        <v>7.7</v>
      </c>
      <c r="F27" s="75">
        <v>9.4</v>
      </c>
      <c r="G27" s="75">
        <v>9.6</v>
      </c>
      <c r="H27" s="75">
        <v>8.3</v>
      </c>
      <c r="I27" s="75">
        <v>6</v>
      </c>
      <c r="J27" s="75">
        <v>5.3</v>
      </c>
      <c r="K27" s="75">
        <v>3.4</v>
      </c>
      <c r="L27" s="75">
        <v>3.3</v>
      </c>
      <c r="M27" s="75">
        <v>4</v>
      </c>
      <c r="N27" s="75">
        <v>4</v>
      </c>
      <c r="O27" s="75">
        <v>5.5</v>
      </c>
      <c r="P27" s="75">
        <v>7.7</v>
      </c>
      <c r="Q27" s="76">
        <v>74</v>
      </c>
      <c r="R27" s="100">
        <v>79.3</v>
      </c>
    </row>
    <row r="28" spans="2:19" ht="19.5" customHeight="1">
      <c r="B28" s="28"/>
      <c r="C28" s="10"/>
      <c r="D28" s="9" t="s">
        <v>6</v>
      </c>
      <c r="E28" s="74">
        <v>33.6</v>
      </c>
      <c r="F28" s="75">
        <v>30</v>
      </c>
      <c r="G28" s="75">
        <v>19.9</v>
      </c>
      <c r="H28" s="75">
        <v>19</v>
      </c>
      <c r="I28" s="75">
        <v>21.7</v>
      </c>
      <c r="J28" s="75">
        <v>22</v>
      </c>
      <c r="K28" s="75">
        <v>14.4</v>
      </c>
      <c r="L28" s="75">
        <v>15.6</v>
      </c>
      <c r="M28" s="75">
        <v>20</v>
      </c>
      <c r="N28" s="75">
        <v>23.5</v>
      </c>
      <c r="O28" s="75">
        <v>28.5</v>
      </c>
      <c r="P28" s="75">
        <v>37</v>
      </c>
      <c r="Q28" s="76">
        <v>285.2</v>
      </c>
      <c r="R28" s="100">
        <v>308.8</v>
      </c>
      <c r="S28" s="2">
        <f>'[1]Sheet1'!Q30</f>
        <v>0</v>
      </c>
    </row>
    <row r="29" spans="2:18" ht="19.5" customHeight="1">
      <c r="B29" s="28"/>
      <c r="C29" s="10"/>
      <c r="D29" s="9" t="s">
        <v>7</v>
      </c>
      <c r="E29" s="74">
        <v>1.9</v>
      </c>
      <c r="F29" s="75">
        <v>1.5</v>
      </c>
      <c r="G29" s="75">
        <v>0.7</v>
      </c>
      <c r="H29" s="75">
        <v>0.3</v>
      </c>
      <c r="I29" s="75">
        <v>0.8</v>
      </c>
      <c r="J29" s="75">
        <v>0.6</v>
      </c>
      <c r="K29" s="75">
        <v>0.7</v>
      </c>
      <c r="L29" s="75">
        <v>0.5</v>
      </c>
      <c r="M29" s="75">
        <v>0.6</v>
      </c>
      <c r="N29" s="75">
        <v>0.2</v>
      </c>
      <c r="O29" s="75">
        <v>1.2</v>
      </c>
      <c r="P29" s="75">
        <v>2.2</v>
      </c>
      <c r="Q29" s="76">
        <v>11</v>
      </c>
      <c r="R29" s="100">
        <v>11.8</v>
      </c>
    </row>
    <row r="30" spans="2:18" ht="19.5" customHeight="1">
      <c r="B30" s="31"/>
      <c r="C30" s="10"/>
      <c r="D30" s="9" t="s">
        <v>8</v>
      </c>
      <c r="E30" s="74">
        <v>2.2</v>
      </c>
      <c r="F30" s="75">
        <v>1.7</v>
      </c>
      <c r="G30" s="75">
        <v>1.1</v>
      </c>
      <c r="H30" s="75">
        <v>3.8</v>
      </c>
      <c r="I30" s="75">
        <v>6.9</v>
      </c>
      <c r="J30" s="75">
        <v>23.9</v>
      </c>
      <c r="K30" s="75">
        <v>41.1</v>
      </c>
      <c r="L30" s="75">
        <v>18.9</v>
      </c>
      <c r="M30" s="75">
        <v>5.4</v>
      </c>
      <c r="N30" s="75">
        <v>1.5</v>
      </c>
      <c r="O30" s="75">
        <v>1.4</v>
      </c>
      <c r="P30" s="75">
        <v>0.7</v>
      </c>
      <c r="Q30" s="76">
        <v>108.5</v>
      </c>
      <c r="R30" s="100">
        <v>115.9</v>
      </c>
    </row>
    <row r="31" spans="2:18" ht="19.5" customHeight="1">
      <c r="B31" s="31" t="s">
        <v>17</v>
      </c>
      <c r="C31" s="10">
        <v>23</v>
      </c>
      <c r="D31" s="9" t="s">
        <v>10</v>
      </c>
      <c r="E31" s="74">
        <v>0.2</v>
      </c>
      <c r="F31" s="75">
        <v>0.1</v>
      </c>
      <c r="G31" s="75">
        <v>0.9</v>
      </c>
      <c r="H31" s="75">
        <v>0.9</v>
      </c>
      <c r="I31" s="75">
        <v>0.7</v>
      </c>
      <c r="J31" s="75">
        <v>0.7</v>
      </c>
      <c r="K31" s="75">
        <v>0.6</v>
      </c>
      <c r="L31" s="75">
        <v>1.3</v>
      </c>
      <c r="M31" s="75">
        <v>1.7</v>
      </c>
      <c r="N31" s="75">
        <v>1.4</v>
      </c>
      <c r="O31" s="75">
        <v>2.2</v>
      </c>
      <c r="P31" s="75">
        <v>2.3</v>
      </c>
      <c r="Q31" s="76">
        <v>13.1</v>
      </c>
      <c r="R31" s="100">
        <v>14</v>
      </c>
    </row>
    <row r="32" spans="2:18" ht="19.5" customHeight="1">
      <c r="B32" s="31" t="s">
        <v>18</v>
      </c>
      <c r="C32" s="10"/>
      <c r="D32" s="9" t="s">
        <v>38</v>
      </c>
      <c r="E32" s="74">
        <v>1.5</v>
      </c>
      <c r="F32" s="75">
        <v>1.2</v>
      </c>
      <c r="G32" s="75">
        <v>2</v>
      </c>
      <c r="H32" s="75">
        <v>2.7</v>
      </c>
      <c r="I32" s="75">
        <v>2.1</v>
      </c>
      <c r="J32" s="75">
        <v>2.7</v>
      </c>
      <c r="K32" s="75">
        <v>1.9</v>
      </c>
      <c r="L32" s="75">
        <v>2</v>
      </c>
      <c r="M32" s="75">
        <v>1.8</v>
      </c>
      <c r="N32" s="75">
        <v>1.7</v>
      </c>
      <c r="O32" s="75">
        <v>1.9</v>
      </c>
      <c r="P32" s="75">
        <v>1.4</v>
      </c>
      <c r="Q32" s="76">
        <v>22.9</v>
      </c>
      <c r="R32" s="100">
        <v>24.7</v>
      </c>
    </row>
    <row r="33" spans="2:18" ht="19.5" customHeight="1">
      <c r="B33" s="31" t="s">
        <v>32</v>
      </c>
      <c r="C33" s="10"/>
      <c r="D33" s="9" t="s">
        <v>27</v>
      </c>
      <c r="E33" s="74">
        <v>0.1</v>
      </c>
      <c r="F33" s="75">
        <v>0.1</v>
      </c>
      <c r="G33" s="75">
        <v>0.1</v>
      </c>
      <c r="H33" s="75">
        <v>0.2</v>
      </c>
      <c r="I33" s="75">
        <v>0.3</v>
      </c>
      <c r="J33" s="75">
        <v>1.1</v>
      </c>
      <c r="K33" s="75">
        <v>2.3</v>
      </c>
      <c r="L33" s="75">
        <v>1.5</v>
      </c>
      <c r="M33" s="75">
        <v>0.7</v>
      </c>
      <c r="N33" s="75">
        <v>1.2</v>
      </c>
      <c r="O33" s="75">
        <v>0.6</v>
      </c>
      <c r="P33" s="75">
        <v>0.2</v>
      </c>
      <c r="Q33" s="76">
        <v>8.3</v>
      </c>
      <c r="R33" s="100">
        <v>9</v>
      </c>
    </row>
    <row r="34" spans="2:18" ht="19.5" customHeight="1">
      <c r="B34" s="31" t="s">
        <v>33</v>
      </c>
      <c r="C34" s="17"/>
      <c r="D34" s="11" t="s">
        <v>13</v>
      </c>
      <c r="E34" s="77">
        <v>0.3</v>
      </c>
      <c r="F34" s="78">
        <v>0.3</v>
      </c>
      <c r="G34" s="78">
        <v>0.3</v>
      </c>
      <c r="H34" s="78">
        <v>0.1</v>
      </c>
      <c r="I34" s="78">
        <v>0.1</v>
      </c>
      <c r="J34" s="78">
        <v>0.4</v>
      </c>
      <c r="K34" s="78">
        <v>0.3</v>
      </c>
      <c r="L34" s="78">
        <v>0.2</v>
      </c>
      <c r="M34" s="78">
        <v>0.1</v>
      </c>
      <c r="N34" s="78">
        <v>0.3</v>
      </c>
      <c r="O34" s="78">
        <v>0.4</v>
      </c>
      <c r="P34" s="78">
        <v>0.2</v>
      </c>
      <c r="Q34" s="79">
        <v>3</v>
      </c>
      <c r="R34" s="101">
        <v>3.2</v>
      </c>
    </row>
    <row r="35" spans="2:19" ht="19.5" customHeight="1">
      <c r="B35" s="31" t="s">
        <v>19</v>
      </c>
      <c r="C35" s="16">
        <v>3</v>
      </c>
      <c r="D35" s="8" t="s">
        <v>28</v>
      </c>
      <c r="E35" s="80" t="s">
        <v>39</v>
      </c>
      <c r="F35" s="81" t="s">
        <v>39</v>
      </c>
      <c r="G35" s="81" t="s">
        <v>39</v>
      </c>
      <c r="H35" s="81" t="s">
        <v>39</v>
      </c>
      <c r="I35" s="81" t="s">
        <v>39</v>
      </c>
      <c r="J35" s="81" t="s">
        <v>39</v>
      </c>
      <c r="K35" s="81" t="s">
        <v>39</v>
      </c>
      <c r="L35" s="81" t="s">
        <v>39</v>
      </c>
      <c r="M35" s="81" t="s">
        <v>39</v>
      </c>
      <c r="N35" s="81" t="s">
        <v>39</v>
      </c>
      <c r="O35" s="81" t="s">
        <v>39</v>
      </c>
      <c r="P35" s="81" t="s">
        <v>39</v>
      </c>
      <c r="Q35" s="82" t="s">
        <v>39</v>
      </c>
      <c r="R35" s="102" t="s">
        <v>39</v>
      </c>
      <c r="S35" s="2">
        <f>'[1]Sheet1'!Q38</f>
        <v>0</v>
      </c>
    </row>
    <row r="36" spans="2:18" ht="19.5" customHeight="1">
      <c r="B36" s="31" t="s">
        <v>20</v>
      </c>
      <c r="C36" s="17"/>
      <c r="D36" s="11" t="s">
        <v>29</v>
      </c>
      <c r="E36" s="77" t="s">
        <v>39</v>
      </c>
      <c r="F36" s="78">
        <v>0.7</v>
      </c>
      <c r="G36" s="78">
        <v>0.7</v>
      </c>
      <c r="H36" s="78" t="s">
        <v>39</v>
      </c>
      <c r="I36" s="78">
        <v>0.3</v>
      </c>
      <c r="J36" s="78">
        <v>0.3</v>
      </c>
      <c r="K36" s="78" t="s">
        <v>39</v>
      </c>
      <c r="L36" s="78">
        <v>1.3</v>
      </c>
      <c r="M36" s="78">
        <v>3</v>
      </c>
      <c r="N36" s="78">
        <v>1</v>
      </c>
      <c r="O36" s="78">
        <v>0.3</v>
      </c>
      <c r="P36" s="78">
        <v>0.7</v>
      </c>
      <c r="Q36" s="79">
        <v>8.3</v>
      </c>
      <c r="R36" s="101">
        <v>9</v>
      </c>
    </row>
    <row r="37" spans="2:19" ht="19.5" customHeight="1">
      <c r="B37" s="31" t="s">
        <v>21</v>
      </c>
      <c r="C37" s="10"/>
      <c r="D37" s="9" t="s">
        <v>14</v>
      </c>
      <c r="E37" s="74" t="s">
        <v>39</v>
      </c>
      <c r="F37" s="75" t="s">
        <v>39</v>
      </c>
      <c r="G37" s="75">
        <v>0.1</v>
      </c>
      <c r="H37" s="75" t="s">
        <v>39</v>
      </c>
      <c r="I37" s="75" t="s">
        <v>39</v>
      </c>
      <c r="J37" s="75" t="s">
        <v>39</v>
      </c>
      <c r="K37" s="75">
        <v>0.1</v>
      </c>
      <c r="L37" s="75">
        <v>0.1</v>
      </c>
      <c r="M37" s="75">
        <v>0.1</v>
      </c>
      <c r="N37" s="75">
        <v>0.3</v>
      </c>
      <c r="O37" s="75">
        <v>0.1</v>
      </c>
      <c r="P37" s="75">
        <v>0.3</v>
      </c>
      <c r="Q37" s="76">
        <v>1.1</v>
      </c>
      <c r="R37" s="100">
        <v>1.3</v>
      </c>
      <c r="S37" s="2">
        <f>'[1]Sheet1'!Q40</f>
        <v>0</v>
      </c>
    </row>
    <row r="38" spans="2:19" ht="19.5" customHeight="1">
      <c r="B38" s="28"/>
      <c r="C38" s="10"/>
      <c r="D38" s="9" t="s">
        <v>15</v>
      </c>
      <c r="E38" s="74">
        <v>0.1</v>
      </c>
      <c r="F38" s="75" t="s">
        <v>39</v>
      </c>
      <c r="G38" s="75">
        <v>0.1</v>
      </c>
      <c r="H38" s="75">
        <v>0.1</v>
      </c>
      <c r="I38" s="75" t="s">
        <v>39</v>
      </c>
      <c r="J38" s="75" t="s">
        <v>39</v>
      </c>
      <c r="K38" s="75">
        <v>0.3</v>
      </c>
      <c r="L38" s="75">
        <v>0.5</v>
      </c>
      <c r="M38" s="75">
        <v>1.3</v>
      </c>
      <c r="N38" s="75">
        <v>0.4</v>
      </c>
      <c r="O38" s="75">
        <v>0.4</v>
      </c>
      <c r="P38" s="75">
        <v>0.4</v>
      </c>
      <c r="Q38" s="76">
        <v>3.5</v>
      </c>
      <c r="R38" s="100">
        <v>3.8</v>
      </c>
      <c r="S38" s="2">
        <f>'[1]Sheet1'!Q41</f>
        <v>0</v>
      </c>
    </row>
    <row r="39" spans="2:18" ht="19.5" customHeight="1">
      <c r="B39" s="28"/>
      <c r="C39" s="10">
        <v>8</v>
      </c>
      <c r="D39" s="9" t="s">
        <v>30</v>
      </c>
      <c r="E39" s="74">
        <v>0.1</v>
      </c>
      <c r="F39" s="75" t="s">
        <v>39</v>
      </c>
      <c r="G39" s="75">
        <v>0.3</v>
      </c>
      <c r="H39" s="75">
        <v>0.3</v>
      </c>
      <c r="I39" s="75">
        <v>0.9</v>
      </c>
      <c r="J39" s="75">
        <v>0.1</v>
      </c>
      <c r="K39" s="75">
        <v>0.3</v>
      </c>
      <c r="L39" s="75">
        <v>0.4</v>
      </c>
      <c r="M39" s="75">
        <v>0.5</v>
      </c>
      <c r="N39" s="75">
        <v>0.6</v>
      </c>
      <c r="O39" s="75">
        <v>0.3</v>
      </c>
      <c r="P39" s="75">
        <v>0.4</v>
      </c>
      <c r="Q39" s="76">
        <v>4</v>
      </c>
      <c r="R39" s="100">
        <v>4.5</v>
      </c>
    </row>
    <row r="40" spans="2:18" ht="19.5" customHeight="1">
      <c r="B40" s="28"/>
      <c r="C40" s="10"/>
      <c r="D40" s="9" t="s">
        <v>16</v>
      </c>
      <c r="E40" s="74" t="s">
        <v>39</v>
      </c>
      <c r="F40" s="75" t="s">
        <v>39</v>
      </c>
      <c r="G40" s="75">
        <v>0.1</v>
      </c>
      <c r="H40" s="75">
        <v>0.1</v>
      </c>
      <c r="I40" s="75" t="s">
        <v>39</v>
      </c>
      <c r="J40" s="75" t="s">
        <v>39</v>
      </c>
      <c r="K40" s="75" t="s">
        <v>39</v>
      </c>
      <c r="L40" s="75" t="s">
        <v>39</v>
      </c>
      <c r="M40" s="75" t="s">
        <v>39</v>
      </c>
      <c r="N40" s="75" t="s">
        <v>39</v>
      </c>
      <c r="O40" s="75" t="s">
        <v>39</v>
      </c>
      <c r="P40" s="75" t="s">
        <v>39</v>
      </c>
      <c r="Q40" s="76">
        <v>0.3</v>
      </c>
      <c r="R40" s="100">
        <v>0.3</v>
      </c>
    </row>
    <row r="41" spans="2:18" ht="19.5" customHeight="1">
      <c r="B41" s="28"/>
      <c r="C41" s="33"/>
      <c r="D41" s="9" t="s">
        <v>31</v>
      </c>
      <c r="E41" s="83" t="s">
        <v>39</v>
      </c>
      <c r="F41" s="83">
        <v>0.3</v>
      </c>
      <c r="G41" s="84">
        <v>0.5</v>
      </c>
      <c r="H41" s="84">
        <v>1</v>
      </c>
      <c r="I41" s="84">
        <v>0.8</v>
      </c>
      <c r="J41" s="83">
        <v>0.4</v>
      </c>
      <c r="K41" s="83">
        <v>0.1</v>
      </c>
      <c r="L41" s="85" t="s">
        <v>39</v>
      </c>
      <c r="M41" s="85" t="s">
        <v>39</v>
      </c>
      <c r="N41" s="83" t="s">
        <v>39</v>
      </c>
      <c r="O41" s="83" t="s">
        <v>39</v>
      </c>
      <c r="P41" s="85" t="s">
        <v>39</v>
      </c>
      <c r="Q41" s="86">
        <v>3</v>
      </c>
      <c r="R41" s="98">
        <v>3.3</v>
      </c>
    </row>
    <row r="42" spans="2:18" ht="18.75" customHeight="1">
      <c r="B42" s="32"/>
      <c r="C42" s="18">
        <v>72</v>
      </c>
      <c r="D42" s="14" t="s">
        <v>2</v>
      </c>
      <c r="E42" s="87">
        <v>65.5</v>
      </c>
      <c r="F42" s="21">
        <v>41.8</v>
      </c>
      <c r="G42" s="21">
        <v>21.3</v>
      </c>
      <c r="H42" s="21">
        <v>16.3</v>
      </c>
      <c r="I42" s="21">
        <v>14.3</v>
      </c>
      <c r="J42" s="21">
        <v>18.6</v>
      </c>
      <c r="K42" s="21">
        <v>21.3</v>
      </c>
      <c r="L42" s="21">
        <v>15.7</v>
      </c>
      <c r="M42" s="21">
        <v>17.7</v>
      </c>
      <c r="N42" s="21">
        <v>14.7</v>
      </c>
      <c r="O42" s="21">
        <v>16.4</v>
      </c>
      <c r="P42" s="21">
        <v>53.6</v>
      </c>
      <c r="Q42" s="22">
        <v>317.2</v>
      </c>
      <c r="R42" s="103">
        <v>344.7</v>
      </c>
    </row>
    <row r="43" spans="2:3" ht="13.5">
      <c r="B43" s="35" t="s">
        <v>34</v>
      </c>
      <c r="C43" s="36" t="s">
        <v>35</v>
      </c>
    </row>
    <row r="44" spans="2:3" ht="13.5">
      <c r="B44" s="37"/>
      <c r="C44" s="37" t="s">
        <v>36</v>
      </c>
    </row>
  </sheetData>
  <sheetProtection/>
  <mergeCells count="1">
    <mergeCell ref="C3:C4"/>
  </mergeCells>
  <printOptions/>
  <pageMargins left="0.5118110236220472" right="0.5905511811023623" top="0.4724409448818898" bottom="0.6299212598425197" header="0.2362204724409449" footer="0.196850393700787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Windows ユーザー</cp:lastModifiedBy>
  <cp:lastPrinted>2021-10-12T04:13:34Z</cp:lastPrinted>
  <dcterms:created xsi:type="dcterms:W3CDTF">2002-11-14T02:53:24Z</dcterms:created>
  <dcterms:modified xsi:type="dcterms:W3CDTF">2021-12-10T05:17:42Z</dcterms:modified>
  <cp:category/>
  <cp:version/>
  <cp:contentType/>
  <cp:contentStatus/>
</cp:coreProperties>
</file>