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00" windowHeight="11760" activeTab="0"/>
  </bookViews>
  <sheets>
    <sheet name="第５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<sst xmlns="http://schemas.openxmlformats.org/spreadsheetml/2006/main" count="63" uniqueCount="42">
  <si>
    <t>定点数</t>
  </si>
  <si>
    <t>疾患名＼月</t>
  </si>
  <si>
    <t>合計</t>
  </si>
  <si>
    <t>実数</t>
  </si>
  <si>
    <t>（月週数）</t>
  </si>
  <si>
    <t>インフルエンザ</t>
  </si>
  <si>
    <t>感染性胃腸炎</t>
  </si>
  <si>
    <t>水  痘</t>
  </si>
  <si>
    <t>手足口病</t>
  </si>
  <si>
    <t>報</t>
  </si>
  <si>
    <t>伝染性紅斑</t>
  </si>
  <si>
    <t>告</t>
  </si>
  <si>
    <t>突発性発疹</t>
  </si>
  <si>
    <t>実</t>
  </si>
  <si>
    <t>百日せき</t>
  </si>
  <si>
    <t>数</t>
  </si>
  <si>
    <t>流行性耳下腺炎</t>
  </si>
  <si>
    <t>細菌性髄膜炎</t>
  </si>
  <si>
    <t>無菌性髄膜炎</t>
  </si>
  <si>
    <t>クラミジア肺炎</t>
  </si>
  <si>
    <t>定</t>
  </si>
  <si>
    <t>点</t>
  </si>
  <si>
    <t>患</t>
  </si>
  <si>
    <t>者</t>
  </si>
  <si>
    <t>数</t>
  </si>
  <si>
    <t>（単位：人）</t>
  </si>
  <si>
    <t>RSウイルス感染症</t>
  </si>
  <si>
    <t>第５表　月別感染症患者数（定点把握疾患）</t>
  </si>
  <si>
    <t>咽頭結膜熱</t>
  </si>
  <si>
    <t>Ａ群溶連菌咽頭炎</t>
  </si>
  <si>
    <t>ヘルパンギーナ</t>
  </si>
  <si>
    <t>急性出血性結膜炎</t>
  </si>
  <si>
    <t>流行性角結膜炎</t>
  </si>
  <si>
    <t>マイコプラズマ肺炎</t>
  </si>
  <si>
    <t>感染性胃腸炎(ロタ)</t>
  </si>
  <si>
    <t>あ</t>
  </si>
  <si>
    <t>た</t>
  </si>
  <si>
    <t>り</t>
  </si>
  <si>
    <t>注</t>
  </si>
  <si>
    <t>(1)資料：「島根県感染症発生動向調査」（島根県保健環境科学研究所　島根県感染症情報センター）</t>
  </si>
  <si>
    <t>(2)週単位の報告であり、５週ある月は「５週分の合計×0.8」で計上している。</t>
  </si>
  <si>
    <t>平成27年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</si>
</sst>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\-"/>
    <numFmt numFmtId="178" formatCode="0_);\(0\)"/>
    <numFmt numFmtId="179" formatCode="#,##0.0_ "/>
    <numFmt numFmtId="180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24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center" vertical="top"/>
    </xf>
    <xf numFmtId="41" fontId="3" fillId="0" borderId="0" xfId="0" applyNumberFormat="1" applyFont="1" applyAlignment="1">
      <alignment/>
    </xf>
    <xf numFmtId="0" fontId="3" fillId="0" borderId="27" xfId="0" applyFont="1" applyFill="1" applyBorder="1" applyAlignment="1">
      <alignment horizontal="center" vertical="center"/>
    </xf>
    <xf numFmtId="41" fontId="6" fillId="0" borderId="28" xfId="48" applyNumberFormat="1" applyFont="1" applyFill="1" applyBorder="1" applyAlignment="1">
      <alignment horizontal="right" vertical="center"/>
    </xf>
    <xf numFmtId="41" fontId="6" fillId="0" borderId="29" xfId="48" applyNumberFormat="1" applyFont="1" applyFill="1" applyBorder="1" applyAlignment="1">
      <alignment horizontal="right" vertical="center"/>
    </xf>
    <xf numFmtId="41" fontId="6" fillId="0" borderId="24" xfId="48" applyNumberFormat="1" applyFont="1" applyFill="1" applyBorder="1" applyAlignment="1">
      <alignment horizontal="right" vertical="center"/>
    </xf>
    <xf numFmtId="41" fontId="6" fillId="0" borderId="25" xfId="48" applyNumberFormat="1" applyFont="1" applyFill="1" applyBorder="1" applyAlignment="1">
      <alignment horizontal="right" vertical="center"/>
    </xf>
    <xf numFmtId="41" fontId="6" fillId="0" borderId="30" xfId="48" applyNumberFormat="1" applyFont="1" applyFill="1" applyBorder="1" applyAlignment="1">
      <alignment horizontal="right" vertical="center"/>
    </xf>
    <xf numFmtId="41" fontId="6" fillId="0" borderId="31" xfId="48" applyNumberFormat="1" applyFont="1" applyFill="1" applyBorder="1" applyAlignment="1">
      <alignment horizontal="right" vertical="center"/>
    </xf>
    <xf numFmtId="41" fontId="6" fillId="0" borderId="32" xfId="48" applyNumberFormat="1" applyFont="1" applyFill="1" applyBorder="1" applyAlignment="1">
      <alignment horizontal="right" vertical="center"/>
    </xf>
    <xf numFmtId="41" fontId="6" fillId="0" borderId="33" xfId="48" applyNumberFormat="1" applyFont="1" applyFill="1" applyBorder="1" applyAlignment="1">
      <alignment horizontal="right" vertical="center"/>
    </xf>
    <xf numFmtId="41" fontId="6" fillId="0" borderId="34" xfId="48" applyNumberFormat="1" applyFont="1" applyFill="1" applyBorder="1" applyAlignment="1">
      <alignment horizontal="right" vertical="center"/>
    </xf>
    <xf numFmtId="41" fontId="6" fillId="0" borderId="35" xfId="48" applyNumberFormat="1" applyFont="1" applyFill="1" applyBorder="1" applyAlignment="1">
      <alignment horizontal="right" vertical="center"/>
    </xf>
    <xf numFmtId="176" fontId="6" fillId="0" borderId="26" xfId="48" applyNumberFormat="1" applyFont="1" applyFill="1" applyBorder="1" applyAlignment="1">
      <alignment horizontal="right" vertical="center"/>
    </xf>
    <xf numFmtId="176" fontId="6" fillId="0" borderId="36" xfId="48" applyNumberFormat="1" applyFont="1" applyFill="1" applyBorder="1" applyAlignment="1">
      <alignment horizontal="right" vertical="center"/>
    </xf>
    <xf numFmtId="176" fontId="6" fillId="0" borderId="30" xfId="48" applyNumberFormat="1" applyFont="1" applyFill="1" applyBorder="1" applyAlignment="1">
      <alignment horizontal="right" vertical="center"/>
    </xf>
    <xf numFmtId="176" fontId="6" fillId="0" borderId="31" xfId="48" applyNumberFormat="1" applyFont="1" applyFill="1" applyBorder="1" applyAlignment="1">
      <alignment horizontal="right" vertical="center"/>
    </xf>
    <xf numFmtId="176" fontId="6" fillId="0" borderId="32" xfId="48" applyNumberFormat="1" applyFont="1" applyFill="1" applyBorder="1" applyAlignment="1">
      <alignment horizontal="right" vertical="center"/>
    </xf>
    <xf numFmtId="176" fontId="6" fillId="0" borderId="33" xfId="48" applyNumberFormat="1" applyFont="1" applyFill="1" applyBorder="1" applyAlignment="1">
      <alignment horizontal="right" vertical="center"/>
    </xf>
    <xf numFmtId="176" fontId="6" fillId="0" borderId="34" xfId="48" applyNumberFormat="1" applyFont="1" applyFill="1" applyBorder="1" applyAlignment="1">
      <alignment horizontal="right" vertical="center"/>
    </xf>
    <xf numFmtId="176" fontId="6" fillId="0" borderId="35" xfId="48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41" fontId="6" fillId="0" borderId="39" xfId="48" applyNumberFormat="1" applyFont="1" applyFill="1" applyBorder="1" applyAlignment="1">
      <alignment horizontal="right" vertical="center"/>
    </xf>
    <xf numFmtId="41" fontId="6" fillId="0" borderId="40" xfId="48" applyNumberFormat="1" applyFont="1" applyFill="1" applyBorder="1" applyAlignment="1">
      <alignment horizontal="right" vertical="center"/>
    </xf>
    <xf numFmtId="41" fontId="6" fillId="0" borderId="41" xfId="48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41" fontId="6" fillId="0" borderId="43" xfId="48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/>
    </xf>
    <xf numFmtId="41" fontId="6" fillId="0" borderId="45" xfId="48" applyNumberFormat="1" applyFont="1" applyFill="1" applyBorder="1" applyAlignment="1">
      <alignment horizontal="right" vertical="center"/>
    </xf>
    <xf numFmtId="176" fontId="6" fillId="0" borderId="38" xfId="48" applyNumberFormat="1" applyFont="1" applyFill="1" applyBorder="1" applyAlignment="1">
      <alignment horizontal="right" vertical="center"/>
    </xf>
    <xf numFmtId="176" fontId="6" fillId="0" borderId="40" xfId="48" applyNumberFormat="1" applyFont="1" applyFill="1" applyBorder="1" applyAlignment="1">
      <alignment horizontal="right" vertical="center"/>
    </xf>
    <xf numFmtId="176" fontId="6" fillId="0" borderId="41" xfId="48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 textRotation="255"/>
    </xf>
    <xf numFmtId="176" fontId="6" fillId="0" borderId="43" xfId="48" applyNumberFormat="1" applyFont="1" applyFill="1" applyBorder="1" applyAlignment="1">
      <alignment horizontal="right" vertical="center"/>
    </xf>
    <xf numFmtId="0" fontId="3" fillId="0" borderId="46" xfId="0" applyFont="1" applyBorder="1" applyAlignment="1">
      <alignment/>
    </xf>
    <xf numFmtId="176" fontId="6" fillId="0" borderId="39" xfId="48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180" fontId="6" fillId="0" borderId="32" xfId="48" applyNumberFormat="1" applyFont="1" applyFill="1" applyBorder="1" applyAlignment="1">
      <alignment horizontal="right" vertical="center"/>
    </xf>
    <xf numFmtId="180" fontId="6" fillId="0" borderId="34" xfId="48" applyNumberFormat="1" applyFont="1" applyFill="1" applyBorder="1" applyAlignment="1">
      <alignment horizontal="right" vertical="center"/>
    </xf>
    <xf numFmtId="180" fontId="6" fillId="0" borderId="49" xfId="48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1" xfId="0" applyFont="1" applyBorder="1" applyAlignment="1">
      <alignment vertical="top" textRotation="255" shrinkToFit="1"/>
    </xf>
    <xf numFmtId="0" fontId="3" fillId="0" borderId="22" xfId="0" applyFont="1" applyBorder="1" applyAlignment="1">
      <alignment vertical="top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H25&#20445;&#20581;&#32113;&#35336;&#26360;&#65288;&#24863;&#26579;&#30151;&#65319;&#65289;1&#65374;12&#34920;&#22238;&#31572;.zip\H25&#31532;05&#34920;_&#26376;&#21029;&#24863;&#26579;&#30151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tabSelected="1" zoomScalePageLayoutView="0" workbookViewId="0" topLeftCell="G22">
      <selection activeCell="P34" sqref="P34"/>
    </sheetView>
  </sheetViews>
  <sheetFormatPr defaultColWidth="9.00390625" defaultRowHeight="13.5"/>
  <cols>
    <col min="1" max="1" width="0.37109375" style="2" customWidth="1"/>
    <col min="2" max="3" width="3.125" style="2" customWidth="1"/>
    <col min="4" max="4" width="14.375" style="2" customWidth="1"/>
    <col min="5" max="16" width="6.625" style="2" customWidth="1"/>
    <col min="17" max="18" width="7.625" style="2" customWidth="1"/>
    <col min="19" max="19" width="0.37109375" style="2" customWidth="1"/>
    <col min="20" max="20" width="4.00390625" style="2" customWidth="1"/>
    <col min="21" max="21" width="9.50390625" style="2" bestFit="1" customWidth="1"/>
    <col min="22" max="16384" width="9.00390625" style="2" customWidth="1"/>
  </cols>
  <sheetData>
    <row r="1" spans="2:4" ht="21" customHeight="1">
      <c r="B1" s="20" t="s">
        <v>27</v>
      </c>
      <c r="D1" s="1"/>
    </row>
    <row r="2" spans="2:18" ht="22.5" customHeight="1">
      <c r="B2" s="19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 t="s">
        <v>41</v>
      </c>
      <c r="R2" s="19"/>
    </row>
    <row r="3" spans="2:18" ht="19.5" customHeight="1">
      <c r="B3" s="62"/>
      <c r="C3" s="69" t="s">
        <v>0</v>
      </c>
      <c r="D3" s="3" t="s">
        <v>1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5" t="s">
        <v>2</v>
      </c>
      <c r="R3" s="44" t="s">
        <v>3</v>
      </c>
    </row>
    <row r="4" spans="2:18" ht="19.5" customHeight="1">
      <c r="B4" s="59"/>
      <c r="C4" s="70"/>
      <c r="D4" s="6" t="s">
        <v>4</v>
      </c>
      <c r="E4" s="23">
        <v>-5</v>
      </c>
      <c r="F4" s="23">
        <v>-4</v>
      </c>
      <c r="G4" s="23">
        <v>-4</v>
      </c>
      <c r="H4" s="23">
        <v>-5</v>
      </c>
      <c r="I4" s="23">
        <v>-4</v>
      </c>
      <c r="J4" s="23">
        <v>-4</v>
      </c>
      <c r="K4" s="23">
        <v>-5</v>
      </c>
      <c r="L4" s="23">
        <v>-4</v>
      </c>
      <c r="M4" s="23">
        <v>-4</v>
      </c>
      <c r="N4" s="23">
        <v>-5</v>
      </c>
      <c r="O4" s="23">
        <v>-4</v>
      </c>
      <c r="P4" s="23">
        <v>-5</v>
      </c>
      <c r="Q4" s="23">
        <v>-53</v>
      </c>
      <c r="R4" s="45"/>
    </row>
    <row r="5" spans="2:18" ht="19.5" customHeight="1">
      <c r="B5" s="62"/>
      <c r="C5" s="15">
        <v>38</v>
      </c>
      <c r="D5" s="7" t="s">
        <v>5</v>
      </c>
      <c r="E5" s="28">
        <v>4710</v>
      </c>
      <c r="F5" s="28">
        <v>1417</v>
      </c>
      <c r="G5" s="28">
        <v>629</v>
      </c>
      <c r="H5" s="28">
        <v>298</v>
      </c>
      <c r="I5" s="28">
        <v>85</v>
      </c>
      <c r="J5" s="28">
        <v>10</v>
      </c>
      <c r="K5" s="28">
        <v>7</v>
      </c>
      <c r="L5" s="28">
        <v>0</v>
      </c>
      <c r="M5" s="28">
        <v>1</v>
      </c>
      <c r="N5" s="28">
        <v>7</v>
      </c>
      <c r="O5" s="28">
        <v>11</v>
      </c>
      <c r="P5" s="28">
        <v>29</v>
      </c>
      <c r="Q5" s="29">
        <v>7204</v>
      </c>
      <c r="R5" s="46">
        <v>8467</v>
      </c>
    </row>
    <row r="6" spans="2:18" ht="19.5" customHeight="1">
      <c r="B6" s="49"/>
      <c r="C6" s="16"/>
      <c r="D6" s="8" t="s">
        <v>26</v>
      </c>
      <c r="E6" s="30">
        <v>70</v>
      </c>
      <c r="F6" s="30">
        <v>44</v>
      </c>
      <c r="G6" s="30">
        <v>41</v>
      </c>
      <c r="H6" s="30">
        <v>29</v>
      </c>
      <c r="I6" s="30">
        <v>17</v>
      </c>
      <c r="J6" s="30">
        <v>3</v>
      </c>
      <c r="K6" s="30">
        <v>9</v>
      </c>
      <c r="L6" s="30">
        <v>65</v>
      </c>
      <c r="M6" s="30">
        <v>255</v>
      </c>
      <c r="N6" s="30">
        <v>158</v>
      </c>
      <c r="O6" s="30">
        <v>174</v>
      </c>
      <c r="P6" s="30">
        <v>256</v>
      </c>
      <c r="Q6" s="31">
        <v>1121</v>
      </c>
      <c r="R6" s="47">
        <v>1251</v>
      </c>
    </row>
    <row r="7" spans="2:18" ht="19.5" customHeight="1">
      <c r="B7" s="49"/>
      <c r="C7" s="10"/>
      <c r="D7" s="9" t="s">
        <v>28</v>
      </c>
      <c r="E7" s="32">
        <v>30</v>
      </c>
      <c r="F7" s="32">
        <v>34</v>
      </c>
      <c r="G7" s="32">
        <v>22</v>
      </c>
      <c r="H7" s="32">
        <v>78</v>
      </c>
      <c r="I7" s="32">
        <v>93</v>
      </c>
      <c r="J7" s="32">
        <v>115</v>
      </c>
      <c r="K7" s="32">
        <v>87</v>
      </c>
      <c r="L7" s="32">
        <v>64</v>
      </c>
      <c r="M7" s="32">
        <v>44</v>
      </c>
      <c r="N7" s="32">
        <v>37</v>
      </c>
      <c r="O7" s="32">
        <v>53</v>
      </c>
      <c r="P7" s="32">
        <v>100</v>
      </c>
      <c r="Q7" s="33">
        <v>757</v>
      </c>
      <c r="R7" s="48">
        <v>839</v>
      </c>
    </row>
    <row r="8" spans="2:19" ht="19.5" customHeight="1">
      <c r="B8" s="49"/>
      <c r="C8" s="10"/>
      <c r="D8" s="9" t="s">
        <v>29</v>
      </c>
      <c r="E8" s="32">
        <v>353</v>
      </c>
      <c r="F8" s="32">
        <v>342</v>
      </c>
      <c r="G8" s="32">
        <v>462</v>
      </c>
      <c r="H8" s="32">
        <v>316</v>
      </c>
      <c r="I8" s="32">
        <v>357</v>
      </c>
      <c r="J8" s="32">
        <v>304</v>
      </c>
      <c r="K8" s="32">
        <v>196</v>
      </c>
      <c r="L8" s="32">
        <v>135</v>
      </c>
      <c r="M8" s="32">
        <v>179</v>
      </c>
      <c r="N8" s="32">
        <v>188</v>
      </c>
      <c r="O8" s="32">
        <v>207</v>
      </c>
      <c r="P8" s="32">
        <v>301</v>
      </c>
      <c r="Q8" s="33">
        <v>3340</v>
      </c>
      <c r="R8" s="48">
        <v>3678</v>
      </c>
      <c r="S8" s="2">
        <f>'[1]Sheet1'!Q6</f>
        <v>0</v>
      </c>
    </row>
    <row r="9" spans="2:18" ht="19.5" customHeight="1">
      <c r="B9" s="49"/>
      <c r="C9" s="10"/>
      <c r="D9" s="9" t="s">
        <v>6</v>
      </c>
      <c r="E9" s="32">
        <v>706</v>
      </c>
      <c r="F9" s="32">
        <v>663</v>
      </c>
      <c r="G9" s="32">
        <v>512</v>
      </c>
      <c r="H9" s="32">
        <v>578</v>
      </c>
      <c r="I9" s="32">
        <v>540</v>
      </c>
      <c r="J9" s="32">
        <v>553</v>
      </c>
      <c r="K9" s="32">
        <v>419</v>
      </c>
      <c r="L9" s="32">
        <v>456</v>
      </c>
      <c r="M9" s="32">
        <v>431</v>
      </c>
      <c r="N9" s="32">
        <v>505</v>
      </c>
      <c r="O9" s="32">
        <v>885</v>
      </c>
      <c r="P9" s="32">
        <v>717</v>
      </c>
      <c r="Q9" s="33">
        <v>6965</v>
      </c>
      <c r="R9" s="48">
        <v>7695</v>
      </c>
    </row>
    <row r="10" spans="2:19" ht="19.5" customHeight="1">
      <c r="B10" s="49"/>
      <c r="C10" s="10"/>
      <c r="D10" s="9" t="s">
        <v>7</v>
      </c>
      <c r="E10" s="32">
        <v>70</v>
      </c>
      <c r="F10" s="32">
        <v>48</v>
      </c>
      <c r="G10" s="32">
        <v>25</v>
      </c>
      <c r="H10" s="32">
        <v>18</v>
      </c>
      <c r="I10" s="32">
        <v>35</v>
      </c>
      <c r="J10" s="32">
        <v>26</v>
      </c>
      <c r="K10" s="32">
        <v>14</v>
      </c>
      <c r="L10" s="32">
        <v>12</v>
      </c>
      <c r="M10" s="32">
        <v>7</v>
      </c>
      <c r="N10" s="32">
        <v>31</v>
      </c>
      <c r="O10" s="32">
        <v>52</v>
      </c>
      <c r="P10" s="32">
        <v>44</v>
      </c>
      <c r="Q10" s="33">
        <v>382</v>
      </c>
      <c r="R10" s="48">
        <v>428</v>
      </c>
      <c r="S10" s="2">
        <f>'[1]Sheet1'!Q8</f>
        <v>0</v>
      </c>
    </row>
    <row r="11" spans="2:19" ht="19.5" customHeight="1">
      <c r="B11" s="50"/>
      <c r="C11" s="10"/>
      <c r="D11" s="9" t="s">
        <v>8</v>
      </c>
      <c r="E11" s="32">
        <v>30</v>
      </c>
      <c r="F11" s="32">
        <v>81</v>
      </c>
      <c r="G11" s="32">
        <v>210</v>
      </c>
      <c r="H11" s="32">
        <v>381</v>
      </c>
      <c r="I11" s="32">
        <v>195</v>
      </c>
      <c r="J11" s="32">
        <v>264</v>
      </c>
      <c r="K11" s="32">
        <v>518</v>
      </c>
      <c r="L11" s="32">
        <v>394</v>
      </c>
      <c r="M11" s="32">
        <v>155</v>
      </c>
      <c r="N11" s="32">
        <v>111</v>
      </c>
      <c r="O11" s="32">
        <v>59</v>
      </c>
      <c r="P11" s="32">
        <v>18</v>
      </c>
      <c r="Q11" s="33">
        <v>2416</v>
      </c>
      <c r="R11" s="48">
        <v>2680</v>
      </c>
      <c r="S11" s="2">
        <f>'[1]Sheet1'!Q9</f>
        <v>0</v>
      </c>
    </row>
    <row r="12" spans="2:18" ht="19.5" customHeight="1">
      <c r="B12" s="50" t="s">
        <v>9</v>
      </c>
      <c r="C12" s="10">
        <v>23</v>
      </c>
      <c r="D12" s="9" t="s">
        <v>10</v>
      </c>
      <c r="E12" s="32">
        <v>9</v>
      </c>
      <c r="F12" s="32">
        <v>5</v>
      </c>
      <c r="G12" s="32">
        <v>10</v>
      </c>
      <c r="H12" s="32">
        <v>2</v>
      </c>
      <c r="I12" s="32">
        <v>7</v>
      </c>
      <c r="J12" s="32">
        <v>6</v>
      </c>
      <c r="K12" s="32">
        <v>16</v>
      </c>
      <c r="L12" s="32">
        <v>11</v>
      </c>
      <c r="M12" s="32">
        <v>8</v>
      </c>
      <c r="N12" s="32">
        <v>5</v>
      </c>
      <c r="O12" s="32">
        <v>6</v>
      </c>
      <c r="P12" s="32">
        <v>13</v>
      </c>
      <c r="Q12" s="33">
        <v>98</v>
      </c>
      <c r="R12" s="48">
        <v>109</v>
      </c>
    </row>
    <row r="13" spans="2:18" ht="19.5" customHeight="1">
      <c r="B13" s="50" t="s">
        <v>11</v>
      </c>
      <c r="C13" s="10"/>
      <c r="D13" s="9" t="s">
        <v>12</v>
      </c>
      <c r="E13" s="32">
        <v>42</v>
      </c>
      <c r="F13" s="32">
        <v>40</v>
      </c>
      <c r="G13" s="32">
        <v>67</v>
      </c>
      <c r="H13" s="32">
        <v>57</v>
      </c>
      <c r="I13" s="32">
        <v>64</v>
      </c>
      <c r="J13" s="32">
        <v>60</v>
      </c>
      <c r="K13" s="32">
        <v>55</v>
      </c>
      <c r="L13" s="32">
        <v>67</v>
      </c>
      <c r="M13" s="32">
        <v>65</v>
      </c>
      <c r="N13" s="32">
        <v>55</v>
      </c>
      <c r="O13" s="32">
        <v>56</v>
      </c>
      <c r="P13" s="32">
        <v>43</v>
      </c>
      <c r="Q13" s="33">
        <v>671</v>
      </c>
      <c r="R13" s="48">
        <v>735</v>
      </c>
    </row>
    <row r="14" spans="2:19" ht="19.5" customHeight="1">
      <c r="B14" s="50" t="s">
        <v>13</v>
      </c>
      <c r="C14" s="10"/>
      <c r="D14" s="9" t="s">
        <v>14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2</v>
      </c>
      <c r="K14" s="32">
        <v>1</v>
      </c>
      <c r="L14" s="32">
        <v>0</v>
      </c>
      <c r="M14" s="32">
        <v>0</v>
      </c>
      <c r="N14" s="32">
        <v>2</v>
      </c>
      <c r="O14" s="32">
        <v>0</v>
      </c>
      <c r="P14" s="32">
        <v>0</v>
      </c>
      <c r="Q14" s="33">
        <v>5</v>
      </c>
      <c r="R14" s="48">
        <v>5</v>
      </c>
      <c r="S14" s="2">
        <f>'[1]Sheet1'!Q12</f>
        <v>0</v>
      </c>
    </row>
    <row r="15" spans="2:18" ht="19.5" customHeight="1">
      <c r="B15" s="50" t="s">
        <v>15</v>
      </c>
      <c r="C15" s="10"/>
      <c r="D15" s="9" t="s">
        <v>30</v>
      </c>
      <c r="E15" s="32">
        <v>0</v>
      </c>
      <c r="F15" s="32">
        <v>0</v>
      </c>
      <c r="G15" s="32">
        <v>3</v>
      </c>
      <c r="H15" s="32">
        <v>6</v>
      </c>
      <c r="I15" s="32">
        <v>10</v>
      </c>
      <c r="J15" s="32">
        <v>12</v>
      </c>
      <c r="K15" s="32">
        <v>27</v>
      </c>
      <c r="L15" s="32">
        <v>72</v>
      </c>
      <c r="M15" s="32">
        <v>48</v>
      </c>
      <c r="N15" s="32">
        <v>22</v>
      </c>
      <c r="O15" s="32">
        <v>19</v>
      </c>
      <c r="P15" s="32">
        <v>10</v>
      </c>
      <c r="Q15" s="33">
        <v>229</v>
      </c>
      <c r="R15" s="48">
        <v>245</v>
      </c>
    </row>
    <row r="16" spans="2:19" ht="19.5" customHeight="1">
      <c r="B16" s="49"/>
      <c r="C16" s="17"/>
      <c r="D16" s="11" t="s">
        <v>16</v>
      </c>
      <c r="E16" s="34">
        <v>50</v>
      </c>
      <c r="F16" s="34">
        <v>21</v>
      </c>
      <c r="G16" s="34">
        <v>40</v>
      </c>
      <c r="H16" s="34">
        <v>34</v>
      </c>
      <c r="I16" s="34">
        <v>20</v>
      </c>
      <c r="J16" s="34">
        <v>26</v>
      </c>
      <c r="K16" s="34">
        <v>31</v>
      </c>
      <c r="L16" s="34">
        <v>14</v>
      </c>
      <c r="M16" s="34">
        <v>12</v>
      </c>
      <c r="N16" s="34">
        <v>17</v>
      </c>
      <c r="O16" s="34">
        <v>50</v>
      </c>
      <c r="P16" s="34">
        <v>62</v>
      </c>
      <c r="Q16" s="35">
        <v>377</v>
      </c>
      <c r="R16" s="51">
        <v>426</v>
      </c>
      <c r="S16" s="2">
        <f>'[1]Sheet1'!Q14</f>
        <v>0</v>
      </c>
    </row>
    <row r="17" spans="2:18" ht="19.5" customHeight="1">
      <c r="B17" s="49"/>
      <c r="C17" s="16">
        <v>3</v>
      </c>
      <c r="D17" s="8" t="s">
        <v>31</v>
      </c>
      <c r="E17" s="30">
        <v>0</v>
      </c>
      <c r="F17" s="30">
        <v>0</v>
      </c>
      <c r="G17" s="30">
        <v>0</v>
      </c>
      <c r="H17" s="30">
        <v>1</v>
      </c>
      <c r="I17" s="30">
        <v>0</v>
      </c>
      <c r="J17" s="30">
        <v>0</v>
      </c>
      <c r="K17" s="30">
        <v>0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  <c r="Q17" s="31">
        <v>2</v>
      </c>
      <c r="R17" s="47">
        <v>2</v>
      </c>
    </row>
    <row r="18" spans="2:18" ht="19.5" customHeight="1">
      <c r="B18" s="49"/>
      <c r="C18" s="17"/>
      <c r="D18" s="11" t="s">
        <v>32</v>
      </c>
      <c r="E18" s="34">
        <v>1</v>
      </c>
      <c r="F18" s="34">
        <v>0</v>
      </c>
      <c r="G18" s="34">
        <v>1</v>
      </c>
      <c r="H18" s="34">
        <v>0</v>
      </c>
      <c r="I18" s="34">
        <v>1</v>
      </c>
      <c r="J18" s="34">
        <v>9</v>
      </c>
      <c r="K18" s="34">
        <v>14</v>
      </c>
      <c r="L18" s="34">
        <v>4</v>
      </c>
      <c r="M18" s="34">
        <v>9</v>
      </c>
      <c r="N18" s="34">
        <v>13</v>
      </c>
      <c r="O18" s="34">
        <v>7</v>
      </c>
      <c r="P18" s="34">
        <v>6</v>
      </c>
      <c r="Q18" s="35">
        <v>65</v>
      </c>
      <c r="R18" s="51">
        <v>73</v>
      </c>
    </row>
    <row r="19" spans="2:18" ht="19.5" customHeight="1">
      <c r="B19" s="49"/>
      <c r="C19" s="10"/>
      <c r="D19" s="9" t="s">
        <v>17</v>
      </c>
      <c r="E19" s="32">
        <v>0</v>
      </c>
      <c r="F19" s="32">
        <v>0</v>
      </c>
      <c r="G19" s="32">
        <v>1</v>
      </c>
      <c r="H19" s="32">
        <v>1</v>
      </c>
      <c r="I19" s="32">
        <v>0</v>
      </c>
      <c r="J19" s="32">
        <v>0</v>
      </c>
      <c r="K19" s="32">
        <v>0</v>
      </c>
      <c r="L19" s="32">
        <v>1</v>
      </c>
      <c r="M19" s="32">
        <v>0</v>
      </c>
      <c r="N19" s="32">
        <v>2</v>
      </c>
      <c r="O19" s="32">
        <v>1</v>
      </c>
      <c r="P19" s="32">
        <v>0</v>
      </c>
      <c r="Q19" s="33">
        <v>6</v>
      </c>
      <c r="R19" s="48">
        <v>6</v>
      </c>
    </row>
    <row r="20" spans="2:18" ht="19.5" customHeight="1">
      <c r="B20" s="49"/>
      <c r="C20" s="10"/>
      <c r="D20" s="9" t="s">
        <v>18</v>
      </c>
      <c r="E20" s="32">
        <v>3</v>
      </c>
      <c r="F20" s="32">
        <v>3</v>
      </c>
      <c r="G20" s="32">
        <v>3</v>
      </c>
      <c r="H20" s="32">
        <v>2</v>
      </c>
      <c r="I20" s="32">
        <v>3</v>
      </c>
      <c r="J20" s="32">
        <v>3</v>
      </c>
      <c r="K20" s="32">
        <v>4</v>
      </c>
      <c r="L20" s="32">
        <v>4</v>
      </c>
      <c r="M20" s="32">
        <v>10</v>
      </c>
      <c r="N20" s="32">
        <v>3</v>
      </c>
      <c r="O20" s="32">
        <v>0</v>
      </c>
      <c r="P20" s="32">
        <v>2</v>
      </c>
      <c r="Q20" s="33">
        <v>40</v>
      </c>
      <c r="R20" s="48">
        <v>44</v>
      </c>
    </row>
    <row r="21" spans="2:18" ht="19.5" customHeight="1">
      <c r="B21" s="49"/>
      <c r="C21" s="10">
        <v>8</v>
      </c>
      <c r="D21" s="9" t="s">
        <v>33</v>
      </c>
      <c r="E21" s="32">
        <v>8</v>
      </c>
      <c r="F21" s="32">
        <v>4</v>
      </c>
      <c r="G21" s="32">
        <v>1</v>
      </c>
      <c r="H21" s="32">
        <v>8</v>
      </c>
      <c r="I21" s="32">
        <v>12</v>
      </c>
      <c r="J21" s="32">
        <v>2</v>
      </c>
      <c r="K21" s="32">
        <v>6</v>
      </c>
      <c r="L21" s="32">
        <v>3</v>
      </c>
      <c r="M21" s="32">
        <v>4</v>
      </c>
      <c r="N21" s="32">
        <v>5</v>
      </c>
      <c r="O21" s="32">
        <v>12</v>
      </c>
      <c r="P21" s="32">
        <v>11</v>
      </c>
      <c r="Q21" s="33">
        <v>76</v>
      </c>
      <c r="R21" s="48">
        <v>85</v>
      </c>
    </row>
    <row r="22" spans="2:21" ht="19.5" customHeight="1">
      <c r="B22" s="49"/>
      <c r="C22" s="10"/>
      <c r="D22" s="9" t="s">
        <v>19</v>
      </c>
      <c r="E22" s="32">
        <v>0</v>
      </c>
      <c r="F22" s="32">
        <v>0</v>
      </c>
      <c r="G22" s="32">
        <v>1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3">
        <v>1</v>
      </c>
      <c r="R22" s="48">
        <v>1</v>
      </c>
      <c r="S22" s="2">
        <f>'[1]Sheet1'!Q20</f>
        <v>0</v>
      </c>
      <c r="U22" s="24"/>
    </row>
    <row r="23" spans="2:19" ht="19.5" customHeight="1">
      <c r="B23" s="49"/>
      <c r="C23" s="61"/>
      <c r="D23" s="9" t="s">
        <v>34</v>
      </c>
      <c r="E23" s="32">
        <v>2</v>
      </c>
      <c r="F23" s="32">
        <v>2</v>
      </c>
      <c r="G23" s="32">
        <v>16</v>
      </c>
      <c r="H23" s="32">
        <v>22</v>
      </c>
      <c r="I23" s="32">
        <v>23</v>
      </c>
      <c r="J23" s="32">
        <v>5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1</v>
      </c>
      <c r="Q23" s="33">
        <v>71</v>
      </c>
      <c r="R23" s="48">
        <v>76</v>
      </c>
      <c r="S23" s="2">
        <f>'[1]Sheet1'!Q21</f>
        <v>0</v>
      </c>
    </row>
    <row r="24" spans="2:18" ht="19.5" customHeight="1" thickBot="1">
      <c r="B24" s="52"/>
      <c r="C24" s="25">
        <v>72</v>
      </c>
      <c r="D24" s="12" t="s">
        <v>2</v>
      </c>
      <c r="E24" s="26">
        <v>6084</v>
      </c>
      <c r="F24" s="26">
        <v>2704</v>
      </c>
      <c r="G24" s="26">
        <v>2044</v>
      </c>
      <c r="H24" s="26">
        <v>1831</v>
      </c>
      <c r="I24" s="26">
        <v>1462</v>
      </c>
      <c r="J24" s="26">
        <v>1400</v>
      </c>
      <c r="K24" s="26">
        <v>1404</v>
      </c>
      <c r="L24" s="26">
        <v>1303</v>
      </c>
      <c r="M24" s="26">
        <v>1228</v>
      </c>
      <c r="N24" s="26">
        <v>1161</v>
      </c>
      <c r="O24" s="26">
        <v>1592</v>
      </c>
      <c r="P24" s="26">
        <v>1613</v>
      </c>
      <c r="Q24" s="27">
        <v>23826</v>
      </c>
      <c r="R24" s="53">
        <v>26845</v>
      </c>
    </row>
    <row r="25" spans="2:18" ht="19.5" customHeight="1" thickTop="1">
      <c r="B25" s="49"/>
      <c r="C25" s="17">
        <v>38</v>
      </c>
      <c r="D25" s="13" t="s">
        <v>5</v>
      </c>
      <c r="E25" s="36">
        <v>123.94736842105263</v>
      </c>
      <c r="F25" s="36">
        <v>37.28947368421053</v>
      </c>
      <c r="G25" s="36">
        <v>16.55263157894737</v>
      </c>
      <c r="H25" s="36">
        <v>7.842105263157895</v>
      </c>
      <c r="I25" s="36">
        <v>2.236842105263158</v>
      </c>
      <c r="J25" s="36">
        <v>0.2631578947368421</v>
      </c>
      <c r="K25" s="65">
        <v>0.18421052631578946</v>
      </c>
      <c r="L25" s="36">
        <v>0</v>
      </c>
      <c r="M25" s="36">
        <v>0.02631578947368421</v>
      </c>
      <c r="N25" s="63">
        <v>0.18421052631578946</v>
      </c>
      <c r="O25" s="36">
        <v>0.2894736842105263</v>
      </c>
      <c r="P25" s="36">
        <v>0.7631578947368421</v>
      </c>
      <c r="Q25" s="37">
        <v>189.57894736842104</v>
      </c>
      <c r="R25" s="54">
        <v>222.81578947368422</v>
      </c>
    </row>
    <row r="26" spans="2:18" ht="19.5" customHeight="1">
      <c r="B26" s="49"/>
      <c r="C26" s="16"/>
      <c r="D26" s="8" t="s">
        <v>26</v>
      </c>
      <c r="E26" s="38">
        <v>3.0434782608695654</v>
      </c>
      <c r="F26" s="38">
        <v>1.9130434782608696</v>
      </c>
      <c r="G26" s="38">
        <v>1.7826086956521738</v>
      </c>
      <c r="H26" s="38">
        <v>1.2608695652173914</v>
      </c>
      <c r="I26" s="38">
        <v>0.7391304347826086</v>
      </c>
      <c r="J26" s="38">
        <v>0.13043478260869565</v>
      </c>
      <c r="K26" s="38">
        <v>0.391304347826087</v>
      </c>
      <c r="L26" s="38">
        <v>2.8260869565217392</v>
      </c>
      <c r="M26" s="38">
        <v>11.08695652173913</v>
      </c>
      <c r="N26" s="38">
        <v>6.869565217391305</v>
      </c>
      <c r="O26" s="38">
        <v>7.565217391304348</v>
      </c>
      <c r="P26" s="38">
        <v>11.130434782608695</v>
      </c>
      <c r="Q26" s="39">
        <v>48.73913043478261</v>
      </c>
      <c r="R26" s="55">
        <v>54.391304347826086</v>
      </c>
    </row>
    <row r="27" spans="2:18" ht="19.5" customHeight="1">
      <c r="B27" s="49"/>
      <c r="C27" s="10"/>
      <c r="D27" s="9" t="s">
        <v>28</v>
      </c>
      <c r="E27" s="40">
        <v>1.3043478260869565</v>
      </c>
      <c r="F27" s="40">
        <v>1.4782608695652173</v>
      </c>
      <c r="G27" s="40">
        <v>0.9565217391304348</v>
      </c>
      <c r="H27" s="40">
        <v>3.391304347826087</v>
      </c>
      <c r="I27" s="40">
        <v>4.043478260869565</v>
      </c>
      <c r="J27" s="40">
        <v>5</v>
      </c>
      <c r="K27" s="40">
        <v>3.782608695652174</v>
      </c>
      <c r="L27" s="40">
        <v>2.782608695652174</v>
      </c>
      <c r="M27" s="40">
        <v>1.9130434782608696</v>
      </c>
      <c r="N27" s="40">
        <v>1.608695652173913</v>
      </c>
      <c r="O27" s="40">
        <v>2.3043478260869565</v>
      </c>
      <c r="P27" s="40">
        <v>4.3478260869565215</v>
      </c>
      <c r="Q27" s="41">
        <v>32.91304347826087</v>
      </c>
      <c r="R27" s="56">
        <v>36.47826086956522</v>
      </c>
    </row>
    <row r="28" spans="2:18" ht="19.5" customHeight="1">
      <c r="B28" s="49"/>
      <c r="C28" s="10"/>
      <c r="D28" s="9" t="s">
        <v>29</v>
      </c>
      <c r="E28" s="40">
        <v>15.347826086956522</v>
      </c>
      <c r="F28" s="40">
        <v>14.869565217391305</v>
      </c>
      <c r="G28" s="40">
        <v>20.08695652173913</v>
      </c>
      <c r="H28" s="40">
        <v>13.73913043478261</v>
      </c>
      <c r="I28" s="40">
        <v>15.521739130434783</v>
      </c>
      <c r="J28" s="40">
        <v>13.217391304347826</v>
      </c>
      <c r="K28" s="40">
        <v>8.521739130434783</v>
      </c>
      <c r="L28" s="40">
        <v>5.869565217391305</v>
      </c>
      <c r="M28" s="40">
        <v>7.782608695652174</v>
      </c>
      <c r="N28" s="40">
        <v>8.173913043478262</v>
      </c>
      <c r="O28" s="40">
        <v>9</v>
      </c>
      <c r="P28" s="40">
        <v>13.08695652173913</v>
      </c>
      <c r="Q28" s="41">
        <v>145.2173913043478</v>
      </c>
      <c r="R28" s="56">
        <v>159.91304347826087</v>
      </c>
    </row>
    <row r="29" spans="2:19" ht="19.5" customHeight="1">
      <c r="B29" s="49"/>
      <c r="C29" s="10"/>
      <c r="D29" s="9" t="s">
        <v>6</v>
      </c>
      <c r="E29" s="40">
        <v>30.695652173913043</v>
      </c>
      <c r="F29" s="40">
        <v>28.82608695652174</v>
      </c>
      <c r="G29" s="40">
        <v>22.26086956521739</v>
      </c>
      <c r="H29" s="40">
        <v>25.130434782608695</v>
      </c>
      <c r="I29" s="40">
        <v>23.47826086956522</v>
      </c>
      <c r="J29" s="40">
        <v>24.043478260869566</v>
      </c>
      <c r="K29" s="40">
        <v>18.217391304347824</v>
      </c>
      <c r="L29" s="40">
        <v>19.82608695652174</v>
      </c>
      <c r="M29" s="40">
        <v>18.73913043478261</v>
      </c>
      <c r="N29" s="40">
        <v>21.956521739130434</v>
      </c>
      <c r="O29" s="40">
        <v>38.47826086956522</v>
      </c>
      <c r="P29" s="40">
        <v>31.17391304347826</v>
      </c>
      <c r="Q29" s="41">
        <v>302.82608695652175</v>
      </c>
      <c r="R29" s="56">
        <v>334.5652173913044</v>
      </c>
      <c r="S29" s="2">
        <f>'[1]Sheet1'!Q30</f>
        <v>0</v>
      </c>
    </row>
    <row r="30" spans="2:18" ht="19.5" customHeight="1">
      <c r="B30" s="49"/>
      <c r="C30" s="10"/>
      <c r="D30" s="9" t="s">
        <v>7</v>
      </c>
      <c r="E30" s="40">
        <v>3.0434782608695654</v>
      </c>
      <c r="F30" s="40">
        <v>2.0869565217391304</v>
      </c>
      <c r="G30" s="40">
        <v>1.0869565217391304</v>
      </c>
      <c r="H30" s="40">
        <v>0.782608695652174</v>
      </c>
      <c r="I30" s="40">
        <v>1.5217391304347827</v>
      </c>
      <c r="J30" s="40">
        <v>1.1304347826086956</v>
      </c>
      <c r="K30" s="40">
        <v>0.6086956521739131</v>
      </c>
      <c r="L30" s="40">
        <v>0.5217391304347826</v>
      </c>
      <c r="M30" s="40">
        <v>0.30434782608695654</v>
      </c>
      <c r="N30" s="40">
        <v>1.3478260869565217</v>
      </c>
      <c r="O30" s="40">
        <v>2.260869565217391</v>
      </c>
      <c r="P30" s="40">
        <v>1.9130434782608696</v>
      </c>
      <c r="Q30" s="41">
        <v>16.608695652173914</v>
      </c>
      <c r="R30" s="56">
        <v>18.608695652173914</v>
      </c>
    </row>
    <row r="31" spans="2:18" ht="19.5" customHeight="1">
      <c r="B31" s="57"/>
      <c r="C31" s="10"/>
      <c r="D31" s="9" t="s">
        <v>8</v>
      </c>
      <c r="E31" s="40">
        <v>1.3043478260869565</v>
      </c>
      <c r="F31" s="40">
        <v>3.5217391304347827</v>
      </c>
      <c r="G31" s="40">
        <v>9.130434782608695</v>
      </c>
      <c r="H31" s="40">
        <v>16.565217391304348</v>
      </c>
      <c r="I31" s="40">
        <v>8.478260869565217</v>
      </c>
      <c r="J31" s="40">
        <v>11.478260869565217</v>
      </c>
      <c r="K31" s="40">
        <v>22.52173913043478</v>
      </c>
      <c r="L31" s="40">
        <v>17.130434782608695</v>
      </c>
      <c r="M31" s="40">
        <v>6.739130434782608</v>
      </c>
      <c r="N31" s="40">
        <v>4.826086956521739</v>
      </c>
      <c r="O31" s="40">
        <v>2.5652173913043477</v>
      </c>
      <c r="P31" s="40">
        <v>0.782608695652174</v>
      </c>
      <c r="Q31" s="41">
        <v>105.04347826086956</v>
      </c>
      <c r="R31" s="56">
        <v>116.52173913043478</v>
      </c>
    </row>
    <row r="32" spans="2:18" ht="19.5" customHeight="1">
      <c r="B32" s="57" t="s">
        <v>20</v>
      </c>
      <c r="C32" s="10">
        <v>23</v>
      </c>
      <c r="D32" s="9" t="s">
        <v>10</v>
      </c>
      <c r="E32" s="40">
        <v>0.391304347826087</v>
      </c>
      <c r="F32" s="40">
        <v>0.21739130434782608</v>
      </c>
      <c r="G32" s="63">
        <v>0.43478260869565216</v>
      </c>
      <c r="H32" s="40">
        <v>0.08695652173913043</v>
      </c>
      <c r="I32" s="63">
        <v>0.30434782608695654</v>
      </c>
      <c r="J32" s="40">
        <v>0.2608695652173913</v>
      </c>
      <c r="K32" s="63">
        <v>0.6956521739130435</v>
      </c>
      <c r="L32" s="40">
        <v>0.4782608695652174</v>
      </c>
      <c r="M32" s="40">
        <v>0.34782608695652173</v>
      </c>
      <c r="N32" s="40">
        <v>0.21739130434782608</v>
      </c>
      <c r="O32" s="40">
        <v>0.2608695652173913</v>
      </c>
      <c r="P32" s="40">
        <v>0.5652173913043478</v>
      </c>
      <c r="Q32" s="41">
        <v>4.260869565217392</v>
      </c>
      <c r="R32" s="56">
        <v>4.739130434782608</v>
      </c>
    </row>
    <row r="33" spans="2:18" ht="19.5" customHeight="1">
      <c r="B33" s="57" t="s">
        <v>21</v>
      </c>
      <c r="C33" s="10"/>
      <c r="D33" s="9" t="s">
        <v>12</v>
      </c>
      <c r="E33" s="40">
        <v>1.826086956521739</v>
      </c>
      <c r="F33" s="40">
        <v>1.7391304347826086</v>
      </c>
      <c r="G33" s="40">
        <v>2.9130434782608696</v>
      </c>
      <c r="H33" s="40">
        <v>2.4782608695652173</v>
      </c>
      <c r="I33" s="40">
        <v>2.782608695652174</v>
      </c>
      <c r="J33" s="40">
        <v>2.608695652173913</v>
      </c>
      <c r="K33" s="40">
        <v>2.391304347826087</v>
      </c>
      <c r="L33" s="40">
        <v>2.9130434782608696</v>
      </c>
      <c r="M33" s="40">
        <v>2.8260869565217392</v>
      </c>
      <c r="N33" s="40">
        <v>2.391304347826087</v>
      </c>
      <c r="O33" s="40">
        <v>2.4347826086956523</v>
      </c>
      <c r="P33" s="40">
        <v>1.8695652173913044</v>
      </c>
      <c r="Q33" s="41">
        <v>29.17391304347826</v>
      </c>
      <c r="R33" s="56">
        <v>31.956521739130434</v>
      </c>
    </row>
    <row r="34" spans="2:18" ht="19.5" customHeight="1">
      <c r="B34" s="57" t="s">
        <v>35</v>
      </c>
      <c r="C34" s="10"/>
      <c r="D34" s="9" t="s">
        <v>14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63">
        <v>0.08695652173913043</v>
      </c>
      <c r="K34" s="40">
        <v>0.043478260869565216</v>
      </c>
      <c r="L34" s="40">
        <v>0</v>
      </c>
      <c r="M34" s="40">
        <v>0</v>
      </c>
      <c r="N34" s="40">
        <v>0.08695652173913043</v>
      </c>
      <c r="O34" s="40">
        <v>0</v>
      </c>
      <c r="P34" s="40">
        <v>0</v>
      </c>
      <c r="Q34" s="41">
        <v>0.21739130434782608</v>
      </c>
      <c r="R34" s="56">
        <v>0.21739130434782608</v>
      </c>
    </row>
    <row r="35" spans="2:18" ht="19.5" customHeight="1">
      <c r="B35" s="57" t="s">
        <v>36</v>
      </c>
      <c r="C35" s="10"/>
      <c r="D35" s="9" t="s">
        <v>30</v>
      </c>
      <c r="E35" s="40">
        <v>0</v>
      </c>
      <c r="F35" s="40">
        <v>0</v>
      </c>
      <c r="G35" s="63">
        <v>0.13043478260869565</v>
      </c>
      <c r="H35" s="40">
        <v>0.2608695652173913</v>
      </c>
      <c r="I35" s="40">
        <v>0.43478260869565216</v>
      </c>
      <c r="J35" s="40">
        <v>0.5217391304347826</v>
      </c>
      <c r="K35" s="40">
        <v>1.173913043478261</v>
      </c>
      <c r="L35" s="40">
        <v>3.130434782608696</v>
      </c>
      <c r="M35" s="40">
        <v>2.0869565217391304</v>
      </c>
      <c r="N35" s="40">
        <v>0.9565217391304348</v>
      </c>
      <c r="O35" s="40">
        <v>0.8260869565217391</v>
      </c>
      <c r="P35" s="40">
        <v>0.43478260869565216</v>
      </c>
      <c r="Q35" s="41">
        <v>9.956521739130435</v>
      </c>
      <c r="R35" s="56">
        <v>10.652173913043478</v>
      </c>
    </row>
    <row r="36" spans="2:18" ht="19.5" customHeight="1">
      <c r="B36" s="57" t="s">
        <v>37</v>
      </c>
      <c r="C36" s="17"/>
      <c r="D36" s="11" t="s">
        <v>16</v>
      </c>
      <c r="E36" s="42">
        <v>2.1739130434782608</v>
      </c>
      <c r="F36" s="64">
        <v>0.9130434782608695</v>
      </c>
      <c r="G36" s="42">
        <v>1.7391304347826086</v>
      </c>
      <c r="H36" s="42">
        <v>1.4782608695652173</v>
      </c>
      <c r="I36" s="42">
        <v>0.8695652173913043</v>
      </c>
      <c r="J36" s="42">
        <v>1.1304347826086956</v>
      </c>
      <c r="K36" s="42">
        <v>1.3478260869565217</v>
      </c>
      <c r="L36" s="42">
        <v>0.6086956521739131</v>
      </c>
      <c r="M36" s="42">
        <v>0.5217391304347826</v>
      </c>
      <c r="N36" s="42">
        <v>0.7391304347826086</v>
      </c>
      <c r="O36" s="42">
        <v>2.1739130434782608</v>
      </c>
      <c r="P36" s="42">
        <v>2.6956521739130435</v>
      </c>
      <c r="Q36" s="43">
        <v>16.391304347826086</v>
      </c>
      <c r="R36" s="58">
        <v>18.52173913043478</v>
      </c>
    </row>
    <row r="37" spans="2:19" ht="19.5" customHeight="1">
      <c r="B37" s="57" t="s">
        <v>22</v>
      </c>
      <c r="C37" s="16">
        <v>3</v>
      </c>
      <c r="D37" s="8" t="s">
        <v>31</v>
      </c>
      <c r="E37" s="38">
        <v>0</v>
      </c>
      <c r="F37" s="38">
        <v>0</v>
      </c>
      <c r="G37" s="38">
        <v>0</v>
      </c>
      <c r="H37" s="38">
        <v>0.3333333333333333</v>
      </c>
      <c r="I37" s="38">
        <v>0</v>
      </c>
      <c r="J37" s="38">
        <v>0</v>
      </c>
      <c r="K37" s="38">
        <v>0</v>
      </c>
      <c r="L37" s="38">
        <v>0.3333333333333333</v>
      </c>
      <c r="M37" s="38">
        <v>0</v>
      </c>
      <c r="N37" s="38">
        <v>0</v>
      </c>
      <c r="O37" s="38">
        <v>0</v>
      </c>
      <c r="P37" s="38">
        <v>0</v>
      </c>
      <c r="Q37" s="39">
        <v>0.6666666666666666</v>
      </c>
      <c r="R37" s="55">
        <v>0.6666666666666666</v>
      </c>
      <c r="S37" s="2">
        <f>'[1]Sheet1'!Q38</f>
        <v>0</v>
      </c>
    </row>
    <row r="38" spans="2:18" ht="19.5" customHeight="1">
      <c r="B38" s="57" t="s">
        <v>23</v>
      </c>
      <c r="C38" s="17"/>
      <c r="D38" s="11" t="s">
        <v>32</v>
      </c>
      <c r="E38" s="42">
        <v>0.3333333333333333</v>
      </c>
      <c r="F38" s="42">
        <v>0</v>
      </c>
      <c r="G38" s="42">
        <v>0.3333333333333333</v>
      </c>
      <c r="H38" s="42">
        <v>0</v>
      </c>
      <c r="I38" s="42">
        <v>0.3333333333333333</v>
      </c>
      <c r="J38" s="42">
        <v>3</v>
      </c>
      <c r="K38" s="42">
        <v>4.666666666666667</v>
      </c>
      <c r="L38" s="42">
        <v>1.3333333333333333</v>
      </c>
      <c r="M38" s="42">
        <v>3</v>
      </c>
      <c r="N38" s="42">
        <v>4.333333333333333</v>
      </c>
      <c r="O38" s="42">
        <v>2.3333333333333335</v>
      </c>
      <c r="P38" s="42">
        <v>2</v>
      </c>
      <c r="Q38" s="43">
        <v>21.666666666666668</v>
      </c>
      <c r="R38" s="58">
        <v>24.333333333333332</v>
      </c>
    </row>
    <row r="39" spans="2:19" ht="19.5" customHeight="1">
      <c r="B39" s="57" t="s">
        <v>24</v>
      </c>
      <c r="C39" s="10"/>
      <c r="D39" s="9" t="s">
        <v>17</v>
      </c>
      <c r="E39" s="40">
        <v>0</v>
      </c>
      <c r="F39" s="40">
        <v>0</v>
      </c>
      <c r="G39" s="40">
        <v>0.125</v>
      </c>
      <c r="H39" s="40">
        <v>0.125</v>
      </c>
      <c r="I39" s="40">
        <v>0</v>
      </c>
      <c r="J39" s="40">
        <v>0</v>
      </c>
      <c r="K39" s="40">
        <v>0</v>
      </c>
      <c r="L39" s="40">
        <v>0.125</v>
      </c>
      <c r="M39" s="40">
        <v>0</v>
      </c>
      <c r="N39" s="40">
        <v>0.25</v>
      </c>
      <c r="O39" s="40">
        <v>0.125</v>
      </c>
      <c r="P39" s="40">
        <v>0</v>
      </c>
      <c r="Q39" s="41">
        <v>0.75</v>
      </c>
      <c r="R39" s="56">
        <v>0.75</v>
      </c>
      <c r="S39" s="2">
        <f>'[1]Sheet1'!Q40</f>
        <v>0</v>
      </c>
    </row>
    <row r="40" spans="2:19" ht="19.5" customHeight="1">
      <c r="B40" s="49"/>
      <c r="C40" s="10"/>
      <c r="D40" s="9" t="s">
        <v>18</v>
      </c>
      <c r="E40" s="40">
        <v>0.375</v>
      </c>
      <c r="F40" s="40">
        <v>0.375</v>
      </c>
      <c r="G40" s="40">
        <v>0.375</v>
      </c>
      <c r="H40" s="40">
        <v>0.25</v>
      </c>
      <c r="I40" s="40">
        <v>0.375</v>
      </c>
      <c r="J40" s="40">
        <v>0.375</v>
      </c>
      <c r="K40" s="40">
        <v>0.5</v>
      </c>
      <c r="L40" s="40">
        <v>0.5</v>
      </c>
      <c r="M40" s="40">
        <v>1.25</v>
      </c>
      <c r="N40" s="40">
        <v>0.375</v>
      </c>
      <c r="O40" s="40">
        <v>0</v>
      </c>
      <c r="P40" s="40">
        <v>0.25</v>
      </c>
      <c r="Q40" s="41">
        <v>5</v>
      </c>
      <c r="R40" s="56">
        <v>5.5</v>
      </c>
      <c r="S40" s="2">
        <f>'[1]Sheet1'!Q41</f>
        <v>0</v>
      </c>
    </row>
    <row r="41" spans="2:18" ht="19.5" customHeight="1">
      <c r="B41" s="49"/>
      <c r="C41" s="10">
        <v>8</v>
      </c>
      <c r="D41" s="9" t="s">
        <v>33</v>
      </c>
      <c r="E41" s="40">
        <v>1</v>
      </c>
      <c r="F41" s="40">
        <v>0.5</v>
      </c>
      <c r="G41" s="40">
        <v>0.125</v>
      </c>
      <c r="H41" s="40">
        <v>1</v>
      </c>
      <c r="I41" s="40">
        <v>1.5</v>
      </c>
      <c r="J41" s="40">
        <v>0.25</v>
      </c>
      <c r="K41" s="40">
        <v>0.75</v>
      </c>
      <c r="L41" s="40">
        <v>0.375</v>
      </c>
      <c r="M41" s="40">
        <v>0.5</v>
      </c>
      <c r="N41" s="40">
        <v>0.625</v>
      </c>
      <c r="O41" s="40">
        <v>1.5</v>
      </c>
      <c r="P41" s="40">
        <v>1.375</v>
      </c>
      <c r="Q41" s="41">
        <v>9.5</v>
      </c>
      <c r="R41" s="56">
        <v>10.625</v>
      </c>
    </row>
    <row r="42" spans="2:18" ht="19.5" customHeight="1">
      <c r="B42" s="49"/>
      <c r="C42" s="10"/>
      <c r="D42" s="9" t="s">
        <v>19</v>
      </c>
      <c r="E42" s="40">
        <v>0</v>
      </c>
      <c r="F42" s="40">
        <v>0</v>
      </c>
      <c r="G42" s="40">
        <v>0.125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1">
        <v>0.125</v>
      </c>
      <c r="R42" s="56">
        <v>0.125</v>
      </c>
    </row>
    <row r="43" spans="2:18" ht="19.5" customHeight="1">
      <c r="B43" s="49"/>
      <c r="C43" s="61"/>
      <c r="D43" s="9" t="s">
        <v>34</v>
      </c>
      <c r="E43" s="40">
        <v>0.25</v>
      </c>
      <c r="F43" s="40">
        <v>0.25</v>
      </c>
      <c r="G43" s="40">
        <v>2</v>
      </c>
      <c r="H43" s="40">
        <v>2.75</v>
      </c>
      <c r="I43" s="40">
        <v>2.875</v>
      </c>
      <c r="J43" s="40">
        <v>0.625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0.125</v>
      </c>
      <c r="Q43" s="41">
        <v>8.875</v>
      </c>
      <c r="R43" s="56">
        <v>9.5</v>
      </c>
    </row>
    <row r="44" spans="2:18" ht="18.75" customHeight="1">
      <c r="B44" s="59"/>
      <c r="C44" s="18">
        <v>72</v>
      </c>
      <c r="D44" s="14" t="s">
        <v>2</v>
      </c>
      <c r="E44" s="21">
        <v>84.5</v>
      </c>
      <c r="F44" s="21">
        <v>37.55555555555556</v>
      </c>
      <c r="G44" s="21">
        <v>28.38888888888889</v>
      </c>
      <c r="H44" s="21">
        <v>25.430555555555557</v>
      </c>
      <c r="I44" s="21">
        <v>20.305555555555557</v>
      </c>
      <c r="J44" s="21">
        <v>19.444444444444443</v>
      </c>
      <c r="K44" s="21">
        <v>19.5</v>
      </c>
      <c r="L44" s="21">
        <v>18.09722222222222</v>
      </c>
      <c r="M44" s="21">
        <v>17.055555555555557</v>
      </c>
      <c r="N44" s="21">
        <v>16.125</v>
      </c>
      <c r="O44" s="21">
        <v>22.11111111111111</v>
      </c>
      <c r="P44" s="21">
        <v>22.40277777777778</v>
      </c>
      <c r="Q44" s="22">
        <v>330.9166666666667</v>
      </c>
      <c r="R44" s="60">
        <v>372.84722222222223</v>
      </c>
    </row>
    <row r="45" spans="2:3" ht="13.5">
      <c r="B45" s="66" t="s">
        <v>38</v>
      </c>
      <c r="C45" s="67" t="s">
        <v>39</v>
      </c>
    </row>
    <row r="46" spans="2:3" ht="13.5">
      <c r="B46" s="68"/>
      <c r="C46" s="68" t="s">
        <v>40</v>
      </c>
    </row>
  </sheetData>
  <sheetProtection/>
  <mergeCells count="1">
    <mergeCell ref="C3:C4"/>
  </mergeCells>
  <printOptions/>
  <pageMargins left="0.5118110236220472" right="0.5905511811023623" top="0.4724409448818898" bottom="0.6299212598425197" header="0.2362204724409449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Windows ユーザー</cp:lastModifiedBy>
  <cp:lastPrinted>2016-09-07T05:52:17Z</cp:lastPrinted>
  <dcterms:created xsi:type="dcterms:W3CDTF">2002-11-14T02:53:24Z</dcterms:created>
  <dcterms:modified xsi:type="dcterms:W3CDTF">2017-09-12T05:05:19Z</dcterms:modified>
  <cp:category/>
  <cp:version/>
  <cp:contentType/>
  <cp:contentStatus/>
</cp:coreProperties>
</file>