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性別・二次医療圏別" sheetId="1" r:id="rId1"/>
    <sheet name="二次医療圏・年齢階級別" sheetId="2" r:id="rId2"/>
    <sheet name="市町村別" sheetId="3" r:id="rId3"/>
  </sheets>
  <definedNames>
    <definedName name="_xlnm.Print_Area" localSheetId="0">'性別・二次医療圏別'!$A$1:$I$34</definedName>
  </definedNames>
  <calcPr fullCalcOnLoad="1"/>
</workbook>
</file>

<file path=xl/sharedStrings.xml><?xml version="1.0" encoding="utf-8"?>
<sst xmlns="http://schemas.openxmlformats.org/spreadsheetml/2006/main" count="161" uniqueCount="125">
  <si>
    <t>２．受療率算出基礎人口（「島根の人口移動と推計人口」（平成14年10月1日現在）県統計課）</t>
  </si>
  <si>
    <t>総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</si>
  <si>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</si>
  <si>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</si>
  <si>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</si>
  <si>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</si>
  <si>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</si>
  <si>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</si>
  <si>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</si>
  <si>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</si>
  <si>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</si>
  <si>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</si>
  <si>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</si>
  <si>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</si>
  <si>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</si>
  <si>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</si>
  <si>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</si>
  <si>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</si>
  <si>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</si>
  <si>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</si>
  <si>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</si>
  <si>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年齢不詳</t>
  </si>
  <si>
    <t>0～14歳</t>
  </si>
  <si>
    <t>15～64歳</t>
  </si>
  <si>
    <t>65歳～</t>
  </si>
  <si>
    <t>計</t>
  </si>
  <si>
    <t>男</t>
  </si>
  <si>
    <t>女</t>
  </si>
  <si>
    <t>松江</t>
  </si>
  <si>
    <t>雲南</t>
  </si>
  <si>
    <t>出雲</t>
  </si>
  <si>
    <t>県央</t>
  </si>
  <si>
    <t>浜田</t>
  </si>
  <si>
    <t>益田</t>
  </si>
  <si>
    <t>隠岐</t>
  </si>
  <si>
    <t>市町村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</si>
  <si>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</si>
  <si>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</si>
  <si>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</si>
  <si>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</si>
  <si>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</si>
  <si>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</si>
  <si>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</si>
  <si>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</si>
  <si>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八束郡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</si>
  <si>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</si>
  <si>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</si>
  <si>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</si>
  <si>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</si>
  <si>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</si>
  <si>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</si>
  <si>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</si>
  <si>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</si>
  <si>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能義郡</t>
  </si>
  <si>
    <t>広瀬町</t>
  </si>
  <si>
    <t>伯太町</t>
  </si>
  <si>
    <t>仁多郡</t>
  </si>
  <si>
    <t>仁多町</t>
  </si>
  <si>
    <t>横田町</t>
  </si>
  <si>
    <t>大原郡</t>
  </si>
  <si>
    <t>大東町</t>
  </si>
  <si>
    <t>加茂町</t>
  </si>
  <si>
    <t>木次町</t>
  </si>
  <si>
    <t>飯石郡</t>
  </si>
  <si>
    <t>三刀屋町</t>
  </si>
  <si>
    <t>吉田村</t>
  </si>
  <si>
    <t>掛合町</t>
  </si>
  <si>
    <t>頓原町</t>
  </si>
  <si>
    <t>赤来町</t>
  </si>
  <si>
    <t>簸川郡</t>
  </si>
  <si>
    <t>斐川町</t>
  </si>
  <si>
    <t>佐田町</t>
  </si>
  <si>
    <t>多伎町</t>
  </si>
  <si>
    <t>湖陵町</t>
  </si>
  <si>
    <t>大社町</t>
  </si>
  <si>
    <t>邇摩郡</t>
  </si>
  <si>
    <t>温泉津町</t>
  </si>
  <si>
    <t>仁摩町</t>
  </si>
  <si>
    <t>邑智郡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</si>
  <si>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</si>
  <si>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</si>
  <si>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</si>
  <si>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</si>
  <si>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</si>
  <si>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</si>
  <si>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</si>
  <si>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那賀郡</t>
  </si>
  <si>
    <t>金城町</t>
  </si>
  <si>
    <t>旭町</t>
  </si>
  <si>
    <t>弥栄村</t>
  </si>
  <si>
    <t>三隅町</t>
  </si>
  <si>
    <t>美濃郡</t>
  </si>
  <si>
    <t>美都町</t>
  </si>
  <si>
    <t>匹見町</t>
  </si>
  <si>
    <t>鹿足郡</t>
  </si>
  <si>
    <t>津和野町</t>
  </si>
  <si>
    <t>日原町</t>
  </si>
  <si>
    <t>柿木村</t>
  </si>
  <si>
    <t>六日市町</t>
  </si>
  <si>
    <t>隠岐郡</t>
  </si>
  <si>
    <t>島後</t>
  </si>
  <si>
    <t>西郷町</t>
  </si>
  <si>
    <t>布施村</t>
  </si>
  <si>
    <t>五箇村</t>
  </si>
  <si>
    <t>都万村</t>
  </si>
  <si>
    <t>島前</t>
  </si>
  <si>
    <t>海士町</t>
  </si>
  <si>
    <t>西ノ島町</t>
  </si>
  <si>
    <t>知夫村</t>
  </si>
  <si>
    <t>65歳以上再掲</t>
  </si>
  <si>
    <t>70歳以上再掲</t>
  </si>
  <si>
    <t xml:space="preserve"> 1～ 4歳</t>
  </si>
  <si>
    <t xml:space="preserve"> 5～9歳</t>
  </si>
  <si>
    <t>0歳</t>
  </si>
  <si>
    <t>1歳</t>
  </si>
  <si>
    <t>2歳</t>
  </si>
  <si>
    <t>3歳</t>
  </si>
  <si>
    <t>4歳</t>
  </si>
  <si>
    <t>80歳以上再掲</t>
  </si>
  <si>
    <t>総数</t>
  </si>
  <si>
    <t>④　市町村別・性別人口</t>
  </si>
  <si>
    <t>③　二次医療圏・年齢階級別人口</t>
  </si>
  <si>
    <t>①　性別・年齢階級別人口</t>
  </si>
  <si>
    <t>②　二次医療圏別･性別人口</t>
  </si>
  <si>
    <t>島根県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</si>
</sst>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</numFmts>
  <fonts count="3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16" applyAlignment="1">
      <alignment vertical="center"/>
    </xf>
    <xf numFmtId="38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3" xfId="0" applyNumberFormat="1" applyBorder="1" applyAlignment="1">
      <alignment vertical="center"/>
    </xf>
    <xf numFmtId="38" fontId="0" fillId="0" borderId="3" xfId="16" applyBorder="1" applyAlignment="1">
      <alignment vertical="center"/>
    </xf>
    <xf numFmtId="0" fontId="0" fillId="0" borderId="4" xfId="0" applyBorder="1" applyAlignment="1">
      <alignment horizontal="center" vertical="center"/>
    </xf>
    <xf numFmtId="38" fontId="0" fillId="0" borderId="4" xfId="16" applyBorder="1" applyAlignment="1">
      <alignment vertical="center"/>
    </xf>
    <xf numFmtId="38" fontId="0" fillId="0" borderId="2" xfId="16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8" fontId="0" fillId="0" borderId="0" xfId="16" applyAlignment="1">
      <alignment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38" fontId="0" fillId="0" borderId="1" xfId="16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11.625" style="1" customWidth="1"/>
    <col min="2" max="16384" width="9.00390625" style="1" customWidth="1"/>
  </cols>
  <sheetData>
    <row r="1" ht="14.25">
      <c r="A1" s="1" t="s">
        <v>0</v>
      </c>
    </row>
    <row r="3" spans="1:6" ht="14.25">
      <c r="A3" s="1" t="s">
        <v>122</v>
      </c>
      <c r="F3" s="1" t="s">
        <v>123</v>
      </c>
    </row>
    <row r="5" spans="1:9" ht="14.25">
      <c r="A5" s="5"/>
      <c r="B5" s="6" t="s">
        <v>25</v>
      </c>
      <c r="C5" s="6" t="s">
        <v>26</v>
      </c>
      <c r="D5" s="6" t="s">
        <v>27</v>
      </c>
      <c r="F5" s="5"/>
      <c r="G5" s="6" t="s">
        <v>25</v>
      </c>
      <c r="H5" s="6" t="s">
        <v>26</v>
      </c>
      <c r="I5" s="6" t="s">
        <v>27</v>
      </c>
    </row>
    <row r="6" spans="1:9" ht="14.25">
      <c r="A6" s="7" t="s">
        <v>1</v>
      </c>
      <c r="B6" s="13">
        <v>756657</v>
      </c>
      <c r="C6" s="13">
        <v>361221</v>
      </c>
      <c r="D6" s="13">
        <v>395436</v>
      </c>
      <c r="F6" s="8" t="s">
        <v>119</v>
      </c>
      <c r="G6" s="9">
        <f>SUM(G7:G13)</f>
        <v>756657</v>
      </c>
      <c r="H6" s="9">
        <f>SUM(H7:H13)</f>
        <v>361221</v>
      </c>
      <c r="I6" s="9">
        <f>SUM(I7:I13)</f>
        <v>395436</v>
      </c>
    </row>
    <row r="7" spans="1:9" ht="14.25">
      <c r="A7" s="8" t="s">
        <v>113</v>
      </c>
      <c r="B7" s="10">
        <v>6195</v>
      </c>
      <c r="C7" s="10">
        <v>3134</v>
      </c>
      <c r="D7" s="10">
        <v>3061</v>
      </c>
      <c r="E7" s="4"/>
      <c r="F7" s="8" t="s">
        <v>28</v>
      </c>
      <c r="G7" s="10">
        <v>256769</v>
      </c>
      <c r="H7" s="10">
        <v>123820</v>
      </c>
      <c r="I7" s="10">
        <v>132949</v>
      </c>
    </row>
    <row r="8" spans="1:9" ht="14.25">
      <c r="A8" s="8" t="s">
        <v>114</v>
      </c>
      <c r="B8" s="10">
        <f>SUM(C8:D8)</f>
        <v>6604</v>
      </c>
      <c r="C8" s="10">
        <v>3416</v>
      </c>
      <c r="D8" s="10">
        <v>3188</v>
      </c>
      <c r="F8" s="8" t="s">
        <v>29</v>
      </c>
      <c r="G8" s="10">
        <v>68630</v>
      </c>
      <c r="H8" s="10">
        <v>32933</v>
      </c>
      <c r="I8" s="10">
        <v>35697</v>
      </c>
    </row>
    <row r="9" spans="1:9" ht="14.25">
      <c r="A9" s="8" t="s">
        <v>115</v>
      </c>
      <c r="B9" s="10">
        <f>SUM(C9:D9)</f>
        <v>6801</v>
      </c>
      <c r="C9" s="10">
        <v>3476</v>
      </c>
      <c r="D9" s="10">
        <v>3325</v>
      </c>
      <c r="F9" s="8" t="s">
        <v>30</v>
      </c>
      <c r="G9" s="10">
        <v>173799</v>
      </c>
      <c r="H9" s="10">
        <v>83193</v>
      </c>
      <c r="I9" s="10">
        <v>90606</v>
      </c>
    </row>
    <row r="10" spans="1:9" ht="14.25">
      <c r="A10" s="8" t="s">
        <v>116</v>
      </c>
      <c r="B10" s="10">
        <f>SUM(C10:D10)</f>
        <v>6453</v>
      </c>
      <c r="C10" s="10">
        <v>3324</v>
      </c>
      <c r="D10" s="10">
        <v>3129</v>
      </c>
      <c r="F10" s="8" t="s">
        <v>31</v>
      </c>
      <c r="G10" s="10">
        <v>70315</v>
      </c>
      <c r="H10" s="10">
        <v>32850</v>
      </c>
      <c r="I10" s="10">
        <v>37465</v>
      </c>
    </row>
    <row r="11" spans="1:9" ht="14.25">
      <c r="A11" s="8" t="s">
        <v>117</v>
      </c>
      <c r="B11" s="10">
        <f>SUM(C11:D11)</f>
        <v>6630</v>
      </c>
      <c r="C11" s="10">
        <v>3371</v>
      </c>
      <c r="D11" s="10">
        <v>3259</v>
      </c>
      <c r="F11" s="8" t="s">
        <v>32</v>
      </c>
      <c r="G11" s="10">
        <v>90033</v>
      </c>
      <c r="H11" s="10">
        <v>42667</v>
      </c>
      <c r="I11" s="10">
        <v>47366</v>
      </c>
    </row>
    <row r="12" spans="1:9" ht="14.25">
      <c r="A12" s="14" t="s">
        <v>111</v>
      </c>
      <c r="B12" s="10">
        <v>26488</v>
      </c>
      <c r="C12" s="10">
        <v>13587</v>
      </c>
      <c r="D12" s="10">
        <v>12901</v>
      </c>
      <c r="F12" s="8" t="s">
        <v>33</v>
      </c>
      <c r="G12" s="10">
        <v>72307</v>
      </c>
      <c r="H12" s="10">
        <v>33905</v>
      </c>
      <c r="I12" s="10">
        <v>38402</v>
      </c>
    </row>
    <row r="13" spans="1:9" ht="14.25">
      <c r="A13" s="14" t="s">
        <v>112</v>
      </c>
      <c r="B13" s="10">
        <v>35150</v>
      </c>
      <c r="C13" s="10">
        <v>17964</v>
      </c>
      <c r="D13" s="10">
        <v>17186</v>
      </c>
      <c r="F13" s="11" t="s">
        <v>34</v>
      </c>
      <c r="G13" s="12">
        <v>24804</v>
      </c>
      <c r="H13" s="12">
        <v>11853</v>
      </c>
      <c r="I13" s="12">
        <v>12951</v>
      </c>
    </row>
    <row r="14" spans="1:4" ht="14.25">
      <c r="A14" s="14" t="s">
        <v>4</v>
      </c>
      <c r="B14" s="10">
        <v>39585</v>
      </c>
      <c r="C14" s="10">
        <v>20191</v>
      </c>
      <c r="D14" s="10">
        <v>19394</v>
      </c>
    </row>
    <row r="15" spans="1:4" ht="14.25">
      <c r="A15" s="14" t="s">
        <v>5</v>
      </c>
      <c r="B15" s="10">
        <v>44978</v>
      </c>
      <c r="C15" s="10">
        <v>23119</v>
      </c>
      <c r="D15" s="10">
        <v>21859</v>
      </c>
    </row>
    <row r="16" spans="1:4" ht="14.25">
      <c r="A16" s="14" t="s">
        <v>6</v>
      </c>
      <c r="B16" s="10">
        <v>32695</v>
      </c>
      <c r="C16" s="10">
        <v>16560</v>
      </c>
      <c r="D16" s="10">
        <v>16135</v>
      </c>
    </row>
    <row r="17" spans="1:4" ht="14.25">
      <c r="A17" s="14" t="s">
        <v>7</v>
      </c>
      <c r="B17" s="10">
        <v>43345</v>
      </c>
      <c r="C17" s="10">
        <v>21981</v>
      </c>
      <c r="D17" s="10">
        <v>21364</v>
      </c>
    </row>
    <row r="18" spans="1:4" ht="14.25">
      <c r="A18" s="14" t="s">
        <v>8</v>
      </c>
      <c r="B18" s="10">
        <v>41514</v>
      </c>
      <c r="C18" s="10">
        <v>20779</v>
      </c>
      <c r="D18" s="10">
        <v>20735</v>
      </c>
    </row>
    <row r="19" spans="1:4" ht="14.25">
      <c r="A19" s="14" t="s">
        <v>9</v>
      </c>
      <c r="B19" s="10">
        <v>38657</v>
      </c>
      <c r="C19" s="10">
        <v>19158</v>
      </c>
      <c r="D19" s="10">
        <v>19499</v>
      </c>
    </row>
    <row r="20" spans="1:4" ht="14.25">
      <c r="A20" s="14" t="s">
        <v>10</v>
      </c>
      <c r="B20" s="10">
        <v>43628</v>
      </c>
      <c r="C20" s="10">
        <v>21924</v>
      </c>
      <c r="D20" s="10">
        <v>21704</v>
      </c>
    </row>
    <row r="21" spans="1:4" ht="14.25">
      <c r="A21" s="14" t="s">
        <v>11</v>
      </c>
      <c r="B21" s="10">
        <v>49315</v>
      </c>
      <c r="C21" s="10">
        <v>25219</v>
      </c>
      <c r="D21" s="10">
        <v>24096</v>
      </c>
    </row>
    <row r="22" spans="1:4" ht="14.25">
      <c r="A22" s="14" t="s">
        <v>12</v>
      </c>
      <c r="B22" s="10">
        <v>63814</v>
      </c>
      <c r="C22" s="10">
        <v>32917</v>
      </c>
      <c r="D22" s="10">
        <v>30897</v>
      </c>
    </row>
    <row r="23" spans="1:4" ht="14.25">
      <c r="A23" s="14" t="s">
        <v>13</v>
      </c>
      <c r="B23" s="10">
        <v>48582</v>
      </c>
      <c r="C23" s="10">
        <v>24057</v>
      </c>
      <c r="D23" s="10">
        <v>24525</v>
      </c>
    </row>
    <row r="24" spans="1:4" ht="14.25">
      <c r="A24" s="14" t="s">
        <v>14</v>
      </c>
      <c r="B24" s="10">
        <v>45687</v>
      </c>
      <c r="C24" s="10">
        <v>21394</v>
      </c>
      <c r="D24" s="10">
        <v>24293</v>
      </c>
    </row>
    <row r="25" spans="1:4" ht="14.25">
      <c r="A25" s="14" t="s">
        <v>15</v>
      </c>
      <c r="B25" s="10">
        <v>52089</v>
      </c>
      <c r="C25" s="10">
        <v>23619</v>
      </c>
      <c r="D25" s="10">
        <v>28470</v>
      </c>
    </row>
    <row r="26" spans="1:4" ht="14.25">
      <c r="A26" s="14" t="s">
        <v>16</v>
      </c>
      <c r="B26" s="10">
        <v>50495</v>
      </c>
      <c r="C26" s="10">
        <v>22259</v>
      </c>
      <c r="D26" s="10">
        <v>28236</v>
      </c>
    </row>
    <row r="27" spans="1:4" ht="14.25">
      <c r="A27" s="14" t="s">
        <v>17</v>
      </c>
      <c r="B27" s="10">
        <v>41508</v>
      </c>
      <c r="C27" s="10">
        <v>16515</v>
      </c>
      <c r="D27" s="10">
        <v>24993</v>
      </c>
    </row>
    <row r="28" spans="1:4" ht="14.25">
      <c r="A28" s="14" t="s">
        <v>18</v>
      </c>
      <c r="B28" s="10">
        <v>27737</v>
      </c>
      <c r="C28" s="10">
        <v>9662</v>
      </c>
      <c r="D28" s="10">
        <v>18075</v>
      </c>
    </row>
    <row r="29" spans="1:4" ht="14.25">
      <c r="A29" s="14" t="s">
        <v>19</v>
      </c>
      <c r="B29" s="10">
        <v>15949</v>
      </c>
      <c r="C29" s="10">
        <v>4795</v>
      </c>
      <c r="D29" s="10">
        <v>11154</v>
      </c>
    </row>
    <row r="30" spans="1:4" ht="14.25">
      <c r="A30" s="14" t="s">
        <v>20</v>
      </c>
      <c r="B30" s="10">
        <v>8873</v>
      </c>
      <c r="C30" s="10">
        <v>2151</v>
      </c>
      <c r="D30" s="10">
        <v>6722</v>
      </c>
    </row>
    <row r="31" spans="1:4" ht="14.25">
      <c r="A31" s="14" t="s">
        <v>21</v>
      </c>
      <c r="B31" s="10">
        <v>373</v>
      </c>
      <c r="C31" s="10">
        <v>236</v>
      </c>
      <c r="D31" s="10">
        <v>137</v>
      </c>
    </row>
    <row r="32" spans="1:4" ht="14.25">
      <c r="A32" s="15" t="s">
        <v>109</v>
      </c>
      <c r="B32" s="10">
        <v>196651</v>
      </c>
      <c r="C32" s="10">
        <v>79001</v>
      </c>
      <c r="D32" s="10">
        <v>117650</v>
      </c>
    </row>
    <row r="33" spans="1:4" ht="14.25">
      <c r="A33" s="15" t="s">
        <v>110</v>
      </c>
      <c r="B33" s="10">
        <v>144562</v>
      </c>
      <c r="C33" s="10">
        <v>55382</v>
      </c>
      <c r="D33" s="10">
        <v>89180</v>
      </c>
    </row>
    <row r="34" spans="1:4" ht="14.25">
      <c r="A34" s="16" t="s">
        <v>118</v>
      </c>
      <c r="B34" s="12">
        <f>SUM(B28:B30)</f>
        <v>52559</v>
      </c>
      <c r="C34" s="12">
        <f>SUM(C28:C30)</f>
        <v>16608</v>
      </c>
      <c r="D34" s="12">
        <f>SUM(D28:D30)</f>
        <v>35951</v>
      </c>
    </row>
    <row r="39" spans="1:4" ht="14.25">
      <c r="A39" s="1" t="s">
        <v>22</v>
      </c>
      <c r="B39" s="3">
        <v>107418</v>
      </c>
      <c r="C39" s="3">
        <v>54876</v>
      </c>
      <c r="D39" s="3">
        <v>52542</v>
      </c>
    </row>
    <row r="40" spans="1:4" ht="14.25">
      <c r="A40" s="1" t="s">
        <v>23</v>
      </c>
      <c r="B40" s="3">
        <v>452215</v>
      </c>
      <c r="C40" s="3">
        <v>227108</v>
      </c>
      <c r="D40" s="3">
        <v>225107</v>
      </c>
    </row>
    <row r="41" spans="1:4" ht="14.25">
      <c r="A41" s="1" t="s">
        <v>24</v>
      </c>
      <c r="B41" s="3">
        <v>196651</v>
      </c>
      <c r="C41" s="3">
        <v>79001</v>
      </c>
      <c r="D41" s="3">
        <v>117650</v>
      </c>
    </row>
  </sheetData>
  <printOptions/>
  <pageMargins left="0.75" right="0.75" top="1" bottom="1" header="0.512" footer="0.51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workbookViewId="0" topLeftCell="A1">
      <selection activeCell="A1" sqref="A1"/>
    </sheetView>
  </sheetViews>
  <sheetFormatPr defaultColWidth="9.00390625" defaultRowHeight="14.25"/>
  <cols>
    <col min="1" max="1" width="5.50390625" style="1" bestFit="1" customWidth="1"/>
    <col min="2" max="16384" width="9.00390625" style="1" customWidth="1"/>
  </cols>
  <sheetData>
    <row r="1" ht="19.5" customHeight="1">
      <c r="A1" s="1" t="s">
        <v>121</v>
      </c>
    </row>
    <row r="2" spans="1:25" s="2" customFormat="1" ht="19.5" customHeight="1">
      <c r="A2" s="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</row>
    <row r="3" spans="1:25" ht="25.5" customHeight="1">
      <c r="A3" s="8" t="s">
        <v>119</v>
      </c>
      <c r="B3" s="10">
        <f>SUM(B4:B10)</f>
        <v>756657</v>
      </c>
      <c r="C3" s="10">
        <f aca="true" t="shared" si="0" ref="C3:Y3">SUM(C4:C10)</f>
        <v>32683</v>
      </c>
      <c r="D3" s="10">
        <f t="shared" si="0"/>
        <v>35150</v>
      </c>
      <c r="E3" s="10">
        <f t="shared" si="0"/>
        <v>39585</v>
      </c>
      <c r="F3" s="10">
        <f t="shared" si="0"/>
        <v>44978</v>
      </c>
      <c r="G3" s="10">
        <f t="shared" si="0"/>
        <v>32695</v>
      </c>
      <c r="H3" s="10">
        <f t="shared" si="0"/>
        <v>43345</v>
      </c>
      <c r="I3" s="10">
        <f t="shared" si="0"/>
        <v>41514</v>
      </c>
      <c r="J3" s="10">
        <f t="shared" si="0"/>
        <v>38657</v>
      </c>
      <c r="K3" s="10">
        <f t="shared" si="0"/>
        <v>43628</v>
      </c>
      <c r="L3" s="10">
        <f t="shared" si="0"/>
        <v>49315</v>
      </c>
      <c r="M3" s="10">
        <f t="shared" si="0"/>
        <v>63814</v>
      </c>
      <c r="N3" s="10">
        <f t="shared" si="0"/>
        <v>48582</v>
      </c>
      <c r="O3" s="10">
        <f t="shared" si="0"/>
        <v>45687</v>
      </c>
      <c r="P3" s="10">
        <f t="shared" si="0"/>
        <v>52089</v>
      </c>
      <c r="Q3" s="10">
        <f t="shared" si="0"/>
        <v>50495</v>
      </c>
      <c r="R3" s="10">
        <f t="shared" si="0"/>
        <v>41508</v>
      </c>
      <c r="S3" s="10">
        <f t="shared" si="0"/>
        <v>27737</v>
      </c>
      <c r="T3" s="10">
        <f t="shared" si="0"/>
        <v>15949</v>
      </c>
      <c r="U3" s="10">
        <f t="shared" si="0"/>
        <v>8873</v>
      </c>
      <c r="V3" s="10">
        <f t="shared" si="0"/>
        <v>373</v>
      </c>
      <c r="W3" s="10">
        <f t="shared" si="0"/>
        <v>107418</v>
      </c>
      <c r="X3" s="10">
        <f t="shared" si="0"/>
        <v>452215</v>
      </c>
      <c r="Y3" s="10">
        <f t="shared" si="0"/>
        <v>196651</v>
      </c>
    </row>
    <row r="4" spans="1:25" ht="25.5" customHeight="1">
      <c r="A4" s="8" t="s">
        <v>28</v>
      </c>
      <c r="B4" s="10">
        <v>256769</v>
      </c>
      <c r="C4" s="10">
        <v>11836</v>
      </c>
      <c r="D4" s="10">
        <v>12382</v>
      </c>
      <c r="E4" s="10">
        <v>13455</v>
      </c>
      <c r="F4" s="10">
        <v>15896</v>
      </c>
      <c r="G4" s="10">
        <v>14845</v>
      </c>
      <c r="H4" s="10">
        <v>16493</v>
      </c>
      <c r="I4" s="10">
        <v>16225</v>
      </c>
      <c r="J4" s="10">
        <v>14483</v>
      </c>
      <c r="K4" s="10">
        <v>15408</v>
      </c>
      <c r="L4" s="10">
        <v>16458</v>
      </c>
      <c r="M4" s="10">
        <v>21143</v>
      </c>
      <c r="N4" s="10">
        <v>16642</v>
      </c>
      <c r="O4" s="10">
        <v>15185</v>
      </c>
      <c r="P4" s="10">
        <v>15885</v>
      </c>
      <c r="Q4" s="10">
        <v>14391</v>
      </c>
      <c r="R4" s="10">
        <v>11418</v>
      </c>
      <c r="S4" s="10">
        <v>7461</v>
      </c>
      <c r="T4" s="10">
        <v>4451</v>
      </c>
      <c r="U4" s="10">
        <v>2498</v>
      </c>
      <c r="V4" s="10">
        <v>214</v>
      </c>
      <c r="W4" s="10">
        <v>37673</v>
      </c>
      <c r="X4" s="10">
        <v>162778</v>
      </c>
      <c r="Y4" s="10">
        <v>56104</v>
      </c>
    </row>
    <row r="5" spans="1:25" ht="25.5" customHeight="1">
      <c r="A5" s="8" t="s">
        <v>29</v>
      </c>
      <c r="B5" s="10">
        <v>68630</v>
      </c>
      <c r="C5" s="10">
        <v>2576</v>
      </c>
      <c r="D5" s="10">
        <v>3061</v>
      </c>
      <c r="E5" s="10">
        <v>3546</v>
      </c>
      <c r="F5" s="10">
        <v>3926</v>
      </c>
      <c r="G5" s="10">
        <v>2298</v>
      </c>
      <c r="H5" s="10">
        <v>3260</v>
      </c>
      <c r="I5" s="10">
        <v>3063</v>
      </c>
      <c r="J5" s="10">
        <v>2932</v>
      </c>
      <c r="K5" s="10">
        <v>3681</v>
      </c>
      <c r="L5" s="10">
        <v>4537</v>
      </c>
      <c r="M5" s="10">
        <v>5828</v>
      </c>
      <c r="N5" s="10">
        <v>4180</v>
      </c>
      <c r="O5" s="10">
        <v>4214</v>
      </c>
      <c r="P5" s="10">
        <v>5301</v>
      </c>
      <c r="Q5" s="10">
        <v>5474</v>
      </c>
      <c r="R5" s="10">
        <v>4717</v>
      </c>
      <c r="S5" s="10">
        <v>3325</v>
      </c>
      <c r="T5" s="10">
        <v>1753</v>
      </c>
      <c r="U5" s="10">
        <v>957</v>
      </c>
      <c r="V5" s="10">
        <v>1</v>
      </c>
      <c r="W5" s="10">
        <v>9183</v>
      </c>
      <c r="X5" s="10">
        <v>37919</v>
      </c>
      <c r="Y5" s="10">
        <v>21527</v>
      </c>
    </row>
    <row r="6" spans="1:25" ht="25.5" customHeight="1">
      <c r="A6" s="8" t="s">
        <v>30</v>
      </c>
      <c r="B6" s="10">
        <v>173799</v>
      </c>
      <c r="C6" s="10">
        <v>8320</v>
      </c>
      <c r="D6" s="10">
        <v>8747</v>
      </c>
      <c r="E6" s="10">
        <v>9637</v>
      </c>
      <c r="F6" s="10">
        <v>10229</v>
      </c>
      <c r="G6" s="10">
        <v>7743</v>
      </c>
      <c r="H6" s="10">
        <v>11243</v>
      </c>
      <c r="I6" s="10">
        <v>10328</v>
      </c>
      <c r="J6" s="10">
        <v>9612</v>
      </c>
      <c r="K6" s="10">
        <v>10181</v>
      </c>
      <c r="L6" s="10">
        <v>11499</v>
      </c>
      <c r="M6" s="10">
        <v>14661</v>
      </c>
      <c r="N6" s="10">
        <v>10976</v>
      </c>
      <c r="O6" s="10">
        <v>10027</v>
      </c>
      <c r="P6" s="10">
        <v>11342</v>
      </c>
      <c r="Q6" s="10">
        <v>10700</v>
      </c>
      <c r="R6" s="10">
        <v>8170</v>
      </c>
      <c r="S6" s="10">
        <v>5522</v>
      </c>
      <c r="T6" s="10">
        <v>3079</v>
      </c>
      <c r="U6" s="10">
        <v>1718</v>
      </c>
      <c r="V6" s="10">
        <v>65</v>
      </c>
      <c r="W6" s="10">
        <v>26704</v>
      </c>
      <c r="X6" s="10">
        <v>106499</v>
      </c>
      <c r="Y6" s="10">
        <v>40531</v>
      </c>
    </row>
    <row r="7" spans="1:25" ht="25.5" customHeight="1">
      <c r="A7" s="8" t="s">
        <v>31</v>
      </c>
      <c r="B7" s="10">
        <v>70315</v>
      </c>
      <c r="C7" s="10">
        <v>2456</v>
      </c>
      <c r="D7" s="10">
        <v>2810</v>
      </c>
      <c r="E7" s="10">
        <v>3452</v>
      </c>
      <c r="F7" s="10">
        <v>3923</v>
      </c>
      <c r="G7" s="10">
        <v>1809</v>
      </c>
      <c r="H7" s="10">
        <v>3031</v>
      </c>
      <c r="I7" s="10">
        <v>2918</v>
      </c>
      <c r="J7" s="10">
        <v>2861</v>
      </c>
      <c r="K7" s="10">
        <v>3763</v>
      </c>
      <c r="L7" s="10">
        <v>4407</v>
      </c>
      <c r="M7" s="10">
        <v>5792</v>
      </c>
      <c r="N7" s="10">
        <v>4356</v>
      </c>
      <c r="O7" s="10">
        <v>4351</v>
      </c>
      <c r="P7" s="10">
        <v>5494</v>
      </c>
      <c r="Q7" s="10">
        <v>5991</v>
      </c>
      <c r="R7" s="10">
        <v>5571</v>
      </c>
      <c r="S7" s="10">
        <v>3848</v>
      </c>
      <c r="T7" s="10">
        <v>2152</v>
      </c>
      <c r="U7" s="10">
        <v>1253</v>
      </c>
      <c r="V7" s="10">
        <v>77</v>
      </c>
      <c r="W7" s="10">
        <v>8718</v>
      </c>
      <c r="X7" s="10">
        <v>37211</v>
      </c>
      <c r="Y7" s="10">
        <v>24309</v>
      </c>
    </row>
    <row r="8" spans="1:25" ht="25.5" customHeight="1">
      <c r="A8" s="8" t="s">
        <v>32</v>
      </c>
      <c r="B8" s="10">
        <v>90033</v>
      </c>
      <c r="C8" s="10">
        <v>3595</v>
      </c>
      <c r="D8" s="10">
        <v>3902</v>
      </c>
      <c r="E8" s="10">
        <v>4554</v>
      </c>
      <c r="F8" s="10">
        <v>5266</v>
      </c>
      <c r="G8" s="10">
        <v>3444</v>
      </c>
      <c r="H8" s="10">
        <v>4715</v>
      </c>
      <c r="I8" s="10">
        <v>4621</v>
      </c>
      <c r="J8" s="10">
        <v>4412</v>
      </c>
      <c r="K8" s="10">
        <v>5213</v>
      </c>
      <c r="L8" s="10">
        <v>5709</v>
      </c>
      <c r="M8" s="10">
        <v>7684</v>
      </c>
      <c r="N8" s="10">
        <v>6055</v>
      </c>
      <c r="O8" s="10">
        <v>5638</v>
      </c>
      <c r="P8" s="10">
        <v>6651</v>
      </c>
      <c r="Q8" s="10">
        <v>6518</v>
      </c>
      <c r="R8" s="10">
        <v>5452</v>
      </c>
      <c r="S8" s="10">
        <v>3487</v>
      </c>
      <c r="T8" s="10">
        <v>2064</v>
      </c>
      <c r="U8" s="10">
        <v>1049</v>
      </c>
      <c r="V8" s="10">
        <v>4</v>
      </c>
      <c r="W8" s="10">
        <v>12051</v>
      </c>
      <c r="X8" s="10">
        <v>52757</v>
      </c>
      <c r="Y8" s="10">
        <v>25221</v>
      </c>
    </row>
    <row r="9" spans="1:25" ht="25.5" customHeight="1">
      <c r="A9" s="8" t="s">
        <v>33</v>
      </c>
      <c r="B9" s="10">
        <v>72307</v>
      </c>
      <c r="C9" s="10">
        <v>2975</v>
      </c>
      <c r="D9" s="10">
        <v>3197</v>
      </c>
      <c r="E9" s="10">
        <v>3677</v>
      </c>
      <c r="F9" s="10">
        <v>4400</v>
      </c>
      <c r="G9" s="10">
        <v>2042</v>
      </c>
      <c r="H9" s="10">
        <v>3523</v>
      </c>
      <c r="I9" s="10">
        <v>3360</v>
      </c>
      <c r="J9" s="10">
        <v>3274</v>
      </c>
      <c r="K9" s="10">
        <v>4041</v>
      </c>
      <c r="L9" s="10">
        <v>4900</v>
      </c>
      <c r="M9" s="10">
        <v>6353</v>
      </c>
      <c r="N9" s="10">
        <v>4791</v>
      </c>
      <c r="O9" s="10">
        <v>4647</v>
      </c>
      <c r="P9" s="10">
        <v>5532</v>
      </c>
      <c r="Q9" s="10">
        <v>5538</v>
      </c>
      <c r="R9" s="10">
        <v>4486</v>
      </c>
      <c r="S9" s="10">
        <v>2918</v>
      </c>
      <c r="T9" s="10">
        <v>1687</v>
      </c>
      <c r="U9" s="10">
        <v>960</v>
      </c>
      <c r="V9" s="10">
        <v>6</v>
      </c>
      <c r="W9" s="10">
        <v>9849</v>
      </c>
      <c r="X9" s="10">
        <v>41331</v>
      </c>
      <c r="Y9" s="10">
        <v>21121</v>
      </c>
    </row>
    <row r="10" spans="1:25" ht="25.5" customHeight="1">
      <c r="A10" s="11" t="s">
        <v>34</v>
      </c>
      <c r="B10" s="12">
        <v>24804</v>
      </c>
      <c r="C10" s="12">
        <v>925</v>
      </c>
      <c r="D10" s="12">
        <v>1051</v>
      </c>
      <c r="E10" s="12">
        <v>1264</v>
      </c>
      <c r="F10" s="12">
        <v>1338</v>
      </c>
      <c r="G10" s="12">
        <v>514</v>
      </c>
      <c r="H10" s="12">
        <v>1080</v>
      </c>
      <c r="I10" s="12">
        <v>999</v>
      </c>
      <c r="J10" s="12">
        <v>1083</v>
      </c>
      <c r="K10" s="12">
        <v>1341</v>
      </c>
      <c r="L10" s="12">
        <v>1805</v>
      </c>
      <c r="M10" s="12">
        <v>2353</v>
      </c>
      <c r="N10" s="12">
        <v>1582</v>
      </c>
      <c r="O10" s="12">
        <v>1625</v>
      </c>
      <c r="P10" s="12">
        <v>1884</v>
      </c>
      <c r="Q10" s="12">
        <v>1883</v>
      </c>
      <c r="R10" s="12">
        <v>1694</v>
      </c>
      <c r="S10" s="12">
        <v>1176</v>
      </c>
      <c r="T10" s="12">
        <v>763</v>
      </c>
      <c r="U10" s="12">
        <v>438</v>
      </c>
      <c r="V10" s="12">
        <v>6</v>
      </c>
      <c r="W10" s="12">
        <v>3240</v>
      </c>
      <c r="X10" s="12">
        <v>13720</v>
      </c>
      <c r="Y10" s="12">
        <v>7838</v>
      </c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workbookViewId="0" topLeftCell="A1">
      <selection activeCell="J12" sqref="J12"/>
    </sheetView>
  </sheetViews>
  <sheetFormatPr defaultColWidth="9.00390625" defaultRowHeight="14.25"/>
  <cols>
    <col min="1" max="1" width="3.00390625" style="0" customWidth="1"/>
    <col min="3" max="5" width="9.00390625" style="17" customWidth="1"/>
  </cols>
  <sheetData>
    <row r="1" ht="14.25">
      <c r="A1" t="s">
        <v>120</v>
      </c>
    </row>
    <row r="3" spans="1:5" s="1" customFormat="1" ht="15" customHeight="1">
      <c r="A3" s="26" t="s">
        <v>35</v>
      </c>
      <c r="B3" s="27"/>
      <c r="C3" s="28" t="s">
        <v>25</v>
      </c>
      <c r="D3" s="28" t="s">
        <v>26</v>
      </c>
      <c r="E3" s="28" t="s">
        <v>27</v>
      </c>
    </row>
    <row r="4" spans="1:5" s="1" customFormat="1" ht="15" customHeight="1">
      <c r="A4" s="18" t="s">
        <v>124</v>
      </c>
      <c r="B4" s="19"/>
      <c r="C4" s="10">
        <f>SUM(C5:C13,C22,C25,C28,C32,C38,C44,C47,C55,C60,C63,C68)</f>
        <v>756657</v>
      </c>
      <c r="D4" s="10">
        <f>SUM(D5:D13,D22,D25,D28,D32,D38,D44,D47,D55,D60,D63,D68)</f>
        <v>361221</v>
      </c>
      <c r="E4" s="10">
        <f>SUM(E5:E13,E22,E25,E28,E32,E38,E44,E47,E55,E60,E63,E68)</f>
        <v>395436</v>
      </c>
    </row>
    <row r="5" spans="1:5" s="1" customFormat="1" ht="15" customHeight="1">
      <c r="A5" s="18" t="s">
        <v>36</v>
      </c>
      <c r="B5" s="19"/>
      <c r="C5" s="10">
        <v>152613</v>
      </c>
      <c r="D5" s="10">
        <v>73936</v>
      </c>
      <c r="E5" s="10">
        <v>78677</v>
      </c>
    </row>
    <row r="6" spans="1:5" s="1" customFormat="1" ht="15" customHeight="1">
      <c r="A6" s="18" t="s">
        <v>37</v>
      </c>
      <c r="B6" s="19"/>
      <c r="C6" s="10">
        <v>46746</v>
      </c>
      <c r="D6" s="10">
        <v>22198</v>
      </c>
      <c r="E6" s="10">
        <v>24548</v>
      </c>
    </row>
    <row r="7" spans="1:5" s="1" customFormat="1" ht="15" customHeight="1">
      <c r="A7" s="18" t="s">
        <v>38</v>
      </c>
      <c r="B7" s="19"/>
      <c r="C7" s="10">
        <v>87669</v>
      </c>
      <c r="D7" s="10">
        <v>42068</v>
      </c>
      <c r="E7" s="10">
        <v>45601</v>
      </c>
    </row>
    <row r="8" spans="1:5" s="1" customFormat="1" ht="15" customHeight="1">
      <c r="A8" s="18" t="s">
        <v>39</v>
      </c>
      <c r="B8" s="19"/>
      <c r="C8" s="10">
        <v>49720</v>
      </c>
      <c r="D8" s="10">
        <v>23384</v>
      </c>
      <c r="E8" s="10">
        <v>26336</v>
      </c>
    </row>
    <row r="9" spans="1:5" s="1" customFormat="1" ht="15" customHeight="1">
      <c r="A9" s="18" t="s">
        <v>40</v>
      </c>
      <c r="B9" s="19"/>
      <c r="C9" s="10">
        <v>33408</v>
      </c>
      <c r="D9" s="10">
        <v>15686</v>
      </c>
      <c r="E9" s="10">
        <v>17722</v>
      </c>
    </row>
    <row r="10" spans="1:5" s="1" customFormat="1" ht="15" customHeight="1">
      <c r="A10" s="18" t="s">
        <v>41</v>
      </c>
      <c r="B10" s="19"/>
      <c r="C10" s="10">
        <v>30389</v>
      </c>
      <c r="D10" s="10">
        <v>14582</v>
      </c>
      <c r="E10" s="10">
        <v>15807</v>
      </c>
    </row>
    <row r="11" spans="1:5" s="1" customFormat="1" ht="15" customHeight="1">
      <c r="A11" s="18" t="s">
        <v>42</v>
      </c>
      <c r="B11" s="19"/>
      <c r="C11" s="10">
        <v>25304</v>
      </c>
      <c r="D11" s="10">
        <v>11889</v>
      </c>
      <c r="E11" s="10">
        <v>13415</v>
      </c>
    </row>
    <row r="12" spans="1:5" s="1" customFormat="1" ht="15" customHeight="1">
      <c r="A12" s="18" t="s">
        <v>43</v>
      </c>
      <c r="B12" s="19"/>
      <c r="C12" s="10">
        <v>28607</v>
      </c>
      <c r="D12" s="10">
        <v>13599</v>
      </c>
      <c r="E12" s="10">
        <v>15008</v>
      </c>
    </row>
    <row r="13" spans="1:5" s="1" customFormat="1" ht="15" customHeight="1">
      <c r="A13" s="18" t="s">
        <v>44</v>
      </c>
      <c r="B13" s="19"/>
      <c r="C13" s="10">
        <v>59466</v>
      </c>
      <c r="D13" s="10">
        <v>28550</v>
      </c>
      <c r="E13" s="10">
        <v>30916</v>
      </c>
    </row>
    <row r="14" spans="1:5" s="1" customFormat="1" ht="15" customHeight="1">
      <c r="A14" s="18"/>
      <c r="B14" s="19" t="s">
        <v>45</v>
      </c>
      <c r="C14" s="10">
        <v>8152</v>
      </c>
      <c r="D14" s="10">
        <v>3981</v>
      </c>
      <c r="E14" s="10">
        <v>4171</v>
      </c>
    </row>
    <row r="15" spans="1:5" s="1" customFormat="1" ht="15" customHeight="1">
      <c r="A15" s="18"/>
      <c r="B15" s="19" t="s">
        <v>46</v>
      </c>
      <c r="C15" s="10">
        <v>4324</v>
      </c>
      <c r="D15" s="10">
        <v>2021</v>
      </c>
      <c r="E15" s="10">
        <v>2303</v>
      </c>
    </row>
    <row r="16" spans="1:5" s="1" customFormat="1" ht="15" customHeight="1">
      <c r="A16" s="18"/>
      <c r="B16" s="19" t="s">
        <v>47</v>
      </c>
      <c r="C16" s="10">
        <v>6605</v>
      </c>
      <c r="D16" s="10">
        <v>3133</v>
      </c>
      <c r="E16" s="10">
        <v>3472</v>
      </c>
    </row>
    <row r="17" spans="1:5" s="1" customFormat="1" ht="15" customHeight="1">
      <c r="A17" s="18"/>
      <c r="B17" s="19" t="s">
        <v>48</v>
      </c>
      <c r="C17" s="10">
        <v>13331</v>
      </c>
      <c r="D17" s="10">
        <v>6446</v>
      </c>
      <c r="E17" s="10">
        <v>6885</v>
      </c>
    </row>
    <row r="18" spans="1:5" s="1" customFormat="1" ht="15" customHeight="1">
      <c r="A18" s="18"/>
      <c r="B18" s="19" t="s">
        <v>49</v>
      </c>
      <c r="C18" s="10">
        <v>6876</v>
      </c>
      <c r="D18" s="10">
        <v>3323</v>
      </c>
      <c r="E18" s="10">
        <v>3553</v>
      </c>
    </row>
    <row r="19" spans="1:5" s="1" customFormat="1" ht="15" customHeight="1">
      <c r="A19" s="18"/>
      <c r="B19" s="19" t="s">
        <v>50</v>
      </c>
      <c r="C19" s="10">
        <v>6112</v>
      </c>
      <c r="D19" s="10">
        <v>2857</v>
      </c>
      <c r="E19" s="10">
        <v>3255</v>
      </c>
    </row>
    <row r="20" spans="1:5" s="1" customFormat="1" ht="15" customHeight="1">
      <c r="A20" s="18"/>
      <c r="B20" s="19" t="s">
        <v>51</v>
      </c>
      <c r="C20" s="10">
        <v>9494</v>
      </c>
      <c r="D20" s="10">
        <v>4594</v>
      </c>
      <c r="E20" s="10">
        <v>4900</v>
      </c>
    </row>
    <row r="21" spans="1:5" s="1" customFormat="1" ht="15" customHeight="1">
      <c r="A21" s="18"/>
      <c r="B21" s="19" t="s">
        <v>52</v>
      </c>
      <c r="C21" s="10">
        <v>4572</v>
      </c>
      <c r="D21" s="10">
        <v>2195</v>
      </c>
      <c r="E21" s="10">
        <v>2377</v>
      </c>
    </row>
    <row r="22" spans="1:5" s="1" customFormat="1" ht="15" customHeight="1">
      <c r="A22" s="18" t="s">
        <v>53</v>
      </c>
      <c r="B22" s="19"/>
      <c r="C22" s="10">
        <v>14301</v>
      </c>
      <c r="D22" s="10">
        <v>6752</v>
      </c>
      <c r="E22" s="10">
        <v>7549</v>
      </c>
    </row>
    <row r="23" spans="1:5" s="1" customFormat="1" ht="15" customHeight="1">
      <c r="A23" s="18"/>
      <c r="B23" s="19" t="s">
        <v>54</v>
      </c>
      <c r="C23" s="10">
        <v>8913</v>
      </c>
      <c r="D23" s="10">
        <v>4166</v>
      </c>
      <c r="E23" s="10">
        <v>4747</v>
      </c>
    </row>
    <row r="24" spans="1:5" s="1" customFormat="1" ht="15" customHeight="1">
      <c r="A24" s="18"/>
      <c r="B24" s="19" t="s">
        <v>55</v>
      </c>
      <c r="C24" s="10">
        <v>5388</v>
      </c>
      <c r="D24" s="10">
        <v>2586</v>
      </c>
      <c r="E24" s="10">
        <v>2802</v>
      </c>
    </row>
    <row r="25" spans="1:5" s="1" customFormat="1" ht="15" customHeight="1">
      <c r="A25" s="18" t="s">
        <v>56</v>
      </c>
      <c r="B25" s="19"/>
      <c r="C25" s="10">
        <v>16464</v>
      </c>
      <c r="D25" s="10">
        <v>7807</v>
      </c>
      <c r="E25" s="10">
        <v>8657</v>
      </c>
    </row>
    <row r="26" spans="1:5" s="1" customFormat="1" ht="15" customHeight="1">
      <c r="A26" s="18"/>
      <c r="B26" s="19" t="s">
        <v>57</v>
      </c>
      <c r="C26" s="10">
        <v>8632</v>
      </c>
      <c r="D26" s="10">
        <v>4100</v>
      </c>
      <c r="E26" s="10">
        <v>4532</v>
      </c>
    </row>
    <row r="27" spans="1:5" s="1" customFormat="1" ht="15" customHeight="1">
      <c r="A27" s="18"/>
      <c r="B27" s="19" t="s">
        <v>58</v>
      </c>
      <c r="C27" s="10">
        <v>7832</v>
      </c>
      <c r="D27" s="10">
        <v>3707</v>
      </c>
      <c r="E27" s="10">
        <v>4125</v>
      </c>
    </row>
    <row r="28" spans="1:5" s="1" customFormat="1" ht="15" customHeight="1">
      <c r="A28" s="18" t="s">
        <v>59</v>
      </c>
      <c r="B28" s="19"/>
      <c r="C28" s="10">
        <v>31108</v>
      </c>
      <c r="D28" s="10">
        <v>14988</v>
      </c>
      <c r="E28" s="10">
        <v>16120</v>
      </c>
    </row>
    <row r="29" spans="1:5" s="1" customFormat="1" ht="15" customHeight="1">
      <c r="A29" s="18"/>
      <c r="B29" s="19" t="s">
        <v>60</v>
      </c>
      <c r="C29" s="10">
        <v>14351</v>
      </c>
      <c r="D29" s="10">
        <v>6915</v>
      </c>
      <c r="E29" s="10">
        <v>7436</v>
      </c>
    </row>
    <row r="30" spans="1:5" s="1" customFormat="1" ht="15" customHeight="1">
      <c r="A30" s="18"/>
      <c r="B30" s="19" t="s">
        <v>61</v>
      </c>
      <c r="C30" s="10">
        <v>6700</v>
      </c>
      <c r="D30" s="10">
        <v>3280</v>
      </c>
      <c r="E30" s="10">
        <v>3420</v>
      </c>
    </row>
    <row r="31" spans="1:5" s="1" customFormat="1" ht="15" customHeight="1">
      <c r="A31" s="18"/>
      <c r="B31" s="19" t="s">
        <v>62</v>
      </c>
      <c r="C31" s="10">
        <v>10057</v>
      </c>
      <c r="D31" s="10">
        <v>4793</v>
      </c>
      <c r="E31" s="10">
        <v>5264</v>
      </c>
    </row>
    <row r="32" spans="1:5" s="1" customFormat="1" ht="15" customHeight="1">
      <c r="A32" s="18" t="s">
        <v>63</v>
      </c>
      <c r="B32" s="19"/>
      <c r="C32" s="10">
        <v>21058</v>
      </c>
      <c r="D32" s="10">
        <v>10138</v>
      </c>
      <c r="E32" s="10">
        <v>10920</v>
      </c>
    </row>
    <row r="33" spans="1:5" s="1" customFormat="1" ht="15" customHeight="1">
      <c r="A33" s="18"/>
      <c r="B33" s="19" t="s">
        <v>64</v>
      </c>
      <c r="C33" s="10">
        <v>8487</v>
      </c>
      <c r="D33" s="10">
        <v>4025</v>
      </c>
      <c r="E33" s="10">
        <v>4462</v>
      </c>
    </row>
    <row r="34" spans="1:5" s="1" customFormat="1" ht="15" customHeight="1">
      <c r="A34" s="18"/>
      <c r="B34" s="19" t="s">
        <v>65</v>
      </c>
      <c r="C34" s="10">
        <v>2332</v>
      </c>
      <c r="D34" s="10">
        <v>1136</v>
      </c>
      <c r="E34" s="10">
        <v>1196</v>
      </c>
    </row>
    <row r="35" spans="1:5" s="1" customFormat="1" ht="15" customHeight="1">
      <c r="A35" s="18"/>
      <c r="B35" s="19" t="s">
        <v>66</v>
      </c>
      <c r="C35" s="10">
        <v>3839</v>
      </c>
      <c r="D35" s="10">
        <v>1867</v>
      </c>
      <c r="E35" s="10">
        <v>1972</v>
      </c>
    </row>
    <row r="36" spans="1:5" s="1" customFormat="1" ht="15" customHeight="1">
      <c r="A36" s="18"/>
      <c r="B36" s="19" t="s">
        <v>67</v>
      </c>
      <c r="C36" s="10">
        <v>3026</v>
      </c>
      <c r="D36" s="10">
        <v>1494</v>
      </c>
      <c r="E36" s="10">
        <v>1532</v>
      </c>
    </row>
    <row r="37" spans="1:5" s="1" customFormat="1" ht="15" customHeight="1">
      <c r="A37" s="18"/>
      <c r="B37" s="19" t="s">
        <v>68</v>
      </c>
      <c r="C37" s="10">
        <v>3374</v>
      </c>
      <c r="D37" s="10">
        <v>1616</v>
      </c>
      <c r="E37" s="10">
        <v>1758</v>
      </c>
    </row>
    <row r="38" spans="1:5" s="1" customFormat="1" ht="15" customHeight="1">
      <c r="A38" s="18" t="s">
        <v>69</v>
      </c>
      <c r="B38" s="19"/>
      <c r="C38" s="10">
        <v>57523</v>
      </c>
      <c r="D38" s="10">
        <v>27526</v>
      </c>
      <c r="E38" s="10">
        <v>29997</v>
      </c>
    </row>
    <row r="39" spans="1:5" s="1" customFormat="1" ht="15" customHeight="1">
      <c r="A39" s="18"/>
      <c r="B39" s="19" t="s">
        <v>70</v>
      </c>
      <c r="C39" s="10">
        <v>27180</v>
      </c>
      <c r="D39" s="24">
        <v>13222</v>
      </c>
      <c r="E39" s="24">
        <v>13958</v>
      </c>
    </row>
    <row r="40" spans="1:5" ht="15" customHeight="1">
      <c r="A40" s="20"/>
      <c r="B40" s="21" t="s">
        <v>71</v>
      </c>
      <c r="C40" s="24">
        <v>4493</v>
      </c>
      <c r="D40" s="24">
        <v>2135</v>
      </c>
      <c r="E40" s="24">
        <v>2358</v>
      </c>
    </row>
    <row r="41" spans="1:5" ht="15" customHeight="1">
      <c r="A41" s="20"/>
      <c r="B41" s="21" t="s">
        <v>72</v>
      </c>
      <c r="C41" s="24">
        <v>4129</v>
      </c>
      <c r="D41" s="24">
        <v>1951</v>
      </c>
      <c r="E41" s="24">
        <v>2178</v>
      </c>
    </row>
    <row r="42" spans="1:5" ht="15" customHeight="1">
      <c r="A42" s="20"/>
      <c r="B42" s="21" t="s">
        <v>73</v>
      </c>
      <c r="C42" s="24">
        <v>5850</v>
      </c>
      <c r="D42" s="24">
        <v>2756</v>
      </c>
      <c r="E42" s="24">
        <v>3094</v>
      </c>
    </row>
    <row r="43" spans="1:5" ht="15" customHeight="1">
      <c r="A43" s="20"/>
      <c r="B43" s="21" t="s">
        <v>74</v>
      </c>
      <c r="C43" s="24">
        <v>15871</v>
      </c>
      <c r="D43" s="24">
        <v>7462</v>
      </c>
      <c r="E43" s="24">
        <v>8409</v>
      </c>
    </row>
    <row r="44" spans="1:5" ht="15" customHeight="1">
      <c r="A44" s="20" t="s">
        <v>75</v>
      </c>
      <c r="B44" s="21"/>
      <c r="C44" s="24">
        <v>8807</v>
      </c>
      <c r="D44" s="24">
        <v>3996</v>
      </c>
      <c r="E44" s="24">
        <v>4811</v>
      </c>
    </row>
    <row r="45" spans="1:5" ht="15" customHeight="1">
      <c r="A45" s="20"/>
      <c r="B45" s="21" t="s">
        <v>76</v>
      </c>
      <c r="C45" s="24">
        <v>3934</v>
      </c>
      <c r="D45" s="24">
        <v>1777</v>
      </c>
      <c r="E45" s="24">
        <v>2157</v>
      </c>
    </row>
    <row r="46" spans="1:5" ht="15" customHeight="1">
      <c r="A46" s="20"/>
      <c r="B46" s="21" t="s">
        <v>77</v>
      </c>
      <c r="C46" s="24">
        <v>4873</v>
      </c>
      <c r="D46" s="24">
        <v>2219</v>
      </c>
      <c r="E46" s="24">
        <v>2654</v>
      </c>
    </row>
    <row r="47" spans="1:5" ht="15" customHeight="1">
      <c r="A47" s="20" t="s">
        <v>78</v>
      </c>
      <c r="B47" s="21"/>
      <c r="C47" s="24">
        <v>28100</v>
      </c>
      <c r="D47" s="24">
        <v>13168</v>
      </c>
      <c r="E47" s="24">
        <v>14932</v>
      </c>
    </row>
    <row r="48" spans="1:5" ht="15" customHeight="1">
      <c r="A48" s="20"/>
      <c r="B48" s="21" t="s">
        <v>79</v>
      </c>
      <c r="C48" s="24">
        <v>4615</v>
      </c>
      <c r="D48" s="24">
        <v>2210</v>
      </c>
      <c r="E48" s="24">
        <v>2405</v>
      </c>
    </row>
    <row r="49" spans="1:5" ht="15" customHeight="1">
      <c r="A49" s="20"/>
      <c r="B49" s="21" t="s">
        <v>80</v>
      </c>
      <c r="C49" s="24">
        <v>4422</v>
      </c>
      <c r="D49" s="24">
        <v>2062</v>
      </c>
      <c r="E49" s="24">
        <v>2360</v>
      </c>
    </row>
    <row r="50" spans="1:5" ht="15" customHeight="1">
      <c r="A50" s="20"/>
      <c r="B50" s="21" t="s">
        <v>81</v>
      </c>
      <c r="C50" s="24">
        <v>1916</v>
      </c>
      <c r="D50" s="24">
        <v>871</v>
      </c>
      <c r="E50" s="24">
        <v>1045</v>
      </c>
    </row>
    <row r="51" spans="1:5" ht="15" customHeight="1">
      <c r="A51" s="20"/>
      <c r="B51" s="21" t="s">
        <v>82</v>
      </c>
      <c r="C51" s="24">
        <v>2011</v>
      </c>
      <c r="D51" s="24">
        <v>918</v>
      </c>
      <c r="E51" s="24">
        <v>1093</v>
      </c>
    </row>
    <row r="52" spans="1:5" ht="15" customHeight="1">
      <c r="A52" s="20"/>
      <c r="B52" s="21" t="s">
        <v>83</v>
      </c>
      <c r="C52" s="24">
        <v>5229</v>
      </c>
      <c r="D52" s="24">
        <v>2441</v>
      </c>
      <c r="E52" s="24">
        <v>2788</v>
      </c>
    </row>
    <row r="53" spans="1:5" ht="15" customHeight="1">
      <c r="A53" s="20"/>
      <c r="B53" s="21" t="s">
        <v>84</v>
      </c>
      <c r="C53" s="24">
        <v>6416</v>
      </c>
      <c r="D53" s="24">
        <v>3034</v>
      </c>
      <c r="E53" s="24">
        <v>3382</v>
      </c>
    </row>
    <row r="54" spans="1:5" ht="15" customHeight="1">
      <c r="A54" s="20"/>
      <c r="B54" s="21" t="s">
        <v>85</v>
      </c>
      <c r="C54" s="24">
        <v>3491</v>
      </c>
      <c r="D54" s="24">
        <v>1632</v>
      </c>
      <c r="E54" s="24">
        <v>1859</v>
      </c>
    </row>
    <row r="55" spans="1:5" ht="15" customHeight="1">
      <c r="A55" s="20" t="s">
        <v>86</v>
      </c>
      <c r="B55" s="21"/>
      <c r="C55" s="24">
        <v>17983</v>
      </c>
      <c r="D55" s="24">
        <v>8580</v>
      </c>
      <c r="E55" s="24">
        <v>9403</v>
      </c>
    </row>
    <row r="56" spans="1:5" ht="15" customHeight="1">
      <c r="A56" s="20"/>
      <c r="B56" s="21" t="s">
        <v>87</v>
      </c>
      <c r="C56" s="24">
        <v>5153</v>
      </c>
      <c r="D56" s="24">
        <v>2485</v>
      </c>
      <c r="E56" s="24">
        <v>2668</v>
      </c>
    </row>
    <row r="57" spans="1:5" ht="15" customHeight="1">
      <c r="A57" s="20"/>
      <c r="B57" s="21" t="s">
        <v>88</v>
      </c>
      <c r="C57" s="24">
        <v>3135</v>
      </c>
      <c r="D57" s="24">
        <v>1449</v>
      </c>
      <c r="E57" s="24">
        <v>1686</v>
      </c>
    </row>
    <row r="58" spans="1:5" ht="15" customHeight="1">
      <c r="A58" s="20"/>
      <c r="B58" s="21" t="s">
        <v>89</v>
      </c>
      <c r="C58" s="24">
        <v>1765</v>
      </c>
      <c r="D58" s="24">
        <v>862</v>
      </c>
      <c r="E58" s="24">
        <v>903</v>
      </c>
    </row>
    <row r="59" spans="1:5" ht="15" customHeight="1">
      <c r="A59" s="20"/>
      <c r="B59" s="21" t="s">
        <v>90</v>
      </c>
      <c r="C59" s="24">
        <v>7930</v>
      </c>
      <c r="D59" s="24">
        <v>3784</v>
      </c>
      <c r="E59" s="24">
        <v>4146</v>
      </c>
    </row>
    <row r="60" spans="1:5" ht="15" customHeight="1">
      <c r="A60" s="20" t="s">
        <v>91</v>
      </c>
      <c r="B60" s="21"/>
      <c r="C60" s="24">
        <v>4372</v>
      </c>
      <c r="D60" s="24">
        <v>2039</v>
      </c>
      <c r="E60" s="24">
        <v>2333</v>
      </c>
    </row>
    <row r="61" spans="1:5" ht="15" customHeight="1">
      <c r="A61" s="20"/>
      <c r="B61" s="21" t="s">
        <v>92</v>
      </c>
      <c r="C61" s="24">
        <v>2644</v>
      </c>
      <c r="D61" s="24">
        <v>1239</v>
      </c>
      <c r="E61" s="24">
        <v>1405</v>
      </c>
    </row>
    <row r="62" spans="1:5" ht="15" customHeight="1">
      <c r="A62" s="20"/>
      <c r="B62" s="21" t="s">
        <v>93</v>
      </c>
      <c r="C62" s="24">
        <v>1728</v>
      </c>
      <c r="D62" s="24">
        <v>800</v>
      </c>
      <c r="E62" s="24">
        <v>928</v>
      </c>
    </row>
    <row r="63" spans="1:5" ht="15" customHeight="1">
      <c r="A63" s="20" t="s">
        <v>94</v>
      </c>
      <c r="B63" s="21"/>
      <c r="C63" s="24">
        <v>18215</v>
      </c>
      <c r="D63" s="24">
        <v>8482</v>
      </c>
      <c r="E63" s="24">
        <v>9733</v>
      </c>
    </row>
    <row r="64" spans="1:5" ht="15" customHeight="1">
      <c r="A64" s="20"/>
      <c r="B64" s="21" t="s">
        <v>95</v>
      </c>
      <c r="C64" s="24">
        <v>5859</v>
      </c>
      <c r="D64" s="24">
        <v>2718</v>
      </c>
      <c r="E64" s="24">
        <v>3141</v>
      </c>
    </row>
    <row r="65" spans="1:5" ht="15" customHeight="1">
      <c r="A65" s="20"/>
      <c r="B65" s="21" t="s">
        <v>96</v>
      </c>
      <c r="C65" s="24">
        <v>4332</v>
      </c>
      <c r="D65" s="24">
        <v>2016</v>
      </c>
      <c r="E65" s="24">
        <v>2316</v>
      </c>
    </row>
    <row r="66" spans="1:5" ht="15" customHeight="1">
      <c r="A66" s="20"/>
      <c r="B66" s="21" t="s">
        <v>97</v>
      </c>
      <c r="C66" s="24">
        <v>1824</v>
      </c>
      <c r="D66" s="24">
        <v>846</v>
      </c>
      <c r="E66" s="24">
        <v>978</v>
      </c>
    </row>
    <row r="67" spans="1:5" ht="15" customHeight="1">
      <c r="A67" s="20"/>
      <c r="B67" s="21" t="s">
        <v>98</v>
      </c>
      <c r="C67" s="24">
        <v>6200</v>
      </c>
      <c r="D67" s="24">
        <v>2902</v>
      </c>
      <c r="E67" s="24">
        <v>3298</v>
      </c>
    </row>
    <row r="68" spans="1:5" ht="15" customHeight="1">
      <c r="A68" s="20" t="s">
        <v>99</v>
      </c>
      <c r="B68" s="21"/>
      <c r="C68" s="24">
        <v>24804</v>
      </c>
      <c r="D68" s="24">
        <v>11853</v>
      </c>
      <c r="E68" s="24">
        <v>12951</v>
      </c>
    </row>
    <row r="69" spans="1:5" ht="15" customHeight="1">
      <c r="A69" s="20"/>
      <c r="B69" s="21" t="s">
        <v>100</v>
      </c>
      <c r="C69" s="24">
        <v>17787</v>
      </c>
      <c r="D69" s="24">
        <v>8526</v>
      </c>
      <c r="E69" s="24">
        <v>9261</v>
      </c>
    </row>
    <row r="70" spans="1:5" ht="15" customHeight="1">
      <c r="A70" s="20"/>
      <c r="B70" s="21" t="s">
        <v>101</v>
      </c>
      <c r="C70" s="24">
        <v>12948</v>
      </c>
      <c r="D70" s="24">
        <v>6221</v>
      </c>
      <c r="E70" s="24">
        <v>6727</v>
      </c>
    </row>
    <row r="71" spans="1:5" ht="15" customHeight="1">
      <c r="A71" s="20"/>
      <c r="B71" s="21" t="s">
        <v>102</v>
      </c>
      <c r="C71" s="24">
        <v>521</v>
      </c>
      <c r="D71" s="24">
        <v>255</v>
      </c>
      <c r="E71" s="24">
        <v>266</v>
      </c>
    </row>
    <row r="72" spans="1:5" ht="15" customHeight="1">
      <c r="A72" s="20"/>
      <c r="B72" s="21" t="s">
        <v>103</v>
      </c>
      <c r="C72" s="24">
        <v>2164</v>
      </c>
      <c r="D72" s="24">
        <v>1018</v>
      </c>
      <c r="E72" s="24">
        <v>1146</v>
      </c>
    </row>
    <row r="73" spans="1:5" ht="15" customHeight="1">
      <c r="A73" s="20"/>
      <c r="B73" s="21" t="s">
        <v>104</v>
      </c>
      <c r="C73" s="24">
        <v>2154</v>
      </c>
      <c r="D73" s="24">
        <v>1032</v>
      </c>
      <c r="E73" s="24">
        <v>1122</v>
      </c>
    </row>
    <row r="74" spans="1:5" ht="15" customHeight="1">
      <c r="A74" s="20"/>
      <c r="B74" s="21" t="s">
        <v>105</v>
      </c>
      <c r="C74" s="24">
        <v>7017</v>
      </c>
      <c r="D74" s="24">
        <v>3327</v>
      </c>
      <c r="E74" s="24">
        <v>3690</v>
      </c>
    </row>
    <row r="75" spans="1:5" ht="15" customHeight="1">
      <c r="A75" s="20"/>
      <c r="B75" s="21" t="s">
        <v>106</v>
      </c>
      <c r="C75" s="24">
        <v>2607</v>
      </c>
      <c r="D75" s="24">
        <v>1231</v>
      </c>
      <c r="E75" s="24">
        <v>1376</v>
      </c>
    </row>
    <row r="76" spans="1:5" ht="15" customHeight="1">
      <c r="A76" s="20"/>
      <c r="B76" s="21" t="s">
        <v>107</v>
      </c>
      <c r="C76" s="24">
        <v>3660</v>
      </c>
      <c r="D76" s="24">
        <v>1752</v>
      </c>
      <c r="E76" s="24">
        <v>1908</v>
      </c>
    </row>
    <row r="77" spans="1:5" ht="15" customHeight="1">
      <c r="A77" s="22"/>
      <c r="B77" s="23" t="s">
        <v>108</v>
      </c>
      <c r="C77" s="25">
        <v>750</v>
      </c>
      <c r="D77" s="25">
        <v>344</v>
      </c>
      <c r="E77" s="25">
        <v>406</v>
      </c>
    </row>
  </sheetData>
  <printOptions/>
  <pageMargins left="1.1811023622047245" right="0.7874015748031497" top="0.1968503937007874" bottom="0.1968503937007874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島根県健康福祉部長寿社会課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matsumoto</cp:lastModifiedBy>
  <cp:lastPrinted>2004-01-26T07:26:05Z</cp:lastPrinted>
  <dcterms:created xsi:type="dcterms:W3CDTF">2004-01-09T12:10:17Z</dcterms:created>
  <dcterms:modified xsi:type="dcterms:W3CDTF">2007-06-07T11:15:26Z</dcterms:modified>
  <cp:category/>
  <cp:version/>
  <cp:contentType/>
  <cp:contentStatus/>
</cp:coreProperties>
</file>