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075" windowHeight="4680"/>
  </bookViews>
  <sheets>
    <sheet name="表３ok" sheetId="1" r:id="rId1"/>
  </sheets>
  <calcPr calcId="145621"/>
</workbook>
</file>

<file path=xl/calcChain.xml><?xml version="1.0" encoding="utf-8"?>
<calcChain xmlns="http://schemas.openxmlformats.org/spreadsheetml/2006/main">
  <c r="B39" i="1" l="1"/>
  <c r="B31" i="1"/>
  <c r="B30" i="1"/>
  <c r="B29" i="1"/>
  <c r="B28" i="1"/>
  <c r="B27" i="1"/>
  <c r="B26" i="1"/>
  <c r="B25" i="1"/>
  <c r="B24" i="1"/>
  <c r="B23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<sst xmlns="http://schemas.openxmlformats.org/spreadsheetml/2006/main" count="142" uniqueCount="22">
  <si>
    <t>第３表　母の年齢（５歳階級）別出生数の年次推移</t>
  </si>
  <si>
    <t>(単位：人)</t>
  </si>
  <si>
    <t>昭和40年～平成26年</t>
    <phoneticPr fontId="2"/>
  </si>
  <si>
    <t>年  次</t>
  </si>
  <si>
    <t>総  数</t>
  </si>
  <si>
    <t>　母の年齢　</t>
  </si>
  <si>
    <t>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</si>
  <si>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</si>
  <si>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</si>
  <si>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</si>
  <si>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</si>
  <si>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</si>
  <si>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</si>
  <si>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</si>
  <si>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50歳以上</t>
  </si>
  <si>
    <t>不　詳</t>
  </si>
  <si>
    <t>昭和40年</t>
  </si>
  <si>
    <t>-</t>
  </si>
  <si>
    <t>平成元年</t>
  </si>
  <si>
    <t>-</t>
    <phoneticPr fontId="2"/>
  </si>
  <si>
    <t>-</t>
    <phoneticPr fontId="2"/>
  </si>
  <si>
    <t>注 ：平成26年は概数である。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</si>
</sst>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</font>
    <font>
      <sz val="14"/>
      <color indexed="8"/>
      <name val="ＭＳ 明朝"/>
      <family val="1"/>
    </font>
    <font>
      <sz val="12"/>
      <name val="ＭＳ 明朝"/>
      <family val="1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1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" fontId="5" fillId="0" borderId="0" xfId="0" applyNumberFormat="1" applyFont="1" applyAlignment="1"/>
    <xf numFmtId="3" fontId="6" fillId="0" borderId="0" xfId="0" applyNumberFormat="1" applyFont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Continuous" vertical="center"/>
    </xf>
    <xf numFmtId="3" fontId="7" fillId="0" borderId="5" xfId="0" applyNumberFormat="1" applyFont="1" applyBorder="1" applyAlignment="1">
      <alignment horizontal="centerContinuous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 shrinkToFit="1"/>
    </xf>
    <xf numFmtId="3" fontId="7" fillId="0" borderId="9" xfId="0" applyNumberFormat="1" applyFont="1" applyBorder="1" applyAlignment="1">
      <alignment horizontal="center" vertical="center" shrinkToFit="1"/>
    </xf>
    <xf numFmtId="3" fontId="7" fillId="0" borderId="10" xfId="0" applyNumberFormat="1" applyFont="1" applyBorder="1" applyAlignment="1">
      <alignment horizontal="left" vertical="center" shrinkToFit="1"/>
    </xf>
    <xf numFmtId="3" fontId="7" fillId="0" borderId="11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3" fontId="7" fillId="0" borderId="13" xfId="0" applyNumberFormat="1" applyFont="1" applyBorder="1" applyAlignment="1">
      <alignment horizontal="right" vertical="center"/>
    </xf>
    <xf numFmtId="1" fontId="5" fillId="0" borderId="0" xfId="0" applyNumberFormat="1" applyFont="1" applyAlignme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horizontal="right" vertical="center"/>
    </xf>
    <xf numFmtId="3" fontId="7" fillId="0" borderId="15" xfId="0" applyNumberFormat="1" applyFont="1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3" fontId="7" fillId="0" borderId="16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center" vertical="center" shrinkToFit="1"/>
    </xf>
    <xf numFmtId="3" fontId="7" fillId="2" borderId="6" xfId="0" applyNumberFormat="1" applyFont="1" applyFill="1" applyBorder="1" applyAlignment="1">
      <alignment horizontal="center" vertical="center"/>
    </xf>
    <xf numFmtId="3" fontId="7" fillId="2" borderId="17" xfId="0" applyNumberFormat="1" applyFont="1" applyFill="1" applyBorder="1" applyAlignment="1">
      <alignment horizontal="right" vertical="center"/>
    </xf>
    <xf numFmtId="3" fontId="7" fillId="2" borderId="15" xfId="0" applyNumberFormat="1" applyFont="1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3" fontId="0" fillId="2" borderId="18" xfId="0" applyNumberFormat="1" applyFill="1" applyBorder="1" applyAlignment="1">
      <alignment horizontal="right" vertical="center"/>
    </xf>
    <xf numFmtId="0" fontId="0" fillId="2" borderId="19" xfId="0" applyFill="1" applyBorder="1" applyAlignment="1">
      <alignment horizontal="right" vertical="center"/>
    </xf>
    <xf numFmtId="3" fontId="3" fillId="0" borderId="0" xfId="0" applyNumberFormat="1" applyFont="1" applyAlignment="1"/>
    <xf numFmtId="3" fontId="8" fillId="0" borderId="20" xfId="0" applyNumberFormat="1" applyFont="1" applyBorder="1" applyAlignment="1">
      <alignment horizontal="left" vertical="center"/>
    </xf>
    <xf numFmtId="3" fontId="3" fillId="0" borderId="20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7"/>
  <sheetViews>
    <sheetView tabSelected="1" view="pageBreakPreview" zoomScaleNormal="100" zoomScaleSheetLayoutView="100" workbookViewId="0">
      <pane xSplit="1" ySplit="4" topLeftCell="B62" activePane="bottomRight" state="frozen"/>
      <selection pane="topRight" activeCell="B1" sqref="B1"/>
      <selection pane="bottomLeft" activeCell="A5" sqref="A5"/>
      <selection pane="bottomRight" activeCell="C46" sqref="C46"/>
    </sheetView>
  </sheetViews>
  <sheetFormatPr defaultColWidth="12" defaultRowHeight="21.75" customHeight="1"/>
  <cols>
    <col min="1" max="12" width="7.25" style="4" customWidth="1"/>
    <col min="13" max="13" width="1.125" style="4" customWidth="1"/>
    <col min="14" max="16384" width="12" style="4"/>
  </cols>
  <sheetData>
    <row r="1" spans="1:13" ht="21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21.75" customHeight="1" thickBot="1">
      <c r="A2" s="5" t="s">
        <v>1</v>
      </c>
      <c r="B2" s="2"/>
      <c r="C2" s="2"/>
      <c r="D2" s="2"/>
      <c r="E2" s="2"/>
      <c r="F2" s="2"/>
      <c r="G2" s="2"/>
      <c r="H2" s="2"/>
      <c r="I2" s="2"/>
      <c r="J2" s="6" t="s">
        <v>2</v>
      </c>
      <c r="K2" s="6"/>
      <c r="L2" s="6"/>
      <c r="M2" s="2"/>
    </row>
    <row r="3" spans="1:13" ht="21.75" customHeight="1">
      <c r="A3" s="7" t="s">
        <v>3</v>
      </c>
      <c r="B3" s="8" t="s">
        <v>4</v>
      </c>
      <c r="C3" s="9" t="s">
        <v>5</v>
      </c>
      <c r="D3" s="9"/>
      <c r="E3" s="9"/>
      <c r="F3" s="9"/>
      <c r="G3" s="9"/>
      <c r="H3" s="9"/>
      <c r="I3" s="9"/>
      <c r="J3" s="9"/>
      <c r="K3" s="9"/>
      <c r="L3" s="10"/>
      <c r="M3" s="2"/>
    </row>
    <row r="4" spans="1:13" ht="21.75" customHeight="1" thickBot="1">
      <c r="A4" s="11"/>
      <c r="B4" s="12"/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4" t="s">
        <v>15</v>
      </c>
      <c r="M4" s="2"/>
    </row>
    <row r="5" spans="1:13" s="19" customFormat="1" ht="21.75" customHeight="1">
      <c r="A5" s="15" t="s">
        <v>16</v>
      </c>
      <c r="B5" s="16">
        <f>SUM(C5:L5)</f>
        <v>11796</v>
      </c>
      <c r="C5" s="17">
        <v>1</v>
      </c>
      <c r="D5" s="17">
        <v>87</v>
      </c>
      <c r="E5" s="17">
        <v>2961</v>
      </c>
      <c r="F5" s="17">
        <v>5628</v>
      </c>
      <c r="G5" s="17">
        <v>2512</v>
      </c>
      <c r="H5" s="17">
        <v>530</v>
      </c>
      <c r="I5" s="17">
        <v>72</v>
      </c>
      <c r="J5" s="17">
        <v>4</v>
      </c>
      <c r="K5" s="17">
        <v>1</v>
      </c>
      <c r="L5" s="18" t="s">
        <v>17</v>
      </c>
      <c r="M5" s="2"/>
    </row>
    <row r="6" spans="1:13" s="19" customFormat="1" ht="21.75" customHeight="1">
      <c r="A6" s="20">
        <v>45</v>
      </c>
      <c r="B6" s="21">
        <f>SUM(C6:L6)</f>
        <v>10539</v>
      </c>
      <c r="C6" s="22" t="s">
        <v>17</v>
      </c>
      <c r="D6" s="23">
        <v>72</v>
      </c>
      <c r="E6" s="23">
        <v>2691</v>
      </c>
      <c r="F6" s="23">
        <v>5263</v>
      </c>
      <c r="G6" s="23">
        <v>1976</v>
      </c>
      <c r="H6" s="23">
        <v>470</v>
      </c>
      <c r="I6" s="23">
        <v>56</v>
      </c>
      <c r="J6" s="23">
        <v>8</v>
      </c>
      <c r="K6" s="23">
        <v>1</v>
      </c>
      <c r="L6" s="24">
        <v>2</v>
      </c>
      <c r="M6" s="2"/>
    </row>
    <row r="7" spans="1:13" s="19" customFormat="1" ht="21.75" customHeight="1">
      <c r="A7" s="20">
        <v>50</v>
      </c>
      <c r="B7" s="21">
        <f>SUM(C7:L7)</f>
        <v>10939</v>
      </c>
      <c r="C7" s="22" t="s">
        <v>17</v>
      </c>
      <c r="D7" s="23">
        <v>68</v>
      </c>
      <c r="E7" s="23">
        <v>2764</v>
      </c>
      <c r="F7" s="23">
        <v>5931</v>
      </c>
      <c r="G7" s="23">
        <v>1805</v>
      </c>
      <c r="H7" s="23">
        <v>329</v>
      </c>
      <c r="I7" s="23">
        <v>42</v>
      </c>
      <c r="J7" s="22" t="s">
        <v>17</v>
      </c>
      <c r="K7" s="22" t="s">
        <v>17</v>
      </c>
      <c r="L7" s="25" t="s">
        <v>17</v>
      </c>
      <c r="M7" s="2"/>
    </row>
    <row r="8" spans="1:13" s="19" customFormat="1" ht="21.75" customHeight="1">
      <c r="A8" s="20">
        <v>51</v>
      </c>
      <c r="B8" s="21">
        <f>SUM(C8:L8)</f>
        <v>10511</v>
      </c>
      <c r="C8" s="22" t="s">
        <v>17</v>
      </c>
      <c r="D8" s="23">
        <v>63</v>
      </c>
      <c r="E8" s="23">
        <v>2537</v>
      </c>
      <c r="F8" s="23">
        <v>6037</v>
      </c>
      <c r="G8" s="23">
        <v>1524</v>
      </c>
      <c r="H8" s="23">
        <v>302</v>
      </c>
      <c r="I8" s="23">
        <v>45</v>
      </c>
      <c r="J8" s="23">
        <v>3</v>
      </c>
      <c r="K8" s="22" t="s">
        <v>17</v>
      </c>
      <c r="L8" s="25" t="s">
        <v>17</v>
      </c>
      <c r="M8" s="2"/>
    </row>
    <row r="9" spans="1:13" s="19" customFormat="1" ht="21.75" customHeight="1">
      <c r="A9" s="20">
        <v>52</v>
      </c>
      <c r="B9" s="21">
        <f>SUM(C9:L9)</f>
        <v>10381</v>
      </c>
      <c r="C9" s="22" t="s">
        <v>17</v>
      </c>
      <c r="D9" s="23">
        <v>64</v>
      </c>
      <c r="E9" s="23">
        <v>2264</v>
      </c>
      <c r="F9" s="23">
        <v>6076</v>
      </c>
      <c r="G9" s="23">
        <v>1664</v>
      </c>
      <c r="H9" s="23">
        <v>269</v>
      </c>
      <c r="I9" s="23">
        <v>41</v>
      </c>
      <c r="J9" s="23">
        <v>3</v>
      </c>
      <c r="K9" s="22" t="s">
        <v>17</v>
      </c>
      <c r="L9" s="25" t="s">
        <v>17</v>
      </c>
      <c r="M9" s="2"/>
    </row>
    <row r="10" spans="1:13" s="19" customFormat="1" ht="21.75" customHeight="1">
      <c r="A10" s="20">
        <v>53</v>
      </c>
      <c r="B10" s="21">
        <v>10247</v>
      </c>
      <c r="C10" s="22" t="s">
        <v>17</v>
      </c>
      <c r="D10" s="23">
        <v>51</v>
      </c>
      <c r="E10" s="23">
        <v>2131</v>
      </c>
      <c r="F10" s="23">
        <v>5807</v>
      </c>
      <c r="G10" s="23">
        <v>1914</v>
      </c>
      <c r="H10" s="23">
        <v>305</v>
      </c>
      <c r="I10" s="23">
        <v>35</v>
      </c>
      <c r="J10" s="23">
        <v>4</v>
      </c>
      <c r="K10" s="22" t="s">
        <v>17</v>
      </c>
      <c r="L10" s="25" t="s">
        <v>17</v>
      </c>
      <c r="M10" s="2"/>
    </row>
    <row r="11" spans="1:13" s="19" customFormat="1" ht="21.75" customHeight="1">
      <c r="A11" s="20">
        <v>54</v>
      </c>
      <c r="B11" s="21">
        <v>10136</v>
      </c>
      <c r="C11" s="22" t="s">
        <v>17</v>
      </c>
      <c r="D11" s="23">
        <v>44</v>
      </c>
      <c r="E11" s="23">
        <v>2079</v>
      </c>
      <c r="F11" s="23">
        <v>5497</v>
      </c>
      <c r="G11" s="23">
        <v>2213</v>
      </c>
      <c r="H11" s="23">
        <v>265</v>
      </c>
      <c r="I11" s="23">
        <v>37</v>
      </c>
      <c r="J11" s="23">
        <v>1</v>
      </c>
      <c r="K11" s="22" t="s">
        <v>17</v>
      </c>
      <c r="L11" s="25" t="s">
        <v>17</v>
      </c>
      <c r="M11" s="2"/>
    </row>
    <row r="12" spans="1:13" s="19" customFormat="1" ht="21.75" customHeight="1">
      <c r="A12" s="20">
        <v>55</v>
      </c>
      <c r="B12" s="21">
        <v>9959</v>
      </c>
      <c r="C12" s="22" t="s">
        <v>17</v>
      </c>
      <c r="D12" s="23">
        <v>54</v>
      </c>
      <c r="E12" s="23">
        <v>1923</v>
      </c>
      <c r="F12" s="23">
        <v>5257</v>
      </c>
      <c r="G12" s="23">
        <v>2371</v>
      </c>
      <c r="H12" s="23">
        <v>311</v>
      </c>
      <c r="I12" s="23">
        <v>43</v>
      </c>
      <c r="J12" s="22" t="s">
        <v>17</v>
      </c>
      <c r="K12" s="22" t="s">
        <v>17</v>
      </c>
      <c r="L12" s="25" t="s">
        <v>17</v>
      </c>
      <c r="M12" s="2"/>
    </row>
    <row r="13" spans="1:13" s="19" customFormat="1" ht="21.75" customHeight="1">
      <c r="A13" s="20">
        <v>56</v>
      </c>
      <c r="B13" s="21">
        <v>9720</v>
      </c>
      <c r="C13" s="22" t="s">
        <v>17</v>
      </c>
      <c r="D13" s="23">
        <v>55</v>
      </c>
      <c r="E13" s="23">
        <v>1802</v>
      </c>
      <c r="F13" s="23">
        <v>5065</v>
      </c>
      <c r="G13" s="23">
        <v>2469</v>
      </c>
      <c r="H13" s="23">
        <v>290</v>
      </c>
      <c r="I13" s="23">
        <v>39</v>
      </c>
      <c r="J13" s="22" t="s">
        <v>17</v>
      </c>
      <c r="K13" s="22" t="s">
        <v>17</v>
      </c>
      <c r="L13" s="25" t="s">
        <v>17</v>
      </c>
      <c r="M13" s="2"/>
    </row>
    <row r="14" spans="1:13" s="19" customFormat="1" ht="21.75" customHeight="1">
      <c r="A14" s="20">
        <v>57</v>
      </c>
      <c r="B14" s="21">
        <v>9366</v>
      </c>
      <c r="C14" s="22" t="s">
        <v>17</v>
      </c>
      <c r="D14" s="23">
        <v>53</v>
      </c>
      <c r="E14" s="23">
        <v>1762</v>
      </c>
      <c r="F14" s="23">
        <v>4749</v>
      </c>
      <c r="G14" s="23">
        <v>2408</v>
      </c>
      <c r="H14" s="23">
        <v>365</v>
      </c>
      <c r="I14" s="23">
        <v>28</v>
      </c>
      <c r="J14" s="23">
        <v>1</v>
      </c>
      <c r="K14" s="22" t="s">
        <v>17</v>
      </c>
      <c r="L14" s="25" t="s">
        <v>17</v>
      </c>
      <c r="M14" s="2"/>
    </row>
    <row r="15" spans="1:13" s="19" customFormat="1" ht="21.75" customHeight="1">
      <c r="A15" s="20">
        <v>58</v>
      </c>
      <c r="B15" s="21">
        <v>9536</v>
      </c>
      <c r="C15" s="22" t="s">
        <v>17</v>
      </c>
      <c r="D15" s="23">
        <v>75</v>
      </c>
      <c r="E15" s="23">
        <v>1777</v>
      </c>
      <c r="F15" s="23">
        <v>4821</v>
      </c>
      <c r="G15" s="23">
        <v>2377</v>
      </c>
      <c r="H15" s="23">
        <v>448</v>
      </c>
      <c r="I15" s="23">
        <v>37</v>
      </c>
      <c r="J15" s="23">
        <v>1</v>
      </c>
      <c r="K15" s="22" t="s">
        <v>17</v>
      </c>
      <c r="L15" s="25" t="s">
        <v>17</v>
      </c>
      <c r="M15" s="2"/>
    </row>
    <row r="16" spans="1:13" s="19" customFormat="1" ht="21.75" customHeight="1">
      <c r="A16" s="20">
        <v>59</v>
      </c>
      <c r="B16" s="21">
        <v>9278</v>
      </c>
      <c r="C16" s="22" t="s">
        <v>17</v>
      </c>
      <c r="D16" s="23">
        <v>79</v>
      </c>
      <c r="E16" s="23">
        <v>1613</v>
      </c>
      <c r="F16" s="23">
        <v>4697</v>
      </c>
      <c r="G16" s="23">
        <v>2342</v>
      </c>
      <c r="H16" s="23">
        <v>504</v>
      </c>
      <c r="I16" s="23">
        <v>41</v>
      </c>
      <c r="J16" s="23">
        <v>2</v>
      </c>
      <c r="K16" s="22" t="s">
        <v>17</v>
      </c>
      <c r="L16" s="25" t="s">
        <v>17</v>
      </c>
      <c r="M16" s="2"/>
    </row>
    <row r="17" spans="1:13" s="19" customFormat="1" ht="21.75" customHeight="1">
      <c r="A17" s="20">
        <v>60</v>
      </c>
      <c r="B17" s="21">
        <v>9051</v>
      </c>
      <c r="C17" s="22" t="s">
        <v>17</v>
      </c>
      <c r="D17" s="23">
        <v>94</v>
      </c>
      <c r="E17" s="23">
        <v>1491</v>
      </c>
      <c r="F17" s="23">
        <v>4614</v>
      </c>
      <c r="G17" s="23">
        <v>2286</v>
      </c>
      <c r="H17" s="23">
        <v>519</v>
      </c>
      <c r="I17" s="23">
        <v>45</v>
      </c>
      <c r="J17" s="23">
        <v>2</v>
      </c>
      <c r="K17" s="22" t="s">
        <v>17</v>
      </c>
      <c r="L17" s="25" t="s">
        <v>17</v>
      </c>
      <c r="M17" s="2"/>
    </row>
    <row r="18" spans="1:13" s="19" customFormat="1" ht="21.75" customHeight="1">
      <c r="A18" s="20">
        <v>61</v>
      </c>
      <c r="B18" s="21">
        <v>8828</v>
      </c>
      <c r="C18" s="22" t="s">
        <v>17</v>
      </c>
      <c r="D18" s="23">
        <v>68</v>
      </c>
      <c r="E18" s="23">
        <v>1432</v>
      </c>
      <c r="F18" s="23">
        <v>4428</v>
      </c>
      <c r="G18" s="23">
        <v>2323</v>
      </c>
      <c r="H18" s="23">
        <v>541</v>
      </c>
      <c r="I18" s="23">
        <v>36</v>
      </c>
      <c r="J18" s="22" t="s">
        <v>17</v>
      </c>
      <c r="K18" s="22" t="s">
        <v>17</v>
      </c>
      <c r="L18" s="25" t="s">
        <v>17</v>
      </c>
      <c r="M18" s="2"/>
    </row>
    <row r="19" spans="1:13" s="19" customFormat="1" ht="21.75" customHeight="1">
      <c r="A19" s="20">
        <v>62</v>
      </c>
      <c r="B19" s="21">
        <v>8523</v>
      </c>
      <c r="C19" s="22" t="s">
        <v>17</v>
      </c>
      <c r="D19" s="23">
        <v>86</v>
      </c>
      <c r="E19" s="23">
        <v>1389</v>
      </c>
      <c r="F19" s="23">
        <v>4184</v>
      </c>
      <c r="G19" s="23">
        <v>2296</v>
      </c>
      <c r="H19" s="23">
        <v>515</v>
      </c>
      <c r="I19" s="23">
        <v>52</v>
      </c>
      <c r="J19" s="23">
        <v>1</v>
      </c>
      <c r="K19" s="22" t="s">
        <v>17</v>
      </c>
      <c r="L19" s="25" t="s">
        <v>17</v>
      </c>
      <c r="M19" s="2"/>
    </row>
    <row r="20" spans="1:13" s="19" customFormat="1" ht="21.75" customHeight="1">
      <c r="A20" s="20">
        <v>63</v>
      </c>
      <c r="B20" s="21">
        <v>8156</v>
      </c>
      <c r="C20" s="22" t="s">
        <v>17</v>
      </c>
      <c r="D20" s="23">
        <v>64</v>
      </c>
      <c r="E20" s="23">
        <v>1194</v>
      </c>
      <c r="F20" s="23">
        <v>3988</v>
      </c>
      <c r="G20" s="23">
        <v>2373</v>
      </c>
      <c r="H20" s="23">
        <v>477</v>
      </c>
      <c r="I20" s="23">
        <v>59</v>
      </c>
      <c r="J20" s="23">
        <v>1</v>
      </c>
      <c r="K20" s="22" t="s">
        <v>17</v>
      </c>
      <c r="L20" s="25" t="s">
        <v>17</v>
      </c>
      <c r="M20" s="2"/>
    </row>
    <row r="21" spans="1:13" s="19" customFormat="1" ht="21.75" customHeight="1">
      <c r="A21" s="26" t="s">
        <v>18</v>
      </c>
      <c r="B21" s="21">
        <v>7759</v>
      </c>
      <c r="C21" s="22" t="s">
        <v>17</v>
      </c>
      <c r="D21" s="23">
        <v>70</v>
      </c>
      <c r="E21" s="23">
        <v>1170</v>
      </c>
      <c r="F21" s="23">
        <v>3638</v>
      </c>
      <c r="G21" s="23">
        <v>2310</v>
      </c>
      <c r="H21" s="23">
        <v>498</v>
      </c>
      <c r="I21" s="23">
        <v>72</v>
      </c>
      <c r="J21" s="23">
        <v>1</v>
      </c>
      <c r="K21" s="22" t="s">
        <v>17</v>
      </c>
      <c r="L21" s="25" t="s">
        <v>17</v>
      </c>
      <c r="M21" s="2"/>
    </row>
    <row r="22" spans="1:13" s="19" customFormat="1" ht="21.75" customHeight="1">
      <c r="A22" s="20">
        <v>2</v>
      </c>
      <c r="B22" s="21">
        <v>7510</v>
      </c>
      <c r="C22" s="22" t="s">
        <v>17</v>
      </c>
      <c r="D22" s="23">
        <v>89</v>
      </c>
      <c r="E22" s="23">
        <v>1175</v>
      </c>
      <c r="F22" s="23">
        <v>3391</v>
      </c>
      <c r="G22" s="23">
        <v>2242</v>
      </c>
      <c r="H22" s="23">
        <v>535</v>
      </c>
      <c r="I22" s="23">
        <v>77</v>
      </c>
      <c r="J22" s="23">
        <v>1</v>
      </c>
      <c r="K22" s="22" t="s">
        <v>17</v>
      </c>
      <c r="L22" s="25" t="s">
        <v>17</v>
      </c>
      <c r="M22" s="2"/>
    </row>
    <row r="23" spans="1:13" s="19" customFormat="1" ht="21.75" customHeight="1">
      <c r="A23" s="20">
        <v>3</v>
      </c>
      <c r="B23" s="21">
        <f t="shared" ref="B23:B31" si="0">SUM(C23:L23)</f>
        <v>7390</v>
      </c>
      <c r="C23" s="22" t="s">
        <v>17</v>
      </c>
      <c r="D23" s="23">
        <v>113</v>
      </c>
      <c r="E23" s="23">
        <v>1138</v>
      </c>
      <c r="F23" s="23">
        <v>3191</v>
      </c>
      <c r="G23" s="23">
        <v>2329</v>
      </c>
      <c r="H23" s="23">
        <v>551</v>
      </c>
      <c r="I23" s="23">
        <v>68</v>
      </c>
      <c r="J23" s="22" t="s">
        <v>17</v>
      </c>
      <c r="K23" s="22" t="s">
        <v>17</v>
      </c>
      <c r="L23" s="25" t="s">
        <v>17</v>
      </c>
      <c r="M23" s="2"/>
    </row>
    <row r="24" spans="1:13" s="19" customFormat="1" ht="21.75" customHeight="1">
      <c r="A24" s="20">
        <v>4</v>
      </c>
      <c r="B24" s="21">
        <f t="shared" si="0"/>
        <v>7081</v>
      </c>
      <c r="C24" s="22" t="s">
        <v>17</v>
      </c>
      <c r="D24" s="23">
        <v>88</v>
      </c>
      <c r="E24" s="23">
        <v>1191</v>
      </c>
      <c r="F24" s="23">
        <v>3011</v>
      </c>
      <c r="G24" s="23">
        <v>2212</v>
      </c>
      <c r="H24" s="23">
        <v>519</v>
      </c>
      <c r="I24" s="23">
        <v>59</v>
      </c>
      <c r="J24" s="23">
        <v>1</v>
      </c>
      <c r="K24" s="22" t="s">
        <v>17</v>
      </c>
      <c r="L24" s="25" t="s">
        <v>17</v>
      </c>
      <c r="M24" s="2"/>
    </row>
    <row r="25" spans="1:13" s="19" customFormat="1" ht="21.75" customHeight="1">
      <c r="A25" s="20">
        <v>5</v>
      </c>
      <c r="B25" s="21">
        <f t="shared" si="0"/>
        <v>6959</v>
      </c>
      <c r="C25" s="23">
        <v>1</v>
      </c>
      <c r="D25" s="23">
        <v>91</v>
      </c>
      <c r="E25" s="23">
        <v>1184</v>
      </c>
      <c r="F25" s="23">
        <v>2885</v>
      </c>
      <c r="G25" s="23">
        <v>2190</v>
      </c>
      <c r="H25" s="23">
        <v>549</v>
      </c>
      <c r="I25" s="23">
        <v>58</v>
      </c>
      <c r="J25" s="23">
        <v>1</v>
      </c>
      <c r="K25" s="22" t="s">
        <v>17</v>
      </c>
      <c r="L25" s="25" t="s">
        <v>17</v>
      </c>
      <c r="M25" s="2"/>
    </row>
    <row r="26" spans="1:13" s="19" customFormat="1" ht="21.75" customHeight="1">
      <c r="A26" s="20">
        <v>6</v>
      </c>
      <c r="B26" s="21">
        <f t="shared" si="0"/>
        <v>7068</v>
      </c>
      <c r="C26" s="22" t="s">
        <v>17</v>
      </c>
      <c r="D26" s="23">
        <v>107</v>
      </c>
      <c r="E26" s="23">
        <v>1208</v>
      </c>
      <c r="F26" s="23">
        <v>2909</v>
      </c>
      <c r="G26" s="23">
        <v>2196</v>
      </c>
      <c r="H26" s="23">
        <v>601</v>
      </c>
      <c r="I26" s="23">
        <v>47</v>
      </c>
      <c r="J26" s="22" t="s">
        <v>17</v>
      </c>
      <c r="K26" s="22" t="s">
        <v>17</v>
      </c>
      <c r="L26" s="25" t="s">
        <v>17</v>
      </c>
      <c r="M26" s="2"/>
    </row>
    <row r="27" spans="1:13" s="19" customFormat="1" ht="21.75" customHeight="1">
      <c r="A27" s="20">
        <v>7</v>
      </c>
      <c r="B27" s="21">
        <f t="shared" si="0"/>
        <v>6764</v>
      </c>
      <c r="C27" s="22" t="s">
        <v>17</v>
      </c>
      <c r="D27" s="23">
        <v>109</v>
      </c>
      <c r="E27" s="23">
        <v>1155</v>
      </c>
      <c r="F27" s="23">
        <v>2694</v>
      </c>
      <c r="G27" s="23">
        <v>2144</v>
      </c>
      <c r="H27" s="23">
        <v>599</v>
      </c>
      <c r="I27" s="23">
        <v>62</v>
      </c>
      <c r="J27" s="23">
        <v>1</v>
      </c>
      <c r="K27" s="22" t="s">
        <v>17</v>
      </c>
      <c r="L27" s="25" t="s">
        <v>17</v>
      </c>
      <c r="M27" s="2"/>
    </row>
    <row r="28" spans="1:13" s="19" customFormat="1" ht="21.75" customHeight="1">
      <c r="A28" s="20">
        <v>8</v>
      </c>
      <c r="B28" s="21">
        <f t="shared" si="0"/>
        <v>6828</v>
      </c>
      <c r="C28" s="23">
        <v>1</v>
      </c>
      <c r="D28" s="23">
        <v>83</v>
      </c>
      <c r="E28" s="23">
        <v>1175</v>
      </c>
      <c r="F28" s="23">
        <v>2815</v>
      </c>
      <c r="G28" s="23">
        <v>2071</v>
      </c>
      <c r="H28" s="23">
        <v>614</v>
      </c>
      <c r="I28" s="23">
        <v>67</v>
      </c>
      <c r="J28" s="23">
        <v>2</v>
      </c>
      <c r="K28" s="22" t="s">
        <v>17</v>
      </c>
      <c r="L28" s="25" t="s">
        <v>17</v>
      </c>
      <c r="M28" s="2"/>
    </row>
    <row r="29" spans="1:13" s="19" customFormat="1" ht="21.75" customHeight="1">
      <c r="A29" s="20">
        <v>9</v>
      </c>
      <c r="B29" s="21">
        <f t="shared" si="0"/>
        <v>6518</v>
      </c>
      <c r="C29" s="22" t="s">
        <v>17</v>
      </c>
      <c r="D29" s="23">
        <v>64</v>
      </c>
      <c r="E29" s="23">
        <v>1170</v>
      </c>
      <c r="F29" s="23">
        <v>2604</v>
      </c>
      <c r="G29" s="23">
        <v>1982</v>
      </c>
      <c r="H29" s="23">
        <v>622</v>
      </c>
      <c r="I29" s="23">
        <v>72</v>
      </c>
      <c r="J29" s="23">
        <v>4</v>
      </c>
      <c r="K29" s="22" t="s">
        <v>17</v>
      </c>
      <c r="L29" s="25" t="s">
        <v>17</v>
      </c>
      <c r="M29" s="2"/>
    </row>
    <row r="30" spans="1:13" s="19" customFormat="1" ht="21.75" customHeight="1">
      <c r="A30" s="20">
        <v>10</v>
      </c>
      <c r="B30" s="21">
        <f t="shared" si="0"/>
        <v>6491</v>
      </c>
      <c r="C30" s="22" t="s">
        <v>17</v>
      </c>
      <c r="D30" s="23">
        <v>73</v>
      </c>
      <c r="E30" s="23">
        <v>1052</v>
      </c>
      <c r="F30" s="23">
        <v>2661</v>
      </c>
      <c r="G30" s="23">
        <v>2003</v>
      </c>
      <c r="H30" s="23">
        <v>623</v>
      </c>
      <c r="I30" s="23">
        <v>76</v>
      </c>
      <c r="J30" s="23">
        <v>3</v>
      </c>
      <c r="K30" s="22" t="s">
        <v>17</v>
      </c>
      <c r="L30" s="25" t="s">
        <v>17</v>
      </c>
      <c r="M30" s="2"/>
    </row>
    <row r="31" spans="1:13" s="19" customFormat="1" ht="21.75" customHeight="1">
      <c r="A31" s="20">
        <v>11</v>
      </c>
      <c r="B31" s="21">
        <f t="shared" si="0"/>
        <v>6394</v>
      </c>
      <c r="C31" s="22" t="s">
        <v>17</v>
      </c>
      <c r="D31" s="23">
        <v>76</v>
      </c>
      <c r="E31" s="23">
        <v>1004</v>
      </c>
      <c r="F31" s="23">
        <v>2630</v>
      </c>
      <c r="G31" s="23">
        <v>1974</v>
      </c>
      <c r="H31" s="23">
        <v>637</v>
      </c>
      <c r="I31" s="23">
        <v>71</v>
      </c>
      <c r="J31" s="23">
        <v>2</v>
      </c>
      <c r="K31" s="22" t="s">
        <v>17</v>
      </c>
      <c r="L31" s="25" t="s">
        <v>17</v>
      </c>
      <c r="M31" s="2"/>
    </row>
    <row r="32" spans="1:13" s="19" customFormat="1" ht="21.75" customHeight="1">
      <c r="A32" s="20">
        <v>12</v>
      </c>
      <c r="B32" s="21">
        <v>6522</v>
      </c>
      <c r="C32" s="22" t="s">
        <v>17</v>
      </c>
      <c r="D32" s="23">
        <v>93</v>
      </c>
      <c r="E32" s="23">
        <v>988</v>
      </c>
      <c r="F32" s="23">
        <v>2624</v>
      </c>
      <c r="G32" s="23">
        <v>1978</v>
      </c>
      <c r="H32" s="23">
        <v>735</v>
      </c>
      <c r="I32" s="23">
        <v>101</v>
      </c>
      <c r="J32" s="23">
        <v>3</v>
      </c>
      <c r="K32" s="22" t="s">
        <v>17</v>
      </c>
      <c r="L32" s="25" t="s">
        <v>17</v>
      </c>
      <c r="M32" s="2"/>
    </row>
    <row r="33" spans="1:13" s="19" customFormat="1" ht="21.75" customHeight="1">
      <c r="A33" s="20">
        <v>13</v>
      </c>
      <c r="B33" s="21">
        <v>6640</v>
      </c>
      <c r="C33" s="22" t="s">
        <v>17</v>
      </c>
      <c r="D33" s="23">
        <v>120</v>
      </c>
      <c r="E33" s="23">
        <v>1012</v>
      </c>
      <c r="F33" s="23">
        <v>2723</v>
      </c>
      <c r="G33" s="23">
        <v>2014</v>
      </c>
      <c r="H33" s="23">
        <v>684</v>
      </c>
      <c r="I33" s="23">
        <v>84</v>
      </c>
      <c r="J33" s="23">
        <v>3</v>
      </c>
      <c r="K33" s="22" t="s">
        <v>17</v>
      </c>
      <c r="L33" s="25" t="s">
        <v>17</v>
      </c>
      <c r="M33" s="2"/>
    </row>
    <row r="34" spans="1:13" s="19" customFormat="1" ht="21.75" customHeight="1">
      <c r="A34" s="20">
        <v>14</v>
      </c>
      <c r="B34" s="21">
        <v>6318</v>
      </c>
      <c r="C34" s="22" t="s">
        <v>17</v>
      </c>
      <c r="D34" s="23">
        <v>114</v>
      </c>
      <c r="E34" s="23">
        <v>984</v>
      </c>
      <c r="F34" s="23">
        <v>2453</v>
      </c>
      <c r="G34" s="23">
        <v>1974</v>
      </c>
      <c r="H34" s="23">
        <v>705</v>
      </c>
      <c r="I34" s="23">
        <v>83</v>
      </c>
      <c r="J34" s="23">
        <v>3</v>
      </c>
      <c r="K34" s="23">
        <v>2</v>
      </c>
      <c r="L34" s="25" t="s">
        <v>17</v>
      </c>
      <c r="M34" s="2"/>
    </row>
    <row r="35" spans="1:13" s="19" customFormat="1" ht="21.75" customHeight="1">
      <c r="A35" s="20">
        <v>15</v>
      </c>
      <c r="B35" s="21">
        <v>6092</v>
      </c>
      <c r="C35" s="23">
        <v>2</v>
      </c>
      <c r="D35" s="23">
        <v>105</v>
      </c>
      <c r="E35" s="23">
        <v>923</v>
      </c>
      <c r="F35" s="23">
        <v>2276</v>
      </c>
      <c r="G35" s="23">
        <v>1985</v>
      </c>
      <c r="H35" s="23">
        <v>712</v>
      </c>
      <c r="I35" s="23">
        <v>85</v>
      </c>
      <c r="J35" s="23">
        <v>4</v>
      </c>
      <c r="K35" s="22" t="s">
        <v>17</v>
      </c>
      <c r="L35" s="25" t="s">
        <v>17</v>
      </c>
      <c r="M35" s="2"/>
    </row>
    <row r="36" spans="1:13" s="19" customFormat="1" ht="21.75" customHeight="1">
      <c r="A36" s="20">
        <v>16</v>
      </c>
      <c r="B36" s="21">
        <v>6104</v>
      </c>
      <c r="C36" s="22" t="s">
        <v>17</v>
      </c>
      <c r="D36" s="23">
        <v>94</v>
      </c>
      <c r="E36" s="23">
        <v>894</v>
      </c>
      <c r="F36" s="23">
        <v>2204</v>
      </c>
      <c r="G36" s="23">
        <v>2066</v>
      </c>
      <c r="H36" s="23">
        <v>732</v>
      </c>
      <c r="I36" s="23">
        <v>112</v>
      </c>
      <c r="J36" s="23">
        <v>2</v>
      </c>
      <c r="K36" s="22" t="s">
        <v>17</v>
      </c>
      <c r="L36" s="25" t="s">
        <v>17</v>
      </c>
      <c r="M36" s="2"/>
    </row>
    <row r="37" spans="1:13" s="19" customFormat="1" ht="21.75" customHeight="1">
      <c r="A37" s="20">
        <v>17</v>
      </c>
      <c r="B37" s="21">
        <v>5697</v>
      </c>
      <c r="C37" s="22" t="s">
        <v>17</v>
      </c>
      <c r="D37" s="23">
        <v>104</v>
      </c>
      <c r="E37" s="23">
        <v>780</v>
      </c>
      <c r="F37" s="23">
        <v>2006</v>
      </c>
      <c r="G37" s="23">
        <v>1987</v>
      </c>
      <c r="H37" s="23">
        <v>721</v>
      </c>
      <c r="I37" s="23">
        <v>96</v>
      </c>
      <c r="J37" s="23">
        <v>3</v>
      </c>
      <c r="K37" s="22" t="s">
        <v>17</v>
      </c>
      <c r="L37" s="25" t="s">
        <v>17</v>
      </c>
      <c r="M37" s="2"/>
    </row>
    <row r="38" spans="1:13" s="19" customFormat="1" ht="21.75" customHeight="1">
      <c r="A38" s="20">
        <v>18</v>
      </c>
      <c r="B38" s="21">
        <v>6011</v>
      </c>
      <c r="C38" s="22" t="s">
        <v>17</v>
      </c>
      <c r="D38" s="23">
        <v>95</v>
      </c>
      <c r="E38" s="23">
        <v>796</v>
      </c>
      <c r="F38" s="23">
        <v>2015</v>
      </c>
      <c r="G38" s="23">
        <v>2223</v>
      </c>
      <c r="H38" s="23">
        <v>766</v>
      </c>
      <c r="I38" s="23">
        <v>114</v>
      </c>
      <c r="J38" s="23">
        <v>2</v>
      </c>
      <c r="K38" s="22" t="s">
        <v>17</v>
      </c>
      <c r="L38" s="25" t="s">
        <v>17</v>
      </c>
      <c r="M38" s="2"/>
    </row>
    <row r="39" spans="1:13" s="19" customFormat="1" ht="21.75" customHeight="1">
      <c r="A39" s="20">
        <v>19</v>
      </c>
      <c r="B39" s="21">
        <f>SUM(C39:L39)</f>
        <v>5914</v>
      </c>
      <c r="C39" s="22" t="s">
        <v>17</v>
      </c>
      <c r="D39" s="23">
        <v>70</v>
      </c>
      <c r="E39" s="23">
        <v>791</v>
      </c>
      <c r="F39" s="23">
        <v>1971</v>
      </c>
      <c r="G39" s="23">
        <v>2101</v>
      </c>
      <c r="H39" s="23">
        <v>852</v>
      </c>
      <c r="I39" s="23">
        <v>125</v>
      </c>
      <c r="J39" s="23">
        <v>4</v>
      </c>
      <c r="K39" s="22" t="s">
        <v>17</v>
      </c>
      <c r="L39" s="25" t="s">
        <v>17</v>
      </c>
      <c r="M39" s="2"/>
    </row>
    <row r="40" spans="1:13" s="19" customFormat="1" ht="21.75" customHeight="1">
      <c r="A40" s="20">
        <v>20</v>
      </c>
      <c r="B40" s="21">
        <v>5685</v>
      </c>
      <c r="C40" s="22" t="s">
        <v>17</v>
      </c>
      <c r="D40" s="23">
        <v>79</v>
      </c>
      <c r="E40" s="23">
        <v>682</v>
      </c>
      <c r="F40" s="23">
        <v>1807</v>
      </c>
      <c r="G40" s="23">
        <v>2026</v>
      </c>
      <c r="H40" s="23">
        <v>976</v>
      </c>
      <c r="I40" s="23">
        <v>113</v>
      </c>
      <c r="J40" s="23">
        <v>2</v>
      </c>
      <c r="K40" s="22" t="s">
        <v>17</v>
      </c>
      <c r="L40" s="25" t="s">
        <v>17</v>
      </c>
      <c r="M40" s="2"/>
    </row>
    <row r="41" spans="1:13" s="19" customFormat="1" ht="21.75" customHeight="1">
      <c r="A41" s="20">
        <v>21</v>
      </c>
      <c r="B41" s="21">
        <v>5601</v>
      </c>
      <c r="C41" s="22" t="s">
        <v>19</v>
      </c>
      <c r="D41" s="23">
        <v>87</v>
      </c>
      <c r="E41" s="23">
        <v>687</v>
      </c>
      <c r="F41" s="23">
        <v>1769</v>
      </c>
      <c r="G41" s="23">
        <v>1973</v>
      </c>
      <c r="H41" s="23">
        <v>968</v>
      </c>
      <c r="I41" s="23">
        <v>112</v>
      </c>
      <c r="J41" s="23">
        <v>5</v>
      </c>
      <c r="K41" s="22" t="s">
        <v>19</v>
      </c>
      <c r="L41" s="25" t="s">
        <v>19</v>
      </c>
      <c r="M41" s="2"/>
    </row>
    <row r="42" spans="1:13" s="19" customFormat="1" ht="21.75" customHeight="1">
      <c r="A42" s="20">
        <v>22</v>
      </c>
      <c r="B42" s="21">
        <v>5756</v>
      </c>
      <c r="C42" s="22" t="s">
        <v>17</v>
      </c>
      <c r="D42" s="23">
        <v>71</v>
      </c>
      <c r="E42" s="23">
        <v>691</v>
      </c>
      <c r="F42" s="23">
        <v>1795</v>
      </c>
      <c r="G42" s="23">
        <v>1986</v>
      </c>
      <c r="H42" s="23">
        <v>1049</v>
      </c>
      <c r="I42" s="23">
        <v>162</v>
      </c>
      <c r="J42" s="23">
        <v>2</v>
      </c>
      <c r="K42" s="22" t="s">
        <v>17</v>
      </c>
      <c r="L42" s="25" t="s">
        <v>17</v>
      </c>
      <c r="M42" s="2"/>
    </row>
    <row r="43" spans="1:13" s="19" customFormat="1" ht="21.75" customHeight="1">
      <c r="A43" s="20">
        <v>23</v>
      </c>
      <c r="B43" s="21">
        <v>5582</v>
      </c>
      <c r="C43" s="22">
        <v>1</v>
      </c>
      <c r="D43" s="23">
        <v>62</v>
      </c>
      <c r="E43" s="23">
        <v>654</v>
      </c>
      <c r="F43" s="23">
        <v>1672</v>
      </c>
      <c r="G43" s="23">
        <v>1958</v>
      </c>
      <c r="H43" s="23">
        <v>1075</v>
      </c>
      <c r="I43" s="23">
        <v>160</v>
      </c>
      <c r="J43" s="22" t="s">
        <v>17</v>
      </c>
      <c r="K43" s="22" t="s">
        <v>17</v>
      </c>
      <c r="L43" s="25" t="s">
        <v>17</v>
      </c>
      <c r="M43" s="2"/>
    </row>
    <row r="44" spans="1:13" s="19" customFormat="1" ht="21.75" customHeight="1">
      <c r="A44" s="20">
        <v>24</v>
      </c>
      <c r="B44" s="21">
        <v>5585</v>
      </c>
      <c r="C44" s="22" t="s">
        <v>17</v>
      </c>
      <c r="D44" s="23">
        <v>58</v>
      </c>
      <c r="E44" s="23">
        <v>600</v>
      </c>
      <c r="F44" s="23">
        <v>1687</v>
      </c>
      <c r="G44" s="23">
        <v>1906</v>
      </c>
      <c r="H44" s="23">
        <v>1124</v>
      </c>
      <c r="I44" s="23">
        <v>208</v>
      </c>
      <c r="J44" s="22">
        <v>2</v>
      </c>
      <c r="K44" s="22" t="s">
        <v>17</v>
      </c>
      <c r="L44" s="25" t="s">
        <v>17</v>
      </c>
      <c r="M44" s="2"/>
    </row>
    <row r="45" spans="1:13" s="19" customFormat="1" ht="21.75" customHeight="1">
      <c r="A45" s="20">
        <v>25</v>
      </c>
      <c r="B45" s="21">
        <v>5472</v>
      </c>
      <c r="C45" s="22" t="s">
        <v>19</v>
      </c>
      <c r="D45" s="23">
        <v>62</v>
      </c>
      <c r="E45" s="23">
        <v>524</v>
      </c>
      <c r="F45" s="23">
        <v>1681</v>
      </c>
      <c r="G45" s="23">
        <v>1961</v>
      </c>
      <c r="H45" s="23">
        <v>1113</v>
      </c>
      <c r="I45" s="23">
        <v>190</v>
      </c>
      <c r="J45" s="22">
        <v>3</v>
      </c>
      <c r="K45" s="22" t="s">
        <v>17</v>
      </c>
      <c r="L45" s="25" t="s">
        <v>17</v>
      </c>
      <c r="M45" s="2"/>
    </row>
    <row r="46" spans="1:13" ht="21.75" customHeight="1" thickBot="1">
      <c r="A46" s="27">
        <v>26</v>
      </c>
      <c r="B46" s="28">
        <v>5359</v>
      </c>
      <c r="C46" s="29">
        <v>1</v>
      </c>
      <c r="D46" s="30">
        <v>69</v>
      </c>
      <c r="E46" s="30">
        <v>471</v>
      </c>
      <c r="F46" s="31">
        <v>1659</v>
      </c>
      <c r="G46" s="31">
        <v>1858</v>
      </c>
      <c r="H46" s="31">
        <v>1055</v>
      </c>
      <c r="I46" s="30">
        <v>238</v>
      </c>
      <c r="J46" s="30">
        <v>8</v>
      </c>
      <c r="K46" s="30" t="s">
        <v>20</v>
      </c>
      <c r="L46" s="32" t="s">
        <v>20</v>
      </c>
      <c r="M46" s="33"/>
    </row>
    <row r="47" spans="1:13" ht="21.75" customHeight="1">
      <c r="A47" s="34" t="s">
        <v>21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</sheetData>
  <mergeCells count="3">
    <mergeCell ref="J2:L2"/>
    <mergeCell ref="A3:A4"/>
    <mergeCell ref="B3:B4"/>
  </mergeCells>
  <phoneticPr fontId="2"/>
  <printOptions horizontalCentered="1" verticalCentered="1"/>
  <pageMargins left="0.78740157480314965" right="0.47244094488188976" top="0.74803149606299213" bottom="0.43307086614173229" header="0.31496062992125984" footer="0.23622047244094488"/>
  <pageSetup paperSize="9" scale="82" firstPageNumber="19" orientation="portrait" useFirstPageNumber="1" r:id="rId1"/>
  <headerFooter alignWithMargins="0">
    <oddFooter>&amp;C&amp;"Georgia,標準"&amp;P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表３ok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s02381</dc:creator>
  <cp:lastModifiedBy>s02381</cp:lastModifiedBy>
  <dcterms:created xsi:type="dcterms:W3CDTF">2015-06-23T05:10:47Z</dcterms:created>
  <dcterms:modified xsi:type="dcterms:W3CDTF">2015-06-23T05:11:41Z</dcterms:modified>
</cp:coreProperties>
</file>