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1表" sheetId="1" r:id="rId1"/>
  </sheets>
  <definedNames>
    <definedName name="_xlnm.Print_Area" localSheetId="0">第1表!$A$1:$AA$72</definedName>
  </definedNames>
  <calcPr calcId="145621"/>
</workbook>
</file>

<file path=xl/calcChain.xml><?xml version="1.0" encoding="utf-8"?>
<calcChain xmlns="http://schemas.openxmlformats.org/spreadsheetml/2006/main">
  <c r="P66" i="1" l="1"/>
  <c r="P65" i="1"/>
  <c r="P64" i="1"/>
  <c r="P62" i="1"/>
  <c r="P61" i="1"/>
  <c r="P60" i="1"/>
  <c r="P58" i="1"/>
  <c r="P57" i="1"/>
  <c r="P56" i="1"/>
  <c r="T55" i="1"/>
  <c r="Q55" i="1"/>
  <c r="M55" i="1"/>
  <c r="J55" i="1"/>
  <c r="G55" i="1"/>
  <c r="D55" i="1"/>
  <c r="P55" i="1" s="1"/>
  <c r="T54" i="1"/>
  <c r="Q54" i="1"/>
  <c r="M54" i="1"/>
  <c r="J54" i="1"/>
  <c r="G54" i="1"/>
  <c r="D54" i="1"/>
  <c r="P54" i="1" s="1"/>
  <c r="T53" i="1"/>
  <c r="Q53" i="1"/>
  <c r="M53" i="1"/>
  <c r="J53" i="1"/>
  <c r="G53" i="1"/>
  <c r="D53" i="1"/>
  <c r="P53" i="1" s="1"/>
  <c r="T52" i="1"/>
  <c r="Q52" i="1"/>
  <c r="M52" i="1"/>
  <c r="J52" i="1"/>
  <c r="G52" i="1"/>
  <c r="D52" i="1"/>
  <c r="P52" i="1" s="1"/>
  <c r="T51" i="1"/>
  <c r="Q51" i="1"/>
  <c r="M51" i="1"/>
  <c r="J51" i="1"/>
  <c r="G51" i="1"/>
  <c r="D51" i="1"/>
  <c r="P51" i="1" s="1"/>
  <c r="T50" i="1"/>
  <c r="Q50" i="1"/>
  <c r="M50" i="1"/>
  <c r="J50" i="1"/>
  <c r="G50" i="1"/>
  <c r="D50" i="1"/>
  <c r="P50" i="1" s="1"/>
  <c r="Q49" i="1"/>
  <c r="M49" i="1"/>
  <c r="J49" i="1"/>
  <c r="G49" i="1"/>
  <c r="D49" i="1"/>
  <c r="P49" i="1" s="1"/>
  <c r="Q48" i="1"/>
  <c r="M48" i="1"/>
  <c r="J48" i="1"/>
  <c r="G48" i="1"/>
  <c r="D48" i="1"/>
  <c r="P48" i="1" s="1"/>
  <c r="Q47" i="1"/>
  <c r="M47" i="1"/>
  <c r="J47" i="1"/>
  <c r="G47" i="1"/>
  <c r="D47" i="1"/>
  <c r="P47" i="1" s="1"/>
  <c r="P46" i="1"/>
  <c r="T45" i="1"/>
  <c r="P45" i="1"/>
  <c r="T44" i="1"/>
  <c r="P44" i="1"/>
  <c r="T43" i="1"/>
  <c r="P43" i="1"/>
  <c r="T42" i="1"/>
  <c r="P42" i="1"/>
  <c r="T41" i="1"/>
  <c r="P41" i="1"/>
  <c r="T40" i="1"/>
  <c r="P40" i="1"/>
  <c r="T39" i="1"/>
  <c r="P39" i="1"/>
  <c r="T38" i="1"/>
  <c r="P38" i="1"/>
  <c r="T37" i="1"/>
  <c r="P37" i="1"/>
  <c r="T36" i="1"/>
  <c r="P36" i="1"/>
  <c r="T35" i="1"/>
  <c r="P35" i="1"/>
  <c r="T34" i="1"/>
  <c r="P34" i="1"/>
  <c r="T33" i="1"/>
  <c r="P33" i="1"/>
  <c r="T32" i="1"/>
  <c r="P32" i="1"/>
  <c r="T31" i="1"/>
  <c r="P31" i="1"/>
  <c r="T30" i="1"/>
  <c r="P30" i="1"/>
  <c r="T29" i="1"/>
  <c r="P29" i="1"/>
  <c r="T28" i="1"/>
  <c r="P28" i="1"/>
  <c r="T27" i="1"/>
  <c r="P27" i="1"/>
  <c r="T26" i="1"/>
  <c r="P26" i="1"/>
  <c r="T25" i="1"/>
  <c r="P25" i="1"/>
  <c r="T24" i="1"/>
  <c r="P24" i="1"/>
  <c r="Q23" i="1"/>
  <c r="P23" i="1"/>
  <c r="Q22" i="1"/>
  <c r="P22" i="1"/>
  <c r="Q21" i="1"/>
  <c r="P21" i="1"/>
  <c r="Q16" i="1"/>
</calcChain>
</file>

<file path=xl/sharedStrings.xml><?xml version="1.0" encoding="utf-8"?>
<sst xmlns="http://schemas.openxmlformats.org/spreadsheetml/2006/main" count="178" uniqueCount="70">
  <si>
    <t>第1表　人口動態総覧（実数）の年次推移</t>
  </si>
  <si>
    <t>昭和25年～平成25年</t>
    <phoneticPr fontId="2"/>
  </si>
  <si>
    <t>　  年次　</t>
  </si>
  <si>
    <t>　出生数　</t>
  </si>
  <si>
    <t>　死亡数　</t>
  </si>
  <si>
    <t>　　（再掲）　　</t>
  </si>
  <si>
    <t>自然増減数</t>
    <rPh sb="3" eb="4">
      <t>ゲン</t>
    </rPh>
    <phoneticPr fontId="2"/>
  </si>
  <si>
    <t>　死産数　</t>
  </si>
  <si>
    <t>　　周　産　期　死　亡　数　</t>
  </si>
  <si>
    <t>婚姻
件数　</t>
    <rPh sb="3" eb="5">
      <t>ケンスウ</t>
    </rPh>
    <phoneticPr fontId="2"/>
  </si>
  <si>
    <t>離婚
件数　</t>
    <rPh sb="3" eb="5">
      <t>ケンスウ</t>
    </rPh>
    <phoneticPr fontId="2"/>
  </si>
  <si>
    <t>年次　</t>
    <phoneticPr fontId="2"/>
  </si>
  <si>
    <t>　　乳児（１歳未満）死亡数　　</t>
  </si>
  <si>
    <t>新生児(生後28日未満)　死亡数</t>
    <rPh sb="13" eb="16">
      <t>シボウスウ</t>
    </rPh>
    <phoneticPr fontId="2"/>
  </si>
  <si>
    <t>総  数</t>
  </si>
  <si>
    <t>男</t>
  </si>
  <si>
    <t>女</t>
  </si>
  <si>
    <t>自  然</t>
  </si>
  <si>
    <t>人  工</t>
  </si>
  <si>
    <t>妊娠満22週以後の死産</t>
  </si>
  <si>
    <t xml:space="preserve"> 早期新生児死亡</t>
    <phoneticPr fontId="2"/>
  </si>
  <si>
    <t>昭和</t>
    <rPh sb="0" eb="2">
      <t>ショウワ</t>
    </rPh>
    <phoneticPr fontId="2"/>
  </si>
  <si>
    <t>25</t>
  </si>
  <si>
    <t>年</t>
    <rPh sb="0" eb="1">
      <t>ネン</t>
    </rPh>
    <phoneticPr fontId="2"/>
  </si>
  <si>
    <t xml:space="preserve">　… </t>
  </si>
  <si>
    <t xml:space="preserve">… 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</si>
  <si>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</si>
  <si>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</si>
  <si>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</si>
  <si>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</si>
  <si>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</si>
  <si>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</si>
  <si>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</si>
  <si>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</si>
  <si>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</si>
  <si>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</si>
  <si>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</si>
  <si>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</si>
  <si>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</si>
  <si>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</si>
  <si>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</si>
  <si>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</si>
  <si>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</si>
  <si>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</si>
  <si>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</si>
  <si>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</si>
  <si>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</si>
  <si>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</si>
  <si>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</si>
  <si>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</si>
  <si>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</si>
  <si>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</si>
  <si>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</si>
  <si>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</si>
  <si>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</si>
  <si>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</si>
  <si>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</si>
  <si>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</si>
  <si>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</si>
  <si>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</si>
  <si>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</si>
  <si>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</si>
  <si>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</si>
  <si>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</si>
  <si>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</t>
  </si>
  <si>
    <t>元</t>
  </si>
  <si>
    <t>年</t>
  </si>
  <si>
    <t>注(1) 周産期死亡数は、平成６年までは妊娠満28週以後の死産に早期新生児死亡を加えたものであり、平成７年からは</t>
    <rPh sb="49" eb="51">
      <t>ヘイセイ</t>
    </rPh>
    <rPh sb="52" eb="53">
      <t>ネン</t>
    </rPh>
    <phoneticPr fontId="2"/>
  </si>
  <si>
    <t xml:space="preserve">  　　妊娠満22週以後の死産に早期新生児死亡を加えたものであるため、年次比較には注意を要する。</t>
    <phoneticPr fontId="2"/>
  </si>
  <si>
    <t xml:space="preserve">  (2) 平成25年は概数である。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</si>
</sst>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3" fontId="1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/>
    <xf numFmtId="3" fontId="5" fillId="0" borderId="31" xfId="0" applyNumberFormat="1" applyFont="1" applyBorder="1" applyAlignment="1">
      <alignment horizontal="center"/>
    </xf>
    <xf numFmtId="3" fontId="5" fillId="0" borderId="32" xfId="0" applyNumberFormat="1" applyFont="1" applyBorder="1" applyAlignment="1"/>
    <xf numFmtId="3" fontId="5" fillId="0" borderId="33" xfId="0" applyNumberFormat="1" applyFont="1" applyBorder="1" applyAlignment="1"/>
    <xf numFmtId="3" fontId="5" fillId="0" borderId="20" xfId="0" applyNumberFormat="1" applyFont="1" applyBorder="1" applyAlignment="1"/>
    <xf numFmtId="3" fontId="5" fillId="0" borderId="20" xfId="0" applyNumberFormat="1" applyFont="1" applyBorder="1" applyAlignment="1">
      <alignment horizontal="right"/>
    </xf>
    <xf numFmtId="176" fontId="5" fillId="0" borderId="2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center"/>
    </xf>
    <xf numFmtId="3" fontId="5" fillId="0" borderId="11" xfId="0" applyNumberFormat="1" applyFont="1" applyBorder="1" applyAlignment="1"/>
    <xf numFmtId="3" fontId="6" fillId="0" borderId="0" xfId="0" applyNumberFormat="1" applyFont="1" applyBorder="1" applyAlignment="1"/>
    <xf numFmtId="3" fontId="5" fillId="0" borderId="34" xfId="0" applyNumberFormat="1" applyFont="1" applyBorder="1" applyAlignment="1"/>
    <xf numFmtId="3" fontId="5" fillId="0" borderId="35" xfId="0" applyNumberFormat="1" applyFont="1" applyBorder="1" applyAlignment="1"/>
    <xf numFmtId="3" fontId="5" fillId="0" borderId="34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3" fontId="5" fillId="0" borderId="20" xfId="0" applyNumberFormat="1" applyFont="1" applyFill="1" applyBorder="1" applyAlignment="1"/>
    <xf numFmtId="3" fontId="5" fillId="0" borderId="22" xfId="0" applyNumberFormat="1" applyFont="1" applyBorder="1" applyAlignment="1"/>
    <xf numFmtId="3" fontId="5" fillId="0" borderId="36" xfId="0" applyNumberFormat="1" applyFont="1" applyBorder="1" applyAlignment="1"/>
    <xf numFmtId="3" fontId="5" fillId="0" borderId="36" xfId="0" applyNumberFormat="1" applyFont="1" applyFill="1" applyBorder="1" applyAlignment="1"/>
    <xf numFmtId="3" fontId="5" fillId="0" borderId="37" xfId="0" applyNumberFormat="1" applyFont="1" applyFill="1" applyBorder="1" applyAlignment="1"/>
    <xf numFmtId="3" fontId="5" fillId="0" borderId="38" xfId="0" applyNumberFormat="1" applyFont="1" applyBorder="1" applyAlignment="1"/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2" borderId="41" xfId="0" applyNumberFormat="1" applyFont="1" applyFill="1" applyBorder="1" applyAlignment="1"/>
    <xf numFmtId="3" fontId="5" fillId="2" borderId="42" xfId="0" applyNumberFormat="1" applyFont="1" applyFill="1" applyBorder="1" applyAlignment="1">
      <alignment horizontal="center"/>
    </xf>
    <xf numFmtId="3" fontId="5" fillId="2" borderId="43" xfId="0" applyNumberFormat="1" applyFont="1" applyFill="1" applyBorder="1" applyAlignment="1"/>
    <xf numFmtId="3" fontId="5" fillId="2" borderId="44" xfId="0" applyNumberFormat="1" applyFont="1" applyFill="1" applyBorder="1" applyAlignment="1"/>
    <xf numFmtId="3" fontId="5" fillId="2" borderId="45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5" fillId="2" borderId="42" xfId="0" applyNumberFormat="1" applyFont="1" applyFill="1" applyBorder="1" applyAlignment="1"/>
    <xf numFmtId="3" fontId="6" fillId="2" borderId="0" xfId="0" applyNumberFormat="1" applyFont="1" applyFill="1" applyBorder="1" applyAlignment="1"/>
    <xf numFmtId="3" fontId="3" fillId="2" borderId="0" xfId="0" applyNumberFormat="1" applyFont="1" applyFill="1" applyAlignment="1"/>
    <xf numFmtId="3" fontId="6" fillId="0" borderId="31" xfId="0" applyNumberFormat="1" applyFont="1" applyBorder="1" applyAlignment="1"/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 applyAlignment="1"/>
    <xf numFmtId="3" fontId="4" fillId="0" borderId="5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8" xfId="0" applyNumberFormat="1" applyFont="1" applyBorder="1" applyAlignment="1">
      <alignment horizontal="center" vertical="center" shrinkToFit="1"/>
    </xf>
    <xf numFmtId="3" fontId="4" fillId="0" borderId="19" xfId="0" applyNumberFormat="1" applyFont="1" applyBorder="1" applyAlignment="1">
      <alignment horizontal="center" vertical="center" shrinkToFit="1"/>
    </xf>
    <xf numFmtId="3" fontId="4" fillId="0" borderId="2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2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76"/>
  <sheetViews>
    <sheetView tabSelected="1" view="pageBreakPreview" zoomScale="60" zoomScaleNormal="10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X72" sqref="X72"/>
    </sheetView>
  </sheetViews>
  <sheetFormatPr defaultRowHeight="17.25" x14ac:dyDescent="0.2"/>
  <cols>
    <col min="1" max="1" width="6.375" style="3" customWidth="1"/>
    <col min="2" max="2" width="5.25" style="2" customWidth="1"/>
    <col min="3" max="3" width="4.125" style="3" customWidth="1"/>
    <col min="4" max="14" width="12" style="3" customWidth="1"/>
    <col min="15" max="15" width="12.25" style="3" customWidth="1"/>
    <col min="16" max="24" width="12" style="3" customWidth="1"/>
    <col min="25" max="25" width="7.5" style="3" customWidth="1"/>
    <col min="26" max="26" width="4.125" style="2" customWidth="1"/>
    <col min="27" max="28" width="4.125" style="3" customWidth="1"/>
    <col min="29" max="29" width="15.625" style="3" customWidth="1"/>
    <col min="30" max="16384" width="9" style="3"/>
  </cols>
  <sheetData>
    <row r="1" spans="1:29" ht="21" x14ac:dyDescent="0.2">
      <c r="A1" s="1" t="s">
        <v>0</v>
      </c>
      <c r="O1" s="4"/>
    </row>
    <row r="2" spans="1:29" ht="18" customHeight="1" thickBot="1" x14ac:dyDescent="0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X2" s="7" t="s">
        <v>1</v>
      </c>
    </row>
    <row r="3" spans="1:29" ht="17.25" customHeight="1" x14ac:dyDescent="0.2">
      <c r="A3" s="69" t="s">
        <v>2</v>
      </c>
      <c r="B3" s="56"/>
      <c r="C3" s="57"/>
      <c r="D3" s="71" t="s">
        <v>3</v>
      </c>
      <c r="E3" s="50"/>
      <c r="F3" s="50"/>
      <c r="G3" s="50" t="s">
        <v>4</v>
      </c>
      <c r="H3" s="50"/>
      <c r="I3" s="74"/>
      <c r="J3" s="8"/>
      <c r="K3" s="8"/>
      <c r="L3" s="76" t="s">
        <v>5</v>
      </c>
      <c r="M3" s="76"/>
      <c r="N3" s="8"/>
      <c r="O3" s="9"/>
      <c r="P3" s="77" t="s">
        <v>6</v>
      </c>
      <c r="Q3" s="50" t="s">
        <v>7</v>
      </c>
      <c r="R3" s="50"/>
      <c r="S3" s="50"/>
      <c r="T3" s="50" t="s">
        <v>8</v>
      </c>
      <c r="U3" s="50"/>
      <c r="V3" s="50"/>
      <c r="W3" s="52" t="s">
        <v>9</v>
      </c>
      <c r="X3" s="52" t="s">
        <v>10</v>
      </c>
      <c r="Y3" s="55" t="s">
        <v>11</v>
      </c>
      <c r="Z3" s="56"/>
      <c r="AA3" s="57"/>
      <c r="AB3" s="10"/>
      <c r="AC3" s="10"/>
    </row>
    <row r="4" spans="1:29" x14ac:dyDescent="0.2">
      <c r="A4" s="70"/>
      <c r="B4" s="59"/>
      <c r="C4" s="60"/>
      <c r="D4" s="72"/>
      <c r="E4" s="73"/>
      <c r="F4" s="73"/>
      <c r="G4" s="73"/>
      <c r="H4" s="73"/>
      <c r="I4" s="75"/>
      <c r="J4" s="61" t="s">
        <v>12</v>
      </c>
      <c r="K4" s="62"/>
      <c r="L4" s="62"/>
      <c r="M4" s="63" t="s">
        <v>13</v>
      </c>
      <c r="N4" s="64"/>
      <c r="O4" s="65"/>
      <c r="P4" s="78"/>
      <c r="Q4" s="51"/>
      <c r="R4" s="51"/>
      <c r="S4" s="51"/>
      <c r="T4" s="51"/>
      <c r="U4" s="51"/>
      <c r="V4" s="51"/>
      <c r="W4" s="53"/>
      <c r="X4" s="53"/>
      <c r="Y4" s="58"/>
      <c r="Z4" s="59"/>
      <c r="AA4" s="60"/>
      <c r="AB4" s="10"/>
      <c r="AC4" s="10"/>
    </row>
    <row r="5" spans="1:29" ht="52.5" thickBot="1" x14ac:dyDescent="0.25">
      <c r="A5" s="70"/>
      <c r="B5" s="59"/>
      <c r="C5" s="60"/>
      <c r="D5" s="11" t="s">
        <v>14</v>
      </c>
      <c r="E5" s="12" t="s">
        <v>15</v>
      </c>
      <c r="F5" s="12" t="s">
        <v>16</v>
      </c>
      <c r="G5" s="12" t="s">
        <v>14</v>
      </c>
      <c r="H5" s="12" t="s">
        <v>15</v>
      </c>
      <c r="I5" s="12" t="s">
        <v>16</v>
      </c>
      <c r="J5" s="12" t="s">
        <v>14</v>
      </c>
      <c r="K5" s="12" t="s">
        <v>15</v>
      </c>
      <c r="L5" s="12" t="s">
        <v>16</v>
      </c>
      <c r="M5" s="12" t="s">
        <v>14</v>
      </c>
      <c r="N5" s="12" t="s">
        <v>15</v>
      </c>
      <c r="O5" s="12" t="s">
        <v>16</v>
      </c>
      <c r="P5" s="79"/>
      <c r="Q5" s="13" t="s">
        <v>14</v>
      </c>
      <c r="R5" s="13" t="s">
        <v>17</v>
      </c>
      <c r="S5" s="13" t="s">
        <v>18</v>
      </c>
      <c r="T5" s="13" t="s">
        <v>14</v>
      </c>
      <c r="U5" s="14" t="s">
        <v>19</v>
      </c>
      <c r="V5" s="14" t="s">
        <v>20</v>
      </c>
      <c r="W5" s="54"/>
      <c r="X5" s="54"/>
      <c r="Y5" s="66"/>
      <c r="Z5" s="67"/>
      <c r="AA5" s="68"/>
      <c r="AB5" s="10"/>
      <c r="AC5" s="10"/>
    </row>
    <row r="6" spans="1:29" ht="17.25" customHeight="1" x14ac:dyDescent="0.2">
      <c r="A6" s="15" t="s">
        <v>21</v>
      </c>
      <c r="B6" s="16" t="s">
        <v>22</v>
      </c>
      <c r="C6" s="17" t="s">
        <v>23</v>
      </c>
      <c r="D6" s="18">
        <v>25857</v>
      </c>
      <c r="E6" s="19">
        <v>13286</v>
      </c>
      <c r="F6" s="19">
        <v>12571</v>
      </c>
      <c r="G6" s="19">
        <v>11704</v>
      </c>
      <c r="H6" s="19">
        <v>5863</v>
      </c>
      <c r="I6" s="19">
        <v>5841</v>
      </c>
      <c r="J6" s="19">
        <v>1651</v>
      </c>
      <c r="K6" s="19">
        <v>890</v>
      </c>
      <c r="L6" s="19">
        <v>761</v>
      </c>
      <c r="M6" s="20" t="s">
        <v>24</v>
      </c>
      <c r="N6" s="20" t="s">
        <v>25</v>
      </c>
      <c r="O6" s="20" t="s">
        <v>25</v>
      </c>
      <c r="P6" s="19">
        <v>14153</v>
      </c>
      <c r="Q6" s="19">
        <v>2593</v>
      </c>
      <c r="R6" s="19">
        <v>1141</v>
      </c>
      <c r="S6" s="19">
        <v>1452</v>
      </c>
      <c r="T6" s="21" t="s">
        <v>25</v>
      </c>
      <c r="U6" s="21" t="s">
        <v>25</v>
      </c>
      <c r="V6" s="21" t="s">
        <v>25</v>
      </c>
      <c r="W6" s="19">
        <v>7487</v>
      </c>
      <c r="X6" s="19">
        <v>886</v>
      </c>
      <c r="Y6" s="22"/>
      <c r="Z6" s="23" t="s">
        <v>22</v>
      </c>
      <c r="AA6" s="24"/>
      <c r="AB6" s="25"/>
      <c r="AC6" s="25"/>
    </row>
    <row r="7" spans="1:29" ht="18.95" customHeight="1" x14ac:dyDescent="0.2">
      <c r="A7" s="26"/>
      <c r="B7" s="23" t="s">
        <v>26</v>
      </c>
      <c r="C7" s="27"/>
      <c r="D7" s="18">
        <v>22941</v>
      </c>
      <c r="E7" s="19">
        <v>11907</v>
      </c>
      <c r="F7" s="19">
        <v>11034</v>
      </c>
      <c r="G7" s="19">
        <v>10073</v>
      </c>
      <c r="H7" s="19">
        <v>5086</v>
      </c>
      <c r="I7" s="19">
        <v>4987</v>
      </c>
      <c r="J7" s="19">
        <v>1303</v>
      </c>
      <c r="K7" s="19">
        <v>729</v>
      </c>
      <c r="L7" s="19">
        <v>574</v>
      </c>
      <c r="M7" s="19">
        <v>675</v>
      </c>
      <c r="N7" s="19">
        <v>384</v>
      </c>
      <c r="O7" s="19">
        <v>291</v>
      </c>
      <c r="P7" s="19">
        <v>12868</v>
      </c>
      <c r="Q7" s="19">
        <v>2623</v>
      </c>
      <c r="R7" s="19">
        <v>1015</v>
      </c>
      <c r="S7" s="19">
        <v>1608</v>
      </c>
      <c r="T7" s="21" t="s">
        <v>25</v>
      </c>
      <c r="U7" s="21" t="s">
        <v>25</v>
      </c>
      <c r="V7" s="21" t="s">
        <v>25</v>
      </c>
      <c r="W7" s="19">
        <v>6900</v>
      </c>
      <c r="X7" s="19">
        <v>774</v>
      </c>
      <c r="Y7" s="22"/>
      <c r="Z7" s="23" t="s">
        <v>26</v>
      </c>
      <c r="AA7" s="24"/>
      <c r="AB7" s="25"/>
      <c r="AC7" s="25"/>
    </row>
    <row r="8" spans="1:29" ht="18.95" customHeight="1" x14ac:dyDescent="0.2">
      <c r="A8" s="26"/>
      <c r="B8" s="23" t="s">
        <v>27</v>
      </c>
      <c r="C8" s="27"/>
      <c r="D8" s="18">
        <v>20774</v>
      </c>
      <c r="E8" s="19">
        <v>10661</v>
      </c>
      <c r="F8" s="19">
        <v>10113</v>
      </c>
      <c r="G8" s="19">
        <v>9597</v>
      </c>
      <c r="H8" s="19">
        <v>4887</v>
      </c>
      <c r="I8" s="19">
        <v>4710</v>
      </c>
      <c r="J8" s="19">
        <v>1073</v>
      </c>
      <c r="K8" s="19">
        <v>593</v>
      </c>
      <c r="L8" s="19">
        <v>480</v>
      </c>
      <c r="M8" s="19">
        <v>593</v>
      </c>
      <c r="N8" s="19">
        <v>333</v>
      </c>
      <c r="O8" s="19">
        <v>260</v>
      </c>
      <c r="P8" s="19">
        <v>11177</v>
      </c>
      <c r="Q8" s="19">
        <v>2484</v>
      </c>
      <c r="R8" s="19">
        <v>916</v>
      </c>
      <c r="S8" s="19">
        <v>1568</v>
      </c>
      <c r="T8" s="21" t="s">
        <v>25</v>
      </c>
      <c r="U8" s="21" t="s">
        <v>25</v>
      </c>
      <c r="V8" s="21" t="s">
        <v>25</v>
      </c>
      <c r="W8" s="19">
        <v>6523</v>
      </c>
      <c r="X8" s="19">
        <v>789</v>
      </c>
      <c r="Y8" s="22"/>
      <c r="Z8" s="23" t="s">
        <v>27</v>
      </c>
      <c r="AA8" s="24"/>
      <c r="AB8" s="25"/>
      <c r="AC8" s="25"/>
    </row>
    <row r="9" spans="1:29" ht="18.95" customHeight="1" x14ac:dyDescent="0.2">
      <c r="A9" s="26"/>
      <c r="B9" s="23" t="s">
        <v>28</v>
      </c>
      <c r="C9" s="27"/>
      <c r="D9" s="18">
        <v>19725</v>
      </c>
      <c r="E9" s="19">
        <v>10172</v>
      </c>
      <c r="F9" s="19">
        <v>9553</v>
      </c>
      <c r="G9" s="19">
        <v>9647</v>
      </c>
      <c r="H9" s="19">
        <v>4849</v>
      </c>
      <c r="I9" s="19">
        <v>4798</v>
      </c>
      <c r="J9" s="19">
        <v>992</v>
      </c>
      <c r="K9" s="19">
        <v>550</v>
      </c>
      <c r="L9" s="19">
        <v>442</v>
      </c>
      <c r="M9" s="19">
        <v>552</v>
      </c>
      <c r="N9" s="19">
        <v>314</v>
      </c>
      <c r="O9" s="19">
        <v>238</v>
      </c>
      <c r="P9" s="19">
        <v>10078</v>
      </c>
      <c r="Q9" s="19">
        <v>2301</v>
      </c>
      <c r="R9" s="19">
        <v>825</v>
      </c>
      <c r="S9" s="19">
        <v>1476</v>
      </c>
      <c r="T9" s="21" t="s">
        <v>25</v>
      </c>
      <c r="U9" s="21" t="s">
        <v>25</v>
      </c>
      <c r="V9" s="21" t="s">
        <v>25</v>
      </c>
      <c r="W9" s="19">
        <v>6305</v>
      </c>
      <c r="X9" s="19">
        <v>707</v>
      </c>
      <c r="Y9" s="22"/>
      <c r="Z9" s="23" t="s">
        <v>28</v>
      </c>
      <c r="AA9" s="24"/>
      <c r="AB9" s="25"/>
      <c r="AC9" s="25"/>
    </row>
    <row r="10" spans="1:29" ht="18.95" customHeight="1" x14ac:dyDescent="0.2">
      <c r="A10" s="26"/>
      <c r="B10" s="23" t="s">
        <v>29</v>
      </c>
      <c r="C10" s="27"/>
      <c r="D10" s="18">
        <v>17859</v>
      </c>
      <c r="E10" s="19">
        <v>9150</v>
      </c>
      <c r="F10" s="19">
        <v>8709</v>
      </c>
      <c r="G10" s="19">
        <v>8940</v>
      </c>
      <c r="H10" s="19">
        <v>4555</v>
      </c>
      <c r="I10" s="19">
        <v>4385</v>
      </c>
      <c r="J10" s="19">
        <v>839</v>
      </c>
      <c r="K10" s="19">
        <v>436</v>
      </c>
      <c r="L10" s="19">
        <v>403</v>
      </c>
      <c r="M10" s="19">
        <v>493</v>
      </c>
      <c r="N10" s="19">
        <v>254</v>
      </c>
      <c r="O10" s="19">
        <v>239</v>
      </c>
      <c r="P10" s="19">
        <v>8919</v>
      </c>
      <c r="Q10" s="19">
        <v>2154</v>
      </c>
      <c r="R10" s="19">
        <v>772</v>
      </c>
      <c r="S10" s="19">
        <v>1382</v>
      </c>
      <c r="T10" s="21" t="s">
        <v>25</v>
      </c>
      <c r="U10" s="21" t="s">
        <v>25</v>
      </c>
      <c r="V10" s="21" t="s">
        <v>25</v>
      </c>
      <c r="W10" s="19">
        <v>6509</v>
      </c>
      <c r="X10" s="19">
        <v>697</v>
      </c>
      <c r="Y10" s="22"/>
      <c r="Z10" s="23" t="s">
        <v>29</v>
      </c>
      <c r="AA10" s="24"/>
      <c r="AB10" s="25"/>
      <c r="AC10" s="25"/>
    </row>
    <row r="11" spans="1:29" ht="30" customHeight="1" x14ac:dyDescent="0.2">
      <c r="A11" s="26"/>
      <c r="B11" s="23" t="s">
        <v>30</v>
      </c>
      <c r="C11" s="27"/>
      <c r="D11" s="18">
        <v>17162</v>
      </c>
      <c r="E11" s="19">
        <v>8914</v>
      </c>
      <c r="F11" s="19">
        <v>8248</v>
      </c>
      <c r="G11" s="19">
        <v>8397</v>
      </c>
      <c r="H11" s="19">
        <v>4375</v>
      </c>
      <c r="I11" s="19">
        <v>4022</v>
      </c>
      <c r="J11" s="19">
        <v>707</v>
      </c>
      <c r="K11" s="19">
        <v>388</v>
      </c>
      <c r="L11" s="19">
        <v>319</v>
      </c>
      <c r="M11" s="19">
        <v>425</v>
      </c>
      <c r="N11" s="19">
        <v>239</v>
      </c>
      <c r="O11" s="19">
        <v>186</v>
      </c>
      <c r="P11" s="19">
        <v>8765</v>
      </c>
      <c r="Q11" s="19">
        <v>2089</v>
      </c>
      <c r="R11" s="19">
        <v>704</v>
      </c>
      <c r="S11" s="19">
        <v>1385</v>
      </c>
      <c r="T11" s="21" t="s">
        <v>25</v>
      </c>
      <c r="U11" s="21" t="s">
        <v>25</v>
      </c>
      <c r="V11" s="21" t="s">
        <v>25</v>
      </c>
      <c r="W11" s="19">
        <v>6559</v>
      </c>
      <c r="X11" s="19">
        <v>676</v>
      </c>
      <c r="Y11" s="22"/>
      <c r="Z11" s="23" t="s">
        <v>30</v>
      </c>
      <c r="AA11" s="24"/>
      <c r="AB11" s="25"/>
      <c r="AC11" s="25"/>
    </row>
    <row r="12" spans="1:29" ht="18.95" customHeight="1" x14ac:dyDescent="0.2">
      <c r="A12" s="26"/>
      <c r="B12" s="23" t="s">
        <v>31</v>
      </c>
      <c r="C12" s="27"/>
      <c r="D12" s="18">
        <v>16628</v>
      </c>
      <c r="E12" s="19">
        <v>8480</v>
      </c>
      <c r="F12" s="19">
        <v>8148</v>
      </c>
      <c r="G12" s="19">
        <v>9051</v>
      </c>
      <c r="H12" s="19">
        <v>4619</v>
      </c>
      <c r="I12" s="19">
        <v>4432</v>
      </c>
      <c r="J12" s="19">
        <v>700</v>
      </c>
      <c r="K12" s="19">
        <v>384</v>
      </c>
      <c r="L12" s="19">
        <v>316</v>
      </c>
      <c r="M12" s="19">
        <v>423</v>
      </c>
      <c r="N12" s="19">
        <v>235</v>
      </c>
      <c r="O12" s="19">
        <v>188</v>
      </c>
      <c r="P12" s="19">
        <v>7577</v>
      </c>
      <c r="Q12" s="19">
        <v>1956</v>
      </c>
      <c r="R12" s="19">
        <v>687</v>
      </c>
      <c r="S12" s="19">
        <v>1269</v>
      </c>
      <c r="T12" s="21" t="s">
        <v>25</v>
      </c>
      <c r="U12" s="21" t="s">
        <v>25</v>
      </c>
      <c r="V12" s="21" t="s">
        <v>25</v>
      </c>
      <c r="W12" s="19">
        <v>6615</v>
      </c>
      <c r="X12" s="19">
        <v>621</v>
      </c>
      <c r="Y12" s="22"/>
      <c r="Z12" s="23" t="s">
        <v>31</v>
      </c>
      <c r="AA12" s="24"/>
      <c r="AB12" s="25"/>
      <c r="AC12" s="25"/>
    </row>
    <row r="13" spans="1:29" ht="18.95" customHeight="1" x14ac:dyDescent="0.2">
      <c r="A13" s="26"/>
      <c r="B13" s="23" t="s">
        <v>32</v>
      </c>
      <c r="C13" s="27"/>
      <c r="D13" s="18">
        <v>14867</v>
      </c>
      <c r="E13" s="19">
        <v>7675</v>
      </c>
      <c r="F13" s="19">
        <v>7192</v>
      </c>
      <c r="G13" s="19">
        <v>8908</v>
      </c>
      <c r="H13" s="19">
        <v>4587</v>
      </c>
      <c r="I13" s="19">
        <v>4321</v>
      </c>
      <c r="J13" s="19">
        <v>630</v>
      </c>
      <c r="K13" s="19">
        <v>371</v>
      </c>
      <c r="L13" s="19">
        <v>259</v>
      </c>
      <c r="M13" s="19">
        <v>360</v>
      </c>
      <c r="N13" s="19">
        <v>215</v>
      </c>
      <c r="O13" s="19">
        <v>145</v>
      </c>
      <c r="P13" s="19">
        <v>5959</v>
      </c>
      <c r="Q13" s="19">
        <v>2070</v>
      </c>
      <c r="R13" s="19">
        <v>688</v>
      </c>
      <c r="S13" s="19">
        <v>1382</v>
      </c>
      <c r="T13" s="21" t="s">
        <v>25</v>
      </c>
      <c r="U13" s="21" t="s">
        <v>25</v>
      </c>
      <c r="V13" s="21" t="s">
        <v>25</v>
      </c>
      <c r="W13" s="19">
        <v>6692</v>
      </c>
      <c r="X13" s="19">
        <v>637</v>
      </c>
      <c r="Y13" s="22"/>
      <c r="Z13" s="23" t="s">
        <v>32</v>
      </c>
      <c r="AA13" s="24"/>
      <c r="AB13" s="25"/>
      <c r="AC13" s="25"/>
    </row>
    <row r="14" spans="1:29" ht="18.95" customHeight="1" x14ac:dyDescent="0.2">
      <c r="A14" s="26"/>
      <c r="B14" s="23" t="s">
        <v>33</v>
      </c>
      <c r="C14" s="27"/>
      <c r="D14" s="18">
        <v>15243</v>
      </c>
      <c r="E14" s="19">
        <v>7787</v>
      </c>
      <c r="F14" s="19">
        <v>7456</v>
      </c>
      <c r="G14" s="19">
        <v>8006</v>
      </c>
      <c r="H14" s="19">
        <v>4171</v>
      </c>
      <c r="I14" s="19">
        <v>3835</v>
      </c>
      <c r="J14" s="19">
        <v>551</v>
      </c>
      <c r="K14" s="19">
        <v>318</v>
      </c>
      <c r="L14" s="19">
        <v>233</v>
      </c>
      <c r="M14" s="19">
        <v>326</v>
      </c>
      <c r="N14" s="19">
        <v>190</v>
      </c>
      <c r="O14" s="19">
        <v>136</v>
      </c>
      <c r="P14" s="19">
        <v>7237</v>
      </c>
      <c r="Q14" s="19">
        <v>2186</v>
      </c>
      <c r="R14" s="19">
        <v>773</v>
      </c>
      <c r="S14" s="19">
        <v>1413</v>
      </c>
      <c r="T14" s="21" t="s">
        <v>25</v>
      </c>
      <c r="U14" s="21" t="s">
        <v>25</v>
      </c>
      <c r="V14" s="21" t="s">
        <v>25</v>
      </c>
      <c r="W14" s="19">
        <v>7157</v>
      </c>
      <c r="X14" s="19">
        <v>675</v>
      </c>
      <c r="Y14" s="22"/>
      <c r="Z14" s="23" t="s">
        <v>33</v>
      </c>
      <c r="AA14" s="24"/>
      <c r="AB14" s="25"/>
      <c r="AC14" s="25"/>
    </row>
    <row r="15" spans="1:29" ht="18.95" customHeight="1" x14ac:dyDescent="0.2">
      <c r="A15" s="26"/>
      <c r="B15" s="23" t="s">
        <v>34</v>
      </c>
      <c r="C15" s="27"/>
      <c r="D15" s="18">
        <v>14881</v>
      </c>
      <c r="E15" s="19">
        <v>7686</v>
      </c>
      <c r="F15" s="19">
        <v>7195</v>
      </c>
      <c r="G15" s="19">
        <v>8004</v>
      </c>
      <c r="H15" s="19">
        <v>4165</v>
      </c>
      <c r="I15" s="19">
        <v>3839</v>
      </c>
      <c r="J15" s="19">
        <v>546</v>
      </c>
      <c r="K15" s="19">
        <v>301</v>
      </c>
      <c r="L15" s="19">
        <v>245</v>
      </c>
      <c r="M15" s="19">
        <v>348</v>
      </c>
      <c r="N15" s="19">
        <v>193</v>
      </c>
      <c r="O15" s="19">
        <v>155</v>
      </c>
      <c r="P15" s="19">
        <v>6877</v>
      </c>
      <c r="Q15" s="19">
        <v>1850</v>
      </c>
      <c r="R15" s="19">
        <v>678</v>
      </c>
      <c r="S15" s="19">
        <v>1172</v>
      </c>
      <c r="T15" s="21" t="s">
        <v>25</v>
      </c>
      <c r="U15" s="21" t="s">
        <v>25</v>
      </c>
      <c r="V15" s="21" t="s">
        <v>25</v>
      </c>
      <c r="W15" s="19">
        <v>7043</v>
      </c>
      <c r="X15" s="19">
        <v>591</v>
      </c>
      <c r="Y15" s="22"/>
      <c r="Z15" s="23" t="s">
        <v>34</v>
      </c>
      <c r="AA15" s="24"/>
      <c r="AB15" s="25"/>
      <c r="AC15" s="25"/>
    </row>
    <row r="16" spans="1:29" ht="30" customHeight="1" x14ac:dyDescent="0.2">
      <c r="A16" s="26"/>
      <c r="B16" s="23" t="s">
        <v>35</v>
      </c>
      <c r="C16" s="27"/>
      <c r="D16" s="18">
        <v>14113</v>
      </c>
      <c r="E16" s="19">
        <v>7160</v>
      </c>
      <c r="F16" s="19">
        <v>6953</v>
      </c>
      <c r="G16" s="19">
        <v>8434</v>
      </c>
      <c r="H16" s="19">
        <v>4483</v>
      </c>
      <c r="I16" s="19">
        <v>3951</v>
      </c>
      <c r="J16" s="19">
        <v>495</v>
      </c>
      <c r="K16" s="19">
        <v>285</v>
      </c>
      <c r="L16" s="19">
        <v>210</v>
      </c>
      <c r="M16" s="19">
        <v>277</v>
      </c>
      <c r="N16" s="19">
        <v>152</v>
      </c>
      <c r="O16" s="19">
        <v>125</v>
      </c>
      <c r="P16" s="19">
        <v>5679</v>
      </c>
      <c r="Q16" s="19">
        <f>R16+S16</f>
        <v>1827</v>
      </c>
      <c r="R16" s="19">
        <v>669</v>
      </c>
      <c r="S16" s="19">
        <v>1158</v>
      </c>
      <c r="T16" s="21" t="s">
        <v>25</v>
      </c>
      <c r="U16" s="21" t="s">
        <v>25</v>
      </c>
      <c r="V16" s="21" t="s">
        <v>25</v>
      </c>
      <c r="W16" s="19">
        <v>6888</v>
      </c>
      <c r="X16" s="19">
        <v>563</v>
      </c>
      <c r="Y16" s="22"/>
      <c r="Z16" s="23" t="s">
        <v>35</v>
      </c>
      <c r="AA16" s="24"/>
      <c r="AB16" s="25"/>
      <c r="AC16" s="25"/>
    </row>
    <row r="17" spans="1:29" ht="18.95" customHeight="1" x14ac:dyDescent="0.2">
      <c r="A17" s="26"/>
      <c r="B17" s="23" t="s">
        <v>36</v>
      </c>
      <c r="C17" s="27"/>
      <c r="D17" s="18">
        <v>13198</v>
      </c>
      <c r="E17" s="19">
        <v>6780</v>
      </c>
      <c r="F17" s="19">
        <v>6418</v>
      </c>
      <c r="G17" s="19">
        <v>8271</v>
      </c>
      <c r="H17" s="19">
        <v>4324</v>
      </c>
      <c r="I17" s="19">
        <v>3947</v>
      </c>
      <c r="J17" s="19">
        <v>412</v>
      </c>
      <c r="K17" s="19">
        <v>223</v>
      </c>
      <c r="L17" s="19">
        <v>189</v>
      </c>
      <c r="M17" s="19">
        <v>238</v>
      </c>
      <c r="N17" s="19">
        <v>140</v>
      </c>
      <c r="O17" s="19">
        <v>98</v>
      </c>
      <c r="P17" s="19">
        <v>4927</v>
      </c>
      <c r="Q17" s="19">
        <v>1844</v>
      </c>
      <c r="R17" s="19">
        <v>694</v>
      </c>
      <c r="S17" s="19">
        <v>1150</v>
      </c>
      <c r="T17" s="21" t="s">
        <v>25</v>
      </c>
      <c r="U17" s="21" t="s">
        <v>25</v>
      </c>
      <c r="V17" s="21" t="s">
        <v>25</v>
      </c>
      <c r="W17" s="19">
        <v>6541</v>
      </c>
      <c r="X17" s="19">
        <v>592</v>
      </c>
      <c r="Y17" s="22"/>
      <c r="Z17" s="23" t="s">
        <v>36</v>
      </c>
      <c r="AA17" s="24"/>
      <c r="AB17" s="25"/>
      <c r="AC17" s="25"/>
    </row>
    <row r="18" spans="1:29" ht="18.95" customHeight="1" x14ac:dyDescent="0.2">
      <c r="A18" s="26"/>
      <c r="B18" s="23" t="s">
        <v>37</v>
      </c>
      <c r="C18" s="27"/>
      <c r="D18" s="18">
        <v>12661</v>
      </c>
      <c r="E18" s="19">
        <v>6486</v>
      </c>
      <c r="F18" s="19">
        <v>6175</v>
      </c>
      <c r="G18" s="19">
        <v>8249</v>
      </c>
      <c r="H18" s="19">
        <v>4292</v>
      </c>
      <c r="I18" s="19">
        <v>3957</v>
      </c>
      <c r="J18" s="19">
        <v>391</v>
      </c>
      <c r="K18" s="19">
        <v>206</v>
      </c>
      <c r="L18" s="19">
        <v>185</v>
      </c>
      <c r="M18" s="19">
        <v>225</v>
      </c>
      <c r="N18" s="19">
        <v>127</v>
      </c>
      <c r="O18" s="19">
        <v>98</v>
      </c>
      <c r="P18" s="19">
        <v>4412</v>
      </c>
      <c r="Q18" s="19">
        <v>1751</v>
      </c>
      <c r="R18" s="19">
        <v>663</v>
      </c>
      <c r="S18" s="19">
        <v>1088</v>
      </c>
      <c r="T18" s="21" t="s">
        <v>25</v>
      </c>
      <c r="U18" s="21" t="s">
        <v>25</v>
      </c>
      <c r="V18" s="21" t="s">
        <v>25</v>
      </c>
      <c r="W18" s="19">
        <v>6452</v>
      </c>
      <c r="X18" s="19">
        <v>551</v>
      </c>
      <c r="Y18" s="22"/>
      <c r="Z18" s="23" t="s">
        <v>37</v>
      </c>
      <c r="AA18" s="24"/>
      <c r="AB18" s="25"/>
      <c r="AC18" s="25"/>
    </row>
    <row r="19" spans="1:29" ht="18.95" customHeight="1" x14ac:dyDescent="0.2">
      <c r="A19" s="26"/>
      <c r="B19" s="23" t="s">
        <v>38</v>
      </c>
      <c r="C19" s="27"/>
      <c r="D19" s="18">
        <v>12309</v>
      </c>
      <c r="E19" s="19">
        <v>6270</v>
      </c>
      <c r="F19" s="19">
        <v>6039</v>
      </c>
      <c r="G19" s="19">
        <v>8316</v>
      </c>
      <c r="H19" s="19">
        <v>4302</v>
      </c>
      <c r="I19" s="19">
        <v>4014</v>
      </c>
      <c r="J19" s="19">
        <v>352</v>
      </c>
      <c r="K19" s="19">
        <v>196</v>
      </c>
      <c r="L19" s="19">
        <v>156</v>
      </c>
      <c r="M19" s="19">
        <v>231</v>
      </c>
      <c r="N19" s="19">
        <v>128</v>
      </c>
      <c r="O19" s="19">
        <v>103</v>
      </c>
      <c r="P19" s="19">
        <v>3993</v>
      </c>
      <c r="Q19" s="19">
        <v>1667</v>
      </c>
      <c r="R19" s="19">
        <v>632</v>
      </c>
      <c r="S19" s="19">
        <v>1035</v>
      </c>
      <c r="T19" s="21" t="s">
        <v>25</v>
      </c>
      <c r="U19" s="21" t="s">
        <v>25</v>
      </c>
      <c r="V19" s="21" t="s">
        <v>25</v>
      </c>
      <c r="W19" s="19">
        <v>6171</v>
      </c>
      <c r="X19" s="19">
        <v>461</v>
      </c>
      <c r="Y19" s="22"/>
      <c r="Z19" s="23" t="s">
        <v>38</v>
      </c>
      <c r="AA19" s="24"/>
      <c r="AB19" s="25"/>
      <c r="AC19" s="25"/>
    </row>
    <row r="20" spans="1:29" ht="18.95" customHeight="1" x14ac:dyDescent="0.2">
      <c r="A20" s="26"/>
      <c r="B20" s="23" t="s">
        <v>39</v>
      </c>
      <c r="C20" s="27"/>
      <c r="D20" s="18">
        <v>12136</v>
      </c>
      <c r="E20" s="19">
        <v>6213</v>
      </c>
      <c r="F20" s="19">
        <v>5923</v>
      </c>
      <c r="G20" s="19">
        <v>7793</v>
      </c>
      <c r="H20" s="19">
        <v>4071</v>
      </c>
      <c r="I20" s="19">
        <v>3722</v>
      </c>
      <c r="J20" s="19">
        <v>262</v>
      </c>
      <c r="K20" s="19">
        <v>141</v>
      </c>
      <c r="L20" s="19">
        <v>121</v>
      </c>
      <c r="M20" s="19">
        <v>170</v>
      </c>
      <c r="N20" s="19">
        <v>93</v>
      </c>
      <c r="O20" s="19">
        <v>77</v>
      </c>
      <c r="P20" s="19">
        <v>4343</v>
      </c>
      <c r="Q20" s="19">
        <v>1506</v>
      </c>
      <c r="R20" s="19">
        <v>587</v>
      </c>
      <c r="S20" s="19">
        <v>919</v>
      </c>
      <c r="T20" s="21" t="s">
        <v>25</v>
      </c>
      <c r="U20" s="21" t="s">
        <v>25</v>
      </c>
      <c r="V20" s="21" t="s">
        <v>25</v>
      </c>
      <c r="W20" s="19">
        <v>5846</v>
      </c>
      <c r="X20" s="19">
        <v>448</v>
      </c>
      <c r="Y20" s="22"/>
      <c r="Z20" s="23" t="s">
        <v>39</v>
      </c>
      <c r="AA20" s="24"/>
      <c r="AB20" s="25"/>
      <c r="AC20" s="25"/>
    </row>
    <row r="21" spans="1:29" ht="30" customHeight="1" x14ac:dyDescent="0.2">
      <c r="A21" s="26"/>
      <c r="B21" s="23" t="s">
        <v>40</v>
      </c>
      <c r="C21" s="27"/>
      <c r="D21" s="18">
        <v>11796</v>
      </c>
      <c r="E21" s="19">
        <v>5996</v>
      </c>
      <c r="F21" s="19">
        <v>5800</v>
      </c>
      <c r="G21" s="19">
        <v>8176</v>
      </c>
      <c r="H21" s="19">
        <v>4356</v>
      </c>
      <c r="I21" s="19">
        <v>3820</v>
      </c>
      <c r="J21" s="19">
        <v>269</v>
      </c>
      <c r="K21" s="19">
        <v>146</v>
      </c>
      <c r="L21" s="19">
        <v>123</v>
      </c>
      <c r="M21" s="19">
        <v>171</v>
      </c>
      <c r="N21" s="19">
        <v>94</v>
      </c>
      <c r="O21" s="19">
        <v>77</v>
      </c>
      <c r="P21" s="19">
        <f t="shared" ref="P21:P58" si="0">D21-G21</f>
        <v>3620</v>
      </c>
      <c r="Q21" s="19">
        <f>R21+S21</f>
        <v>1334</v>
      </c>
      <c r="R21" s="19">
        <v>560</v>
      </c>
      <c r="S21" s="19">
        <v>774</v>
      </c>
      <c r="T21" s="21" t="s">
        <v>25</v>
      </c>
      <c r="U21" s="21" t="s">
        <v>25</v>
      </c>
      <c r="V21" s="21" t="s">
        <v>25</v>
      </c>
      <c r="W21" s="19">
        <v>5514</v>
      </c>
      <c r="X21" s="19">
        <v>432</v>
      </c>
      <c r="Y21" s="22"/>
      <c r="Z21" s="23" t="s">
        <v>40</v>
      </c>
      <c r="AA21" s="24"/>
      <c r="AB21" s="25"/>
      <c r="AC21" s="25"/>
    </row>
    <row r="22" spans="1:29" ht="18.95" customHeight="1" x14ac:dyDescent="0.2">
      <c r="A22" s="26"/>
      <c r="B22" s="23" t="s">
        <v>41</v>
      </c>
      <c r="C22" s="27"/>
      <c r="D22" s="18">
        <v>8630</v>
      </c>
      <c r="E22" s="19">
        <v>4525</v>
      </c>
      <c r="F22" s="19">
        <v>4105</v>
      </c>
      <c r="G22" s="19">
        <v>7499</v>
      </c>
      <c r="H22" s="19">
        <v>4026</v>
      </c>
      <c r="I22" s="19">
        <v>3473</v>
      </c>
      <c r="J22" s="19">
        <v>178</v>
      </c>
      <c r="K22" s="19">
        <v>88</v>
      </c>
      <c r="L22" s="19">
        <v>90</v>
      </c>
      <c r="M22" s="19">
        <v>120</v>
      </c>
      <c r="N22" s="19">
        <v>60</v>
      </c>
      <c r="O22" s="19">
        <v>60</v>
      </c>
      <c r="P22" s="19">
        <f t="shared" si="0"/>
        <v>1131</v>
      </c>
      <c r="Q22" s="19">
        <f>R22+S22</f>
        <v>1189</v>
      </c>
      <c r="R22" s="19">
        <v>461</v>
      </c>
      <c r="S22" s="19">
        <v>728</v>
      </c>
      <c r="T22" s="21" t="s">
        <v>25</v>
      </c>
      <c r="U22" s="21" t="s">
        <v>25</v>
      </c>
      <c r="V22" s="21" t="s">
        <v>25</v>
      </c>
      <c r="W22" s="19">
        <v>5525</v>
      </c>
      <c r="X22" s="19">
        <v>431</v>
      </c>
      <c r="Y22" s="22"/>
      <c r="Z22" s="23" t="s">
        <v>41</v>
      </c>
      <c r="AA22" s="24"/>
      <c r="AB22" s="25"/>
      <c r="AC22" s="25"/>
    </row>
    <row r="23" spans="1:29" ht="18.95" customHeight="1" x14ac:dyDescent="0.2">
      <c r="A23" s="26"/>
      <c r="B23" s="23" t="s">
        <v>42</v>
      </c>
      <c r="C23" s="27"/>
      <c r="D23" s="18">
        <v>12075</v>
      </c>
      <c r="E23" s="19">
        <v>6205</v>
      </c>
      <c r="F23" s="19">
        <v>5870</v>
      </c>
      <c r="G23" s="19">
        <v>7380</v>
      </c>
      <c r="H23" s="19">
        <v>3919</v>
      </c>
      <c r="I23" s="19">
        <v>3461</v>
      </c>
      <c r="J23" s="19">
        <v>207</v>
      </c>
      <c r="K23" s="19">
        <v>117</v>
      </c>
      <c r="L23" s="19">
        <v>90</v>
      </c>
      <c r="M23" s="19">
        <v>143</v>
      </c>
      <c r="N23" s="19">
        <v>85</v>
      </c>
      <c r="O23" s="19">
        <v>58</v>
      </c>
      <c r="P23" s="19">
        <f t="shared" si="0"/>
        <v>4695</v>
      </c>
      <c r="Q23" s="19">
        <f>R23+S23</f>
        <v>1099</v>
      </c>
      <c r="R23" s="19">
        <v>486</v>
      </c>
      <c r="S23" s="19">
        <v>613</v>
      </c>
      <c r="T23" s="21" t="s">
        <v>25</v>
      </c>
      <c r="U23" s="21" t="s">
        <v>25</v>
      </c>
      <c r="V23" s="21" t="s">
        <v>25</v>
      </c>
      <c r="W23" s="19">
        <v>5457</v>
      </c>
      <c r="X23" s="19">
        <v>416</v>
      </c>
      <c r="Y23" s="22"/>
      <c r="Z23" s="23" t="s">
        <v>42</v>
      </c>
      <c r="AA23" s="24"/>
      <c r="AB23" s="25"/>
      <c r="AC23" s="25"/>
    </row>
    <row r="24" spans="1:29" ht="18.95" customHeight="1" x14ac:dyDescent="0.2">
      <c r="A24" s="26"/>
      <c r="B24" s="23" t="s">
        <v>43</v>
      </c>
      <c r="C24" s="27"/>
      <c r="D24" s="18">
        <v>10993</v>
      </c>
      <c r="E24" s="19">
        <v>5688</v>
      </c>
      <c r="F24" s="19">
        <v>5305</v>
      </c>
      <c r="G24" s="19">
        <v>7660</v>
      </c>
      <c r="H24" s="19">
        <v>4034</v>
      </c>
      <c r="I24" s="19">
        <v>3626</v>
      </c>
      <c r="J24" s="19">
        <v>175</v>
      </c>
      <c r="K24" s="19">
        <v>109</v>
      </c>
      <c r="L24" s="19">
        <v>66</v>
      </c>
      <c r="M24" s="19">
        <v>112</v>
      </c>
      <c r="N24" s="19">
        <v>74</v>
      </c>
      <c r="O24" s="19">
        <v>38</v>
      </c>
      <c r="P24" s="19">
        <f t="shared" si="0"/>
        <v>3333</v>
      </c>
      <c r="Q24" s="19">
        <v>998</v>
      </c>
      <c r="R24" s="19">
        <v>450</v>
      </c>
      <c r="S24" s="19">
        <v>548</v>
      </c>
      <c r="T24" s="19">
        <f t="shared" ref="T24:T45" si="1">U24+V24</f>
        <v>245</v>
      </c>
      <c r="U24" s="19">
        <v>161</v>
      </c>
      <c r="V24" s="19">
        <v>84</v>
      </c>
      <c r="W24" s="19">
        <v>5139</v>
      </c>
      <c r="X24" s="19">
        <v>503</v>
      </c>
      <c r="Y24" s="22"/>
      <c r="Z24" s="23" t="s">
        <v>43</v>
      </c>
      <c r="AA24" s="24"/>
      <c r="AB24" s="25"/>
      <c r="AC24" s="25"/>
    </row>
    <row r="25" spans="1:29" ht="18.95" customHeight="1" x14ac:dyDescent="0.2">
      <c r="A25" s="26"/>
      <c r="B25" s="23" t="s">
        <v>44</v>
      </c>
      <c r="C25" s="27"/>
      <c r="D25" s="18">
        <v>10704</v>
      </c>
      <c r="E25" s="19">
        <v>5666</v>
      </c>
      <c r="F25" s="19">
        <v>5038</v>
      </c>
      <c r="G25" s="19">
        <v>7584</v>
      </c>
      <c r="H25" s="19">
        <v>4032</v>
      </c>
      <c r="I25" s="19">
        <v>3552</v>
      </c>
      <c r="J25" s="19">
        <v>171</v>
      </c>
      <c r="K25" s="19">
        <v>107</v>
      </c>
      <c r="L25" s="19">
        <v>64</v>
      </c>
      <c r="M25" s="19">
        <v>96</v>
      </c>
      <c r="N25" s="19">
        <v>66</v>
      </c>
      <c r="O25" s="19">
        <v>30</v>
      </c>
      <c r="P25" s="19">
        <f t="shared" si="0"/>
        <v>3120</v>
      </c>
      <c r="Q25" s="19">
        <v>965</v>
      </c>
      <c r="R25" s="19">
        <v>465</v>
      </c>
      <c r="S25" s="19">
        <v>500</v>
      </c>
      <c r="T25" s="19">
        <f t="shared" si="1"/>
        <v>232</v>
      </c>
      <c r="U25" s="19">
        <v>161</v>
      </c>
      <c r="V25" s="19">
        <v>71</v>
      </c>
      <c r="W25" s="19">
        <v>5210</v>
      </c>
      <c r="X25" s="19">
        <v>485</v>
      </c>
      <c r="Y25" s="22"/>
      <c r="Z25" s="23" t="s">
        <v>44</v>
      </c>
      <c r="AA25" s="24"/>
      <c r="AB25" s="25"/>
      <c r="AC25" s="25"/>
    </row>
    <row r="26" spans="1:29" ht="30" customHeight="1" x14ac:dyDescent="0.2">
      <c r="A26" s="26"/>
      <c r="B26" s="23" t="s">
        <v>45</v>
      </c>
      <c r="C26" s="27"/>
      <c r="D26" s="18">
        <v>10539</v>
      </c>
      <c r="E26" s="19">
        <v>5486</v>
      </c>
      <c r="F26" s="19">
        <v>5053</v>
      </c>
      <c r="G26" s="19">
        <v>7789</v>
      </c>
      <c r="H26" s="19">
        <v>4197</v>
      </c>
      <c r="I26" s="19">
        <v>3592</v>
      </c>
      <c r="J26" s="19">
        <v>149</v>
      </c>
      <c r="K26" s="19">
        <v>95</v>
      </c>
      <c r="L26" s="19">
        <v>54</v>
      </c>
      <c r="M26" s="19">
        <v>97</v>
      </c>
      <c r="N26" s="19">
        <v>60</v>
      </c>
      <c r="O26" s="19">
        <v>37</v>
      </c>
      <c r="P26" s="19">
        <f t="shared" si="0"/>
        <v>2750</v>
      </c>
      <c r="Q26" s="19">
        <v>907</v>
      </c>
      <c r="R26" s="19">
        <v>444</v>
      </c>
      <c r="S26" s="19">
        <v>463</v>
      </c>
      <c r="T26" s="19">
        <f t="shared" si="1"/>
        <v>235</v>
      </c>
      <c r="U26" s="19">
        <v>158</v>
      </c>
      <c r="V26" s="19">
        <v>77</v>
      </c>
      <c r="W26" s="19">
        <v>5334</v>
      </c>
      <c r="X26" s="19">
        <v>460</v>
      </c>
      <c r="Y26" s="22"/>
      <c r="Z26" s="23" t="s">
        <v>45</v>
      </c>
      <c r="AA26" s="24"/>
      <c r="AB26" s="25"/>
      <c r="AC26" s="25"/>
    </row>
    <row r="27" spans="1:29" ht="18.95" customHeight="1" x14ac:dyDescent="0.2">
      <c r="A27" s="26"/>
      <c r="B27" s="23" t="s">
        <v>46</v>
      </c>
      <c r="C27" s="27"/>
      <c r="D27" s="18">
        <v>10767</v>
      </c>
      <c r="E27" s="19">
        <v>5598</v>
      </c>
      <c r="F27" s="19">
        <v>5169</v>
      </c>
      <c r="G27" s="19">
        <v>7340</v>
      </c>
      <c r="H27" s="19">
        <v>3933</v>
      </c>
      <c r="I27" s="19">
        <v>3407</v>
      </c>
      <c r="J27" s="19">
        <v>151</v>
      </c>
      <c r="K27" s="19">
        <v>89</v>
      </c>
      <c r="L27" s="19">
        <v>62</v>
      </c>
      <c r="M27" s="19">
        <v>94</v>
      </c>
      <c r="N27" s="19">
        <v>57</v>
      </c>
      <c r="O27" s="19">
        <v>37</v>
      </c>
      <c r="P27" s="19">
        <f t="shared" si="0"/>
        <v>3427</v>
      </c>
      <c r="Q27" s="19">
        <v>839</v>
      </c>
      <c r="R27" s="19">
        <v>426</v>
      </c>
      <c r="S27" s="19">
        <v>413</v>
      </c>
      <c r="T27" s="19">
        <f t="shared" si="1"/>
        <v>226</v>
      </c>
      <c r="U27" s="19">
        <v>151</v>
      </c>
      <c r="V27" s="19">
        <v>75</v>
      </c>
      <c r="W27" s="19">
        <v>5713</v>
      </c>
      <c r="X27" s="19">
        <v>477</v>
      </c>
      <c r="Y27" s="22"/>
      <c r="Z27" s="23" t="s">
        <v>46</v>
      </c>
      <c r="AA27" s="24"/>
      <c r="AB27" s="25"/>
      <c r="AC27" s="25"/>
    </row>
    <row r="28" spans="1:29" ht="18.95" customHeight="1" x14ac:dyDescent="0.2">
      <c r="A28" s="26"/>
      <c r="B28" s="23" t="s">
        <v>47</v>
      </c>
      <c r="C28" s="27"/>
      <c r="D28" s="18">
        <v>10938</v>
      </c>
      <c r="E28" s="19">
        <v>5514</v>
      </c>
      <c r="F28" s="19">
        <v>5424</v>
      </c>
      <c r="G28" s="19">
        <v>7233</v>
      </c>
      <c r="H28" s="19">
        <v>3771</v>
      </c>
      <c r="I28" s="19">
        <v>3462</v>
      </c>
      <c r="J28" s="19">
        <v>116</v>
      </c>
      <c r="K28" s="19">
        <v>56</v>
      </c>
      <c r="L28" s="19">
        <v>60</v>
      </c>
      <c r="M28" s="19">
        <v>75</v>
      </c>
      <c r="N28" s="19">
        <v>37</v>
      </c>
      <c r="O28" s="19">
        <v>38</v>
      </c>
      <c r="P28" s="19">
        <f t="shared" si="0"/>
        <v>3705</v>
      </c>
      <c r="Q28" s="19">
        <v>808</v>
      </c>
      <c r="R28" s="19">
        <v>431</v>
      </c>
      <c r="S28" s="19">
        <v>377</v>
      </c>
      <c r="T28" s="19">
        <f t="shared" si="1"/>
        <v>188</v>
      </c>
      <c r="U28" s="19">
        <v>127</v>
      </c>
      <c r="V28" s="19">
        <v>61</v>
      </c>
      <c r="W28" s="19">
        <v>5751</v>
      </c>
      <c r="X28" s="19">
        <v>522</v>
      </c>
      <c r="Y28" s="22"/>
      <c r="Z28" s="23" t="s">
        <v>47</v>
      </c>
      <c r="AA28" s="24"/>
      <c r="AB28" s="25"/>
      <c r="AC28" s="25"/>
    </row>
    <row r="29" spans="1:29" ht="18.95" customHeight="1" x14ac:dyDescent="0.2">
      <c r="A29" s="26"/>
      <c r="B29" s="23" t="s">
        <v>48</v>
      </c>
      <c r="C29" s="27"/>
      <c r="D29" s="18">
        <v>11618</v>
      </c>
      <c r="E29" s="19">
        <v>6064</v>
      </c>
      <c r="F29" s="19">
        <v>5554</v>
      </c>
      <c r="G29" s="19">
        <v>7214</v>
      </c>
      <c r="H29" s="19">
        <v>3847</v>
      </c>
      <c r="I29" s="19">
        <v>3367</v>
      </c>
      <c r="J29" s="19">
        <v>133</v>
      </c>
      <c r="K29" s="19">
        <v>83</v>
      </c>
      <c r="L29" s="19">
        <v>50</v>
      </c>
      <c r="M29" s="19">
        <v>87</v>
      </c>
      <c r="N29" s="19">
        <v>56</v>
      </c>
      <c r="O29" s="19">
        <v>31</v>
      </c>
      <c r="P29" s="19">
        <f t="shared" si="0"/>
        <v>4404</v>
      </c>
      <c r="Q29" s="19">
        <v>743</v>
      </c>
      <c r="R29" s="19">
        <v>390</v>
      </c>
      <c r="S29" s="19">
        <v>353</v>
      </c>
      <c r="T29" s="19">
        <f t="shared" si="1"/>
        <v>199</v>
      </c>
      <c r="U29" s="19">
        <v>126</v>
      </c>
      <c r="V29" s="19">
        <v>73</v>
      </c>
      <c r="W29" s="19">
        <v>5502</v>
      </c>
      <c r="X29" s="19">
        <v>460</v>
      </c>
      <c r="Y29" s="22"/>
      <c r="Z29" s="23" t="s">
        <v>48</v>
      </c>
      <c r="AA29" s="24"/>
      <c r="AB29" s="25"/>
      <c r="AC29" s="25"/>
    </row>
    <row r="30" spans="1:29" ht="18.95" customHeight="1" x14ac:dyDescent="0.2">
      <c r="A30" s="26"/>
      <c r="B30" s="23" t="s">
        <v>49</v>
      </c>
      <c r="C30" s="27"/>
      <c r="D30" s="18">
        <v>11409</v>
      </c>
      <c r="E30" s="19">
        <v>5919</v>
      </c>
      <c r="F30" s="19">
        <v>5490</v>
      </c>
      <c r="G30" s="19">
        <v>7189</v>
      </c>
      <c r="H30" s="19">
        <v>3837</v>
      </c>
      <c r="I30" s="19">
        <v>3352</v>
      </c>
      <c r="J30" s="19">
        <v>121</v>
      </c>
      <c r="K30" s="19">
        <v>73</v>
      </c>
      <c r="L30" s="19">
        <v>48</v>
      </c>
      <c r="M30" s="19">
        <v>82</v>
      </c>
      <c r="N30" s="19">
        <v>54</v>
      </c>
      <c r="O30" s="19">
        <v>28</v>
      </c>
      <c r="P30" s="19">
        <f t="shared" si="0"/>
        <v>4220</v>
      </c>
      <c r="Q30" s="19">
        <v>684</v>
      </c>
      <c r="R30" s="19">
        <v>383</v>
      </c>
      <c r="S30" s="19">
        <v>301</v>
      </c>
      <c r="T30" s="19">
        <f t="shared" si="1"/>
        <v>211</v>
      </c>
      <c r="U30" s="19">
        <v>142</v>
      </c>
      <c r="V30" s="19">
        <v>69</v>
      </c>
      <c r="W30" s="19">
        <v>5334</v>
      </c>
      <c r="X30" s="19">
        <v>469</v>
      </c>
      <c r="Y30" s="22"/>
      <c r="Z30" s="23" t="s">
        <v>49</v>
      </c>
      <c r="AA30" s="24"/>
      <c r="AB30" s="25"/>
      <c r="AC30" s="25"/>
    </row>
    <row r="31" spans="1:29" ht="30" customHeight="1" x14ac:dyDescent="0.2">
      <c r="A31" s="26"/>
      <c r="B31" s="23" t="s">
        <v>50</v>
      </c>
      <c r="C31" s="27"/>
      <c r="D31" s="18">
        <v>10939</v>
      </c>
      <c r="E31" s="19">
        <v>5557</v>
      </c>
      <c r="F31" s="19">
        <v>5382</v>
      </c>
      <c r="G31" s="19">
        <v>7197</v>
      </c>
      <c r="H31" s="19">
        <v>3835</v>
      </c>
      <c r="I31" s="19">
        <v>3362</v>
      </c>
      <c r="J31" s="19">
        <v>105</v>
      </c>
      <c r="K31" s="19">
        <v>69</v>
      </c>
      <c r="L31" s="19">
        <v>36</v>
      </c>
      <c r="M31" s="19">
        <v>74</v>
      </c>
      <c r="N31" s="19">
        <v>51</v>
      </c>
      <c r="O31" s="19">
        <v>23</v>
      </c>
      <c r="P31" s="19">
        <f t="shared" si="0"/>
        <v>3742</v>
      </c>
      <c r="Q31" s="19">
        <v>621</v>
      </c>
      <c r="R31" s="19">
        <v>329</v>
      </c>
      <c r="S31" s="19">
        <v>292</v>
      </c>
      <c r="T31" s="19">
        <f t="shared" si="1"/>
        <v>188</v>
      </c>
      <c r="U31" s="19">
        <v>127</v>
      </c>
      <c r="V31" s="19">
        <v>61</v>
      </c>
      <c r="W31" s="19">
        <v>4980</v>
      </c>
      <c r="X31" s="19">
        <v>499</v>
      </c>
      <c r="Y31" s="22"/>
      <c r="Z31" s="23" t="s">
        <v>50</v>
      </c>
      <c r="AA31" s="24"/>
      <c r="AB31" s="25"/>
      <c r="AC31" s="25"/>
    </row>
    <row r="32" spans="1:29" ht="18.95" customHeight="1" x14ac:dyDescent="0.2">
      <c r="A32" s="26"/>
      <c r="B32" s="23" t="s">
        <v>51</v>
      </c>
      <c r="C32" s="27"/>
      <c r="D32" s="18">
        <v>10511</v>
      </c>
      <c r="E32" s="19">
        <v>5463</v>
      </c>
      <c r="F32" s="19">
        <v>5048</v>
      </c>
      <c r="G32" s="19">
        <v>7179</v>
      </c>
      <c r="H32" s="19">
        <v>3870</v>
      </c>
      <c r="I32" s="19">
        <v>3309</v>
      </c>
      <c r="J32" s="19">
        <v>103</v>
      </c>
      <c r="K32" s="19">
        <v>64</v>
      </c>
      <c r="L32" s="19">
        <v>39</v>
      </c>
      <c r="M32" s="19">
        <v>69</v>
      </c>
      <c r="N32" s="19">
        <v>45</v>
      </c>
      <c r="O32" s="19">
        <v>24</v>
      </c>
      <c r="P32" s="19">
        <f t="shared" si="0"/>
        <v>3332</v>
      </c>
      <c r="Q32" s="19">
        <v>591</v>
      </c>
      <c r="R32" s="19">
        <v>306</v>
      </c>
      <c r="S32" s="19">
        <v>285</v>
      </c>
      <c r="T32" s="19">
        <f t="shared" si="1"/>
        <v>146</v>
      </c>
      <c r="U32" s="19">
        <v>84</v>
      </c>
      <c r="V32" s="19">
        <v>62</v>
      </c>
      <c r="W32" s="19">
        <v>4763</v>
      </c>
      <c r="X32" s="19">
        <v>515</v>
      </c>
      <c r="Y32" s="22"/>
      <c r="Z32" s="23" t="s">
        <v>51</v>
      </c>
      <c r="AA32" s="24"/>
      <c r="AB32" s="25"/>
      <c r="AC32" s="25"/>
    </row>
    <row r="33" spans="1:29" ht="18.95" customHeight="1" x14ac:dyDescent="0.2">
      <c r="A33" s="26"/>
      <c r="B33" s="23" t="s">
        <v>52</v>
      </c>
      <c r="C33" s="27"/>
      <c r="D33" s="18">
        <v>10381</v>
      </c>
      <c r="E33" s="19">
        <v>5414</v>
      </c>
      <c r="F33" s="19">
        <v>4967</v>
      </c>
      <c r="G33" s="19">
        <v>6978</v>
      </c>
      <c r="H33" s="19">
        <v>3780</v>
      </c>
      <c r="I33" s="19">
        <v>3198</v>
      </c>
      <c r="J33" s="19">
        <v>92</v>
      </c>
      <c r="K33" s="19">
        <v>49</v>
      </c>
      <c r="L33" s="19">
        <v>43</v>
      </c>
      <c r="M33" s="19">
        <v>63</v>
      </c>
      <c r="N33" s="19">
        <v>32</v>
      </c>
      <c r="O33" s="19">
        <v>31</v>
      </c>
      <c r="P33" s="19">
        <f t="shared" si="0"/>
        <v>3403</v>
      </c>
      <c r="Q33" s="19">
        <v>556</v>
      </c>
      <c r="R33" s="19">
        <v>263</v>
      </c>
      <c r="S33" s="19">
        <v>293</v>
      </c>
      <c r="T33" s="19">
        <f t="shared" si="1"/>
        <v>140</v>
      </c>
      <c r="U33" s="19">
        <v>90</v>
      </c>
      <c r="V33" s="19">
        <v>50</v>
      </c>
      <c r="W33" s="19">
        <v>4610</v>
      </c>
      <c r="X33" s="19">
        <v>520</v>
      </c>
      <c r="Y33" s="22"/>
      <c r="Z33" s="23" t="s">
        <v>52</v>
      </c>
      <c r="AA33" s="24"/>
      <c r="AB33" s="25"/>
      <c r="AC33" s="25"/>
    </row>
    <row r="34" spans="1:29" ht="18.95" customHeight="1" x14ac:dyDescent="0.2">
      <c r="A34" s="26"/>
      <c r="B34" s="23" t="s">
        <v>53</v>
      </c>
      <c r="C34" s="27"/>
      <c r="D34" s="18">
        <v>10247</v>
      </c>
      <c r="E34" s="19">
        <v>5401</v>
      </c>
      <c r="F34" s="19">
        <v>4846</v>
      </c>
      <c r="G34" s="19">
        <v>6820</v>
      </c>
      <c r="H34" s="19">
        <v>3704</v>
      </c>
      <c r="I34" s="19">
        <v>3116</v>
      </c>
      <c r="J34" s="19">
        <v>84</v>
      </c>
      <c r="K34" s="19">
        <v>53</v>
      </c>
      <c r="L34" s="19">
        <v>31</v>
      </c>
      <c r="M34" s="19">
        <v>54</v>
      </c>
      <c r="N34" s="19">
        <v>33</v>
      </c>
      <c r="O34" s="19">
        <v>21</v>
      </c>
      <c r="P34" s="19">
        <f t="shared" si="0"/>
        <v>3427</v>
      </c>
      <c r="Q34" s="19">
        <v>519</v>
      </c>
      <c r="R34" s="19">
        <v>276</v>
      </c>
      <c r="S34" s="19">
        <v>243</v>
      </c>
      <c r="T34" s="19">
        <f t="shared" si="1"/>
        <v>139</v>
      </c>
      <c r="U34" s="19">
        <v>94</v>
      </c>
      <c r="V34" s="19">
        <v>45</v>
      </c>
      <c r="W34" s="19">
        <v>4459</v>
      </c>
      <c r="X34" s="19">
        <v>580</v>
      </c>
      <c r="Y34" s="22"/>
      <c r="Z34" s="23" t="s">
        <v>53</v>
      </c>
      <c r="AA34" s="24"/>
      <c r="AB34" s="25"/>
      <c r="AC34" s="25"/>
    </row>
    <row r="35" spans="1:29" ht="18.95" customHeight="1" x14ac:dyDescent="0.2">
      <c r="A35" s="26"/>
      <c r="B35" s="23" t="s">
        <v>54</v>
      </c>
      <c r="C35" s="27"/>
      <c r="D35" s="18">
        <v>10136</v>
      </c>
      <c r="E35" s="19">
        <v>5245</v>
      </c>
      <c r="F35" s="19">
        <v>4891</v>
      </c>
      <c r="G35" s="19">
        <v>6747</v>
      </c>
      <c r="H35" s="19">
        <v>3608</v>
      </c>
      <c r="I35" s="19">
        <v>3139</v>
      </c>
      <c r="J35" s="19">
        <v>69</v>
      </c>
      <c r="K35" s="19">
        <v>44</v>
      </c>
      <c r="L35" s="19">
        <v>25</v>
      </c>
      <c r="M35" s="19">
        <v>50</v>
      </c>
      <c r="N35" s="19">
        <v>32</v>
      </c>
      <c r="O35" s="19">
        <v>18</v>
      </c>
      <c r="P35" s="19">
        <f t="shared" si="0"/>
        <v>3389</v>
      </c>
      <c r="Q35" s="19">
        <v>488</v>
      </c>
      <c r="R35" s="19">
        <v>237</v>
      </c>
      <c r="S35" s="19">
        <v>251</v>
      </c>
      <c r="T35" s="19">
        <f t="shared" si="1"/>
        <v>120</v>
      </c>
      <c r="U35" s="19">
        <v>77</v>
      </c>
      <c r="V35" s="19">
        <v>43</v>
      </c>
      <c r="W35" s="19">
        <v>4377</v>
      </c>
      <c r="X35" s="19">
        <v>574</v>
      </c>
      <c r="Y35" s="22"/>
      <c r="Z35" s="23" t="s">
        <v>54</v>
      </c>
      <c r="AA35" s="24"/>
      <c r="AB35" s="25"/>
      <c r="AC35" s="25"/>
    </row>
    <row r="36" spans="1:29" ht="30" customHeight="1" x14ac:dyDescent="0.2">
      <c r="A36" s="26"/>
      <c r="B36" s="23" t="s">
        <v>55</v>
      </c>
      <c r="C36" s="27"/>
      <c r="D36" s="18">
        <v>9959</v>
      </c>
      <c r="E36" s="19">
        <v>5039</v>
      </c>
      <c r="F36" s="19">
        <v>4920</v>
      </c>
      <c r="G36" s="19">
        <v>7105</v>
      </c>
      <c r="H36" s="19">
        <v>3801</v>
      </c>
      <c r="I36" s="19">
        <v>3304</v>
      </c>
      <c r="J36" s="19">
        <v>95</v>
      </c>
      <c r="K36" s="19">
        <v>55</v>
      </c>
      <c r="L36" s="19">
        <v>40</v>
      </c>
      <c r="M36" s="19">
        <v>71</v>
      </c>
      <c r="N36" s="19">
        <v>41</v>
      </c>
      <c r="O36" s="19">
        <v>30</v>
      </c>
      <c r="P36" s="19">
        <f t="shared" si="0"/>
        <v>2854</v>
      </c>
      <c r="Q36" s="19">
        <v>470</v>
      </c>
      <c r="R36" s="19">
        <v>263</v>
      </c>
      <c r="S36" s="19">
        <v>207</v>
      </c>
      <c r="T36" s="19">
        <f t="shared" si="1"/>
        <v>141</v>
      </c>
      <c r="U36" s="19">
        <v>78</v>
      </c>
      <c r="V36" s="19">
        <v>63</v>
      </c>
      <c r="W36" s="19">
        <v>4243</v>
      </c>
      <c r="X36" s="19">
        <v>579</v>
      </c>
      <c r="Y36" s="22"/>
      <c r="Z36" s="23" t="s">
        <v>55</v>
      </c>
      <c r="AA36" s="24"/>
      <c r="AB36" s="25"/>
      <c r="AC36" s="25"/>
    </row>
    <row r="37" spans="1:29" ht="18.95" customHeight="1" x14ac:dyDescent="0.2">
      <c r="A37" s="26"/>
      <c r="B37" s="23" t="s">
        <v>56</v>
      </c>
      <c r="C37" s="27"/>
      <c r="D37" s="18">
        <v>9720</v>
      </c>
      <c r="E37" s="19">
        <v>4966</v>
      </c>
      <c r="F37" s="19">
        <v>4754</v>
      </c>
      <c r="G37" s="19">
        <v>6745</v>
      </c>
      <c r="H37" s="19">
        <v>3605</v>
      </c>
      <c r="I37" s="19">
        <v>3140</v>
      </c>
      <c r="J37" s="19">
        <v>71</v>
      </c>
      <c r="K37" s="19">
        <v>39</v>
      </c>
      <c r="L37" s="19">
        <v>32</v>
      </c>
      <c r="M37" s="19">
        <v>47</v>
      </c>
      <c r="N37" s="19">
        <v>28</v>
      </c>
      <c r="O37" s="19">
        <v>19</v>
      </c>
      <c r="P37" s="19">
        <f t="shared" si="0"/>
        <v>2975</v>
      </c>
      <c r="Q37" s="19">
        <v>465</v>
      </c>
      <c r="R37" s="19">
        <v>248</v>
      </c>
      <c r="S37" s="19">
        <v>217</v>
      </c>
      <c r="T37" s="19">
        <f t="shared" si="1"/>
        <v>109</v>
      </c>
      <c r="U37" s="19">
        <v>70</v>
      </c>
      <c r="V37" s="19">
        <v>39</v>
      </c>
      <c r="W37" s="19">
        <v>4235</v>
      </c>
      <c r="X37" s="19">
        <v>650</v>
      </c>
      <c r="Y37" s="22"/>
      <c r="Z37" s="23" t="s">
        <v>56</v>
      </c>
      <c r="AA37" s="24"/>
      <c r="AB37" s="25"/>
      <c r="AC37" s="25"/>
    </row>
    <row r="38" spans="1:29" ht="18.95" customHeight="1" x14ac:dyDescent="0.2">
      <c r="A38" s="26"/>
      <c r="B38" s="23" t="s">
        <v>57</v>
      </c>
      <c r="C38" s="27"/>
      <c r="D38" s="18">
        <v>9366</v>
      </c>
      <c r="E38" s="19">
        <v>4836</v>
      </c>
      <c r="F38" s="19">
        <v>4530</v>
      </c>
      <c r="G38" s="19">
        <v>6671</v>
      </c>
      <c r="H38" s="19">
        <v>3551</v>
      </c>
      <c r="I38" s="19">
        <v>3120</v>
      </c>
      <c r="J38" s="19">
        <v>57</v>
      </c>
      <c r="K38" s="19">
        <v>29</v>
      </c>
      <c r="L38" s="19">
        <v>28</v>
      </c>
      <c r="M38" s="19">
        <v>38</v>
      </c>
      <c r="N38" s="19">
        <v>23</v>
      </c>
      <c r="O38" s="19">
        <v>15</v>
      </c>
      <c r="P38" s="19">
        <f t="shared" si="0"/>
        <v>2695</v>
      </c>
      <c r="Q38" s="19">
        <v>473</v>
      </c>
      <c r="R38" s="19">
        <v>235</v>
      </c>
      <c r="S38" s="19">
        <v>238</v>
      </c>
      <c r="T38" s="19">
        <f t="shared" si="1"/>
        <v>102</v>
      </c>
      <c r="U38" s="19">
        <v>69</v>
      </c>
      <c r="V38" s="19">
        <v>33</v>
      </c>
      <c r="W38" s="19">
        <v>4205</v>
      </c>
      <c r="X38" s="19">
        <v>651</v>
      </c>
      <c r="Y38" s="22"/>
      <c r="Z38" s="23" t="s">
        <v>57</v>
      </c>
      <c r="AA38" s="24"/>
      <c r="AB38" s="25"/>
      <c r="AC38" s="25"/>
    </row>
    <row r="39" spans="1:29" ht="18.95" customHeight="1" x14ac:dyDescent="0.2">
      <c r="A39" s="26"/>
      <c r="B39" s="23" t="s">
        <v>58</v>
      </c>
      <c r="C39" s="27"/>
      <c r="D39" s="18">
        <v>9536</v>
      </c>
      <c r="E39" s="19">
        <v>4905</v>
      </c>
      <c r="F39" s="19">
        <v>4631</v>
      </c>
      <c r="G39" s="19">
        <v>7040</v>
      </c>
      <c r="H39" s="19">
        <v>3799</v>
      </c>
      <c r="I39" s="19">
        <v>3241</v>
      </c>
      <c r="J39" s="19">
        <v>60</v>
      </c>
      <c r="K39" s="19">
        <v>33</v>
      </c>
      <c r="L39" s="19">
        <v>27</v>
      </c>
      <c r="M39" s="19">
        <v>36</v>
      </c>
      <c r="N39" s="19">
        <v>25</v>
      </c>
      <c r="O39" s="19">
        <v>11</v>
      </c>
      <c r="P39" s="19">
        <f t="shared" si="0"/>
        <v>2496</v>
      </c>
      <c r="Q39" s="19">
        <v>443</v>
      </c>
      <c r="R39" s="19">
        <v>229</v>
      </c>
      <c r="S39" s="19">
        <v>214</v>
      </c>
      <c r="T39" s="19">
        <f t="shared" si="1"/>
        <v>94</v>
      </c>
      <c r="U39" s="19">
        <v>62</v>
      </c>
      <c r="V39" s="19">
        <v>32</v>
      </c>
      <c r="W39" s="19">
        <v>4253</v>
      </c>
      <c r="X39" s="19">
        <v>770</v>
      </c>
      <c r="Y39" s="22"/>
      <c r="Z39" s="23" t="s">
        <v>58</v>
      </c>
      <c r="AA39" s="24"/>
      <c r="AB39" s="25"/>
      <c r="AC39" s="25"/>
    </row>
    <row r="40" spans="1:29" ht="18.95" customHeight="1" x14ac:dyDescent="0.2">
      <c r="A40" s="26"/>
      <c r="B40" s="23" t="s">
        <v>59</v>
      </c>
      <c r="C40" s="27"/>
      <c r="D40" s="18">
        <v>9278</v>
      </c>
      <c r="E40" s="19">
        <v>4732</v>
      </c>
      <c r="F40" s="19">
        <v>4546</v>
      </c>
      <c r="G40" s="19">
        <v>6663</v>
      </c>
      <c r="H40" s="19">
        <v>3615</v>
      </c>
      <c r="I40" s="19">
        <v>3048</v>
      </c>
      <c r="J40" s="19">
        <v>61</v>
      </c>
      <c r="K40" s="19">
        <v>41</v>
      </c>
      <c r="L40" s="19">
        <v>20</v>
      </c>
      <c r="M40" s="19">
        <v>33</v>
      </c>
      <c r="N40" s="19">
        <v>23</v>
      </c>
      <c r="O40" s="19">
        <v>10</v>
      </c>
      <c r="P40" s="19">
        <f t="shared" si="0"/>
        <v>2615</v>
      </c>
      <c r="Q40" s="19">
        <v>417</v>
      </c>
      <c r="R40" s="19">
        <v>200</v>
      </c>
      <c r="S40" s="19">
        <v>217</v>
      </c>
      <c r="T40" s="19">
        <f t="shared" si="1"/>
        <v>80</v>
      </c>
      <c r="U40" s="19">
        <v>53</v>
      </c>
      <c r="V40" s="19">
        <v>27</v>
      </c>
      <c r="W40" s="19">
        <v>4127</v>
      </c>
      <c r="X40" s="19">
        <v>789</v>
      </c>
      <c r="Y40" s="22"/>
      <c r="Z40" s="23" t="s">
        <v>59</v>
      </c>
      <c r="AA40" s="24"/>
      <c r="AB40" s="25"/>
      <c r="AC40" s="25"/>
    </row>
    <row r="41" spans="1:29" ht="30" customHeight="1" x14ac:dyDescent="0.2">
      <c r="A41" s="26"/>
      <c r="B41" s="23" t="s">
        <v>60</v>
      </c>
      <c r="C41" s="27"/>
      <c r="D41" s="18">
        <v>9051</v>
      </c>
      <c r="E41" s="19">
        <v>4609</v>
      </c>
      <c r="F41" s="19">
        <v>4442</v>
      </c>
      <c r="G41" s="19">
        <v>6633</v>
      </c>
      <c r="H41" s="19">
        <v>3519</v>
      </c>
      <c r="I41" s="19">
        <v>3114</v>
      </c>
      <c r="J41" s="19">
        <v>47</v>
      </c>
      <c r="K41" s="19">
        <v>21</v>
      </c>
      <c r="L41" s="19">
        <v>26</v>
      </c>
      <c r="M41" s="19">
        <v>26</v>
      </c>
      <c r="N41" s="19">
        <v>12</v>
      </c>
      <c r="O41" s="19">
        <v>14</v>
      </c>
      <c r="P41" s="19">
        <f t="shared" si="0"/>
        <v>2418</v>
      </c>
      <c r="Q41" s="19">
        <v>424</v>
      </c>
      <c r="R41" s="19">
        <v>204</v>
      </c>
      <c r="S41" s="19">
        <v>220</v>
      </c>
      <c r="T41" s="19">
        <f t="shared" si="1"/>
        <v>75</v>
      </c>
      <c r="U41" s="19">
        <v>58</v>
      </c>
      <c r="V41" s="19">
        <v>17</v>
      </c>
      <c r="W41" s="19">
        <v>4089</v>
      </c>
      <c r="X41" s="19">
        <v>742</v>
      </c>
      <c r="Y41" s="22"/>
      <c r="Z41" s="23" t="s">
        <v>60</v>
      </c>
      <c r="AA41" s="24"/>
      <c r="AB41" s="25"/>
      <c r="AC41" s="25"/>
    </row>
    <row r="42" spans="1:29" ht="18.95" customHeight="1" x14ac:dyDescent="0.2">
      <c r="A42" s="26"/>
      <c r="B42" s="23" t="s">
        <v>61</v>
      </c>
      <c r="C42" s="27"/>
      <c r="D42" s="18">
        <v>8828</v>
      </c>
      <c r="E42" s="19">
        <v>4561</v>
      </c>
      <c r="F42" s="19">
        <v>4267</v>
      </c>
      <c r="G42" s="19">
        <v>6696</v>
      </c>
      <c r="H42" s="19">
        <v>3609</v>
      </c>
      <c r="I42" s="19">
        <v>3087</v>
      </c>
      <c r="J42" s="19">
        <v>60</v>
      </c>
      <c r="K42" s="19">
        <v>34</v>
      </c>
      <c r="L42" s="19">
        <v>26</v>
      </c>
      <c r="M42" s="19">
        <v>30</v>
      </c>
      <c r="N42" s="19">
        <v>20</v>
      </c>
      <c r="O42" s="19">
        <v>10</v>
      </c>
      <c r="P42" s="19">
        <f t="shared" si="0"/>
        <v>2132</v>
      </c>
      <c r="Q42" s="19">
        <v>386</v>
      </c>
      <c r="R42" s="19">
        <v>177</v>
      </c>
      <c r="S42" s="19">
        <v>209</v>
      </c>
      <c r="T42" s="19">
        <f t="shared" si="1"/>
        <v>61</v>
      </c>
      <c r="U42" s="19">
        <v>36</v>
      </c>
      <c r="V42" s="19">
        <v>25</v>
      </c>
      <c r="W42" s="19">
        <v>3859</v>
      </c>
      <c r="X42" s="19">
        <v>688</v>
      </c>
      <c r="Y42" s="22"/>
      <c r="Z42" s="23" t="s">
        <v>61</v>
      </c>
      <c r="AA42" s="24"/>
      <c r="AB42" s="25"/>
      <c r="AC42" s="25"/>
    </row>
    <row r="43" spans="1:29" ht="18.95" customHeight="1" x14ac:dyDescent="0.2">
      <c r="A43" s="26"/>
      <c r="B43" s="23" t="s">
        <v>62</v>
      </c>
      <c r="C43" s="27"/>
      <c r="D43" s="18">
        <v>8523</v>
      </c>
      <c r="E43" s="19">
        <v>4383</v>
      </c>
      <c r="F43" s="19">
        <v>4140</v>
      </c>
      <c r="G43" s="19">
        <v>6553</v>
      </c>
      <c r="H43" s="19">
        <v>3558</v>
      </c>
      <c r="I43" s="19">
        <v>2995</v>
      </c>
      <c r="J43" s="19">
        <v>51</v>
      </c>
      <c r="K43" s="19">
        <v>29</v>
      </c>
      <c r="L43" s="19">
        <v>22</v>
      </c>
      <c r="M43" s="19">
        <v>36</v>
      </c>
      <c r="N43" s="19">
        <v>21</v>
      </c>
      <c r="O43" s="19">
        <v>15</v>
      </c>
      <c r="P43" s="19">
        <f t="shared" si="0"/>
        <v>1970</v>
      </c>
      <c r="Q43" s="19">
        <v>317</v>
      </c>
      <c r="R43" s="19">
        <v>146</v>
      </c>
      <c r="S43" s="19">
        <v>171</v>
      </c>
      <c r="T43" s="19">
        <f t="shared" si="1"/>
        <v>70</v>
      </c>
      <c r="U43" s="19">
        <v>41</v>
      </c>
      <c r="V43" s="19">
        <v>29</v>
      </c>
      <c r="W43" s="19">
        <v>3653</v>
      </c>
      <c r="X43" s="19">
        <v>732</v>
      </c>
      <c r="Y43" s="22"/>
      <c r="Z43" s="23" t="s">
        <v>62</v>
      </c>
      <c r="AA43" s="24"/>
      <c r="AB43" s="25"/>
      <c r="AC43" s="25"/>
    </row>
    <row r="44" spans="1:29" ht="18.95" customHeight="1" x14ac:dyDescent="0.2">
      <c r="A44" s="26"/>
      <c r="B44" s="23" t="s">
        <v>63</v>
      </c>
      <c r="C44" s="27"/>
      <c r="D44" s="18">
        <v>8156</v>
      </c>
      <c r="E44" s="19">
        <v>4150</v>
      </c>
      <c r="F44" s="19">
        <v>4006</v>
      </c>
      <c r="G44" s="19">
        <v>6862</v>
      </c>
      <c r="H44" s="19">
        <v>3628</v>
      </c>
      <c r="I44" s="19">
        <v>3234</v>
      </c>
      <c r="J44" s="19">
        <v>39</v>
      </c>
      <c r="K44" s="19">
        <v>21</v>
      </c>
      <c r="L44" s="19">
        <v>18</v>
      </c>
      <c r="M44" s="19">
        <v>19</v>
      </c>
      <c r="N44" s="19">
        <v>11</v>
      </c>
      <c r="O44" s="19">
        <v>8</v>
      </c>
      <c r="P44" s="19">
        <f t="shared" si="0"/>
        <v>1294</v>
      </c>
      <c r="Q44" s="19">
        <v>333</v>
      </c>
      <c r="R44" s="19">
        <v>130</v>
      </c>
      <c r="S44" s="19">
        <v>203</v>
      </c>
      <c r="T44" s="19">
        <f t="shared" si="1"/>
        <v>37</v>
      </c>
      <c r="U44" s="19">
        <v>24</v>
      </c>
      <c r="V44" s="19">
        <v>13</v>
      </c>
      <c r="W44" s="19">
        <v>3562</v>
      </c>
      <c r="X44" s="19">
        <v>684</v>
      </c>
      <c r="Y44" s="22"/>
      <c r="Z44" s="23" t="s">
        <v>63</v>
      </c>
      <c r="AA44" s="24"/>
      <c r="AB44" s="25"/>
      <c r="AC44" s="25"/>
    </row>
    <row r="45" spans="1:29" ht="18.95" customHeight="1" x14ac:dyDescent="0.2">
      <c r="A45" s="28" t="s">
        <v>64</v>
      </c>
      <c r="B45" s="23" t="s">
        <v>65</v>
      </c>
      <c r="C45" s="27" t="s">
        <v>66</v>
      </c>
      <c r="D45" s="18">
        <v>7759</v>
      </c>
      <c r="E45" s="19">
        <v>4006</v>
      </c>
      <c r="F45" s="19">
        <v>3753</v>
      </c>
      <c r="G45" s="19">
        <v>6907</v>
      </c>
      <c r="H45" s="19">
        <v>3773</v>
      </c>
      <c r="I45" s="19">
        <v>3134</v>
      </c>
      <c r="J45" s="19">
        <v>30</v>
      </c>
      <c r="K45" s="19">
        <v>16</v>
      </c>
      <c r="L45" s="19">
        <v>14</v>
      </c>
      <c r="M45" s="19">
        <v>18</v>
      </c>
      <c r="N45" s="19">
        <v>11</v>
      </c>
      <c r="O45" s="19">
        <v>7</v>
      </c>
      <c r="P45" s="19">
        <f t="shared" si="0"/>
        <v>852</v>
      </c>
      <c r="Q45" s="19">
        <v>301</v>
      </c>
      <c r="R45" s="19">
        <v>149</v>
      </c>
      <c r="S45" s="19">
        <v>152</v>
      </c>
      <c r="T45" s="19">
        <f t="shared" si="1"/>
        <v>52</v>
      </c>
      <c r="U45" s="19">
        <v>39</v>
      </c>
      <c r="V45" s="19">
        <v>13</v>
      </c>
      <c r="W45" s="19">
        <v>3438</v>
      </c>
      <c r="X45" s="19">
        <v>661</v>
      </c>
      <c r="Y45" s="23" t="s">
        <v>64</v>
      </c>
      <c r="Z45" s="23" t="s">
        <v>65</v>
      </c>
      <c r="AA45" s="24" t="s">
        <v>66</v>
      </c>
      <c r="AB45" s="25"/>
      <c r="AC45" s="25"/>
    </row>
    <row r="46" spans="1:29" ht="30" customHeight="1" x14ac:dyDescent="0.2">
      <c r="A46" s="26"/>
      <c r="B46" s="23">
        <v>2</v>
      </c>
      <c r="C46" s="27"/>
      <c r="D46" s="18">
        <v>7510</v>
      </c>
      <c r="E46" s="19">
        <v>3859</v>
      </c>
      <c r="F46" s="19">
        <v>3651</v>
      </c>
      <c r="G46" s="19">
        <v>7078</v>
      </c>
      <c r="H46" s="19">
        <v>3823</v>
      </c>
      <c r="I46" s="19">
        <v>3255</v>
      </c>
      <c r="J46" s="19">
        <v>50</v>
      </c>
      <c r="K46" s="19">
        <v>28</v>
      </c>
      <c r="L46" s="19">
        <v>22</v>
      </c>
      <c r="M46" s="19">
        <v>25</v>
      </c>
      <c r="N46" s="19">
        <v>17</v>
      </c>
      <c r="O46" s="19">
        <v>8</v>
      </c>
      <c r="P46" s="19">
        <f t="shared" si="0"/>
        <v>432</v>
      </c>
      <c r="Q46" s="19">
        <v>291</v>
      </c>
      <c r="R46" s="19">
        <v>131</v>
      </c>
      <c r="S46" s="19">
        <v>160</v>
      </c>
      <c r="T46" s="19">
        <v>42</v>
      </c>
      <c r="U46" s="19">
        <v>25</v>
      </c>
      <c r="V46" s="19">
        <v>17</v>
      </c>
      <c r="W46" s="19">
        <v>3513</v>
      </c>
      <c r="X46" s="19">
        <v>645</v>
      </c>
      <c r="Y46" s="22"/>
      <c r="Z46" s="23">
        <v>2</v>
      </c>
      <c r="AA46" s="24"/>
      <c r="AB46" s="25"/>
      <c r="AC46" s="25"/>
    </row>
    <row r="47" spans="1:29" ht="18.95" customHeight="1" x14ac:dyDescent="0.2">
      <c r="A47" s="26"/>
      <c r="B47" s="23">
        <v>3</v>
      </c>
      <c r="C47" s="27"/>
      <c r="D47" s="18">
        <f t="shared" ref="D47:D55" si="2">E47+F47</f>
        <v>7390</v>
      </c>
      <c r="E47" s="19">
        <v>3789</v>
      </c>
      <c r="F47" s="19">
        <v>3601</v>
      </c>
      <c r="G47" s="19">
        <f t="shared" ref="G47:G55" si="3">H47+I47</f>
        <v>7045</v>
      </c>
      <c r="H47" s="19">
        <v>3842</v>
      </c>
      <c r="I47" s="19">
        <v>3203</v>
      </c>
      <c r="J47" s="19">
        <f t="shared" ref="J47:J55" si="4">K47+L47</f>
        <v>30</v>
      </c>
      <c r="K47" s="19">
        <v>18</v>
      </c>
      <c r="L47" s="19">
        <v>12</v>
      </c>
      <c r="M47" s="19">
        <f t="shared" ref="M47:M55" si="5">N47+O47</f>
        <v>16</v>
      </c>
      <c r="N47" s="19">
        <v>8</v>
      </c>
      <c r="O47" s="19">
        <v>8</v>
      </c>
      <c r="P47" s="19">
        <f t="shared" si="0"/>
        <v>345</v>
      </c>
      <c r="Q47" s="19">
        <f t="shared" ref="Q47:Q55" si="6">R47+S47</f>
        <v>282</v>
      </c>
      <c r="R47" s="19">
        <v>111</v>
      </c>
      <c r="S47" s="19">
        <v>171</v>
      </c>
      <c r="T47" s="19">
        <v>35</v>
      </c>
      <c r="U47" s="19">
        <v>25</v>
      </c>
      <c r="V47" s="19">
        <v>10</v>
      </c>
      <c r="W47" s="19">
        <v>3587</v>
      </c>
      <c r="X47" s="19">
        <v>702</v>
      </c>
      <c r="Y47" s="22"/>
      <c r="Z47" s="23">
        <v>3</v>
      </c>
      <c r="AA47" s="24"/>
      <c r="AB47" s="25"/>
      <c r="AC47" s="25"/>
    </row>
    <row r="48" spans="1:29" ht="18.95" customHeight="1" x14ac:dyDescent="0.2">
      <c r="A48" s="26"/>
      <c r="B48" s="23">
        <v>4</v>
      </c>
      <c r="C48" s="27"/>
      <c r="D48" s="18">
        <f t="shared" si="2"/>
        <v>7081</v>
      </c>
      <c r="E48" s="19">
        <v>3629</v>
      </c>
      <c r="F48" s="19">
        <v>3452</v>
      </c>
      <c r="G48" s="19">
        <f t="shared" si="3"/>
        <v>7280</v>
      </c>
      <c r="H48" s="19">
        <v>3979</v>
      </c>
      <c r="I48" s="19">
        <v>3301</v>
      </c>
      <c r="J48" s="19">
        <f t="shared" si="4"/>
        <v>31</v>
      </c>
      <c r="K48" s="19">
        <v>22</v>
      </c>
      <c r="L48" s="19">
        <v>9</v>
      </c>
      <c r="M48" s="19">
        <f t="shared" si="5"/>
        <v>12</v>
      </c>
      <c r="N48" s="19">
        <v>7</v>
      </c>
      <c r="O48" s="19">
        <v>5</v>
      </c>
      <c r="P48" s="19">
        <f t="shared" si="0"/>
        <v>-199</v>
      </c>
      <c r="Q48" s="19">
        <f t="shared" si="6"/>
        <v>287</v>
      </c>
      <c r="R48" s="19">
        <v>116</v>
      </c>
      <c r="S48" s="19">
        <v>171</v>
      </c>
      <c r="T48" s="19">
        <v>30</v>
      </c>
      <c r="U48" s="19">
        <v>21</v>
      </c>
      <c r="V48" s="19">
        <v>9</v>
      </c>
      <c r="W48" s="19">
        <v>3515</v>
      </c>
      <c r="X48" s="19">
        <v>730</v>
      </c>
      <c r="Y48" s="22"/>
      <c r="Z48" s="23">
        <v>4</v>
      </c>
      <c r="AA48" s="24"/>
      <c r="AB48" s="25"/>
      <c r="AC48" s="25"/>
    </row>
    <row r="49" spans="1:33" ht="18.95" customHeight="1" x14ac:dyDescent="0.2">
      <c r="A49" s="26"/>
      <c r="B49" s="23">
        <v>5</v>
      </c>
      <c r="C49" s="27"/>
      <c r="D49" s="18">
        <f t="shared" si="2"/>
        <v>6959</v>
      </c>
      <c r="E49" s="19">
        <v>3502</v>
      </c>
      <c r="F49" s="19">
        <v>3457</v>
      </c>
      <c r="G49" s="19">
        <f t="shared" si="3"/>
        <v>7280</v>
      </c>
      <c r="H49" s="19">
        <v>3953</v>
      </c>
      <c r="I49" s="19">
        <v>3327</v>
      </c>
      <c r="J49" s="19">
        <f t="shared" si="4"/>
        <v>25</v>
      </c>
      <c r="K49" s="19">
        <v>15</v>
      </c>
      <c r="L49" s="19">
        <v>10</v>
      </c>
      <c r="M49" s="19">
        <f t="shared" si="5"/>
        <v>10</v>
      </c>
      <c r="N49" s="19">
        <v>6</v>
      </c>
      <c r="O49" s="19">
        <v>4</v>
      </c>
      <c r="P49" s="19">
        <f t="shared" si="0"/>
        <v>-321</v>
      </c>
      <c r="Q49" s="19">
        <f t="shared" si="6"/>
        <v>254</v>
      </c>
      <c r="R49" s="19">
        <v>97</v>
      </c>
      <c r="S49" s="19">
        <v>157</v>
      </c>
      <c r="T49" s="19">
        <v>32</v>
      </c>
      <c r="U49" s="19">
        <v>24</v>
      </c>
      <c r="V49" s="19">
        <v>8</v>
      </c>
      <c r="W49" s="19">
        <v>3637</v>
      </c>
      <c r="X49" s="19">
        <v>769</v>
      </c>
      <c r="Y49" s="22"/>
      <c r="Z49" s="23">
        <v>5</v>
      </c>
      <c r="AA49" s="24"/>
      <c r="AB49" s="25"/>
      <c r="AC49" s="25"/>
    </row>
    <row r="50" spans="1:33" ht="20.100000000000001" customHeight="1" x14ac:dyDescent="0.2">
      <c r="A50" s="26"/>
      <c r="B50" s="23">
        <v>6</v>
      </c>
      <c r="C50" s="27"/>
      <c r="D50" s="18">
        <f t="shared" si="2"/>
        <v>7068</v>
      </c>
      <c r="E50" s="19">
        <v>3565</v>
      </c>
      <c r="F50" s="19">
        <v>3503</v>
      </c>
      <c r="G50" s="19">
        <f t="shared" si="3"/>
        <v>7337</v>
      </c>
      <c r="H50" s="19">
        <v>3907</v>
      </c>
      <c r="I50" s="19">
        <v>3430</v>
      </c>
      <c r="J50" s="19">
        <f t="shared" si="4"/>
        <v>35</v>
      </c>
      <c r="K50" s="19">
        <v>16</v>
      </c>
      <c r="L50" s="19">
        <v>19</v>
      </c>
      <c r="M50" s="19">
        <f t="shared" si="5"/>
        <v>14</v>
      </c>
      <c r="N50" s="19">
        <v>6</v>
      </c>
      <c r="O50" s="19">
        <v>8</v>
      </c>
      <c r="P50" s="19">
        <f t="shared" si="0"/>
        <v>-269</v>
      </c>
      <c r="Q50" s="19">
        <f t="shared" si="6"/>
        <v>216</v>
      </c>
      <c r="R50" s="19">
        <v>100</v>
      </c>
      <c r="S50" s="19">
        <v>116</v>
      </c>
      <c r="T50" s="19">
        <f t="shared" ref="T50:T55" si="7">U50+V50</f>
        <v>29</v>
      </c>
      <c r="U50" s="19">
        <v>17</v>
      </c>
      <c r="V50" s="19">
        <v>12</v>
      </c>
      <c r="W50" s="19">
        <v>3540</v>
      </c>
      <c r="X50" s="19">
        <v>809</v>
      </c>
      <c r="Y50" s="22"/>
      <c r="Z50" s="23">
        <v>6</v>
      </c>
      <c r="AA50" s="24"/>
      <c r="AB50" s="25"/>
      <c r="AC50" s="25"/>
    </row>
    <row r="51" spans="1:33" ht="30" customHeight="1" x14ac:dyDescent="0.2">
      <c r="A51" s="26"/>
      <c r="B51" s="23">
        <v>7</v>
      </c>
      <c r="C51" s="27"/>
      <c r="D51" s="18">
        <f t="shared" si="2"/>
        <v>6764</v>
      </c>
      <c r="E51" s="19">
        <v>3455</v>
      </c>
      <c r="F51" s="19">
        <v>3309</v>
      </c>
      <c r="G51" s="19">
        <f t="shared" si="3"/>
        <v>7687</v>
      </c>
      <c r="H51" s="19">
        <v>4124</v>
      </c>
      <c r="I51" s="19">
        <v>3563</v>
      </c>
      <c r="J51" s="19">
        <f t="shared" si="4"/>
        <v>32</v>
      </c>
      <c r="K51" s="19">
        <v>13</v>
      </c>
      <c r="L51" s="19">
        <v>19</v>
      </c>
      <c r="M51" s="19">
        <f t="shared" si="5"/>
        <v>16</v>
      </c>
      <c r="N51" s="19">
        <v>8</v>
      </c>
      <c r="O51" s="19">
        <v>8</v>
      </c>
      <c r="P51" s="19">
        <f t="shared" si="0"/>
        <v>-923</v>
      </c>
      <c r="Q51" s="19">
        <f t="shared" si="6"/>
        <v>196</v>
      </c>
      <c r="R51" s="19">
        <v>92</v>
      </c>
      <c r="S51" s="19">
        <v>104</v>
      </c>
      <c r="T51" s="19">
        <f t="shared" si="7"/>
        <v>49</v>
      </c>
      <c r="U51" s="19">
        <v>37</v>
      </c>
      <c r="V51" s="19">
        <v>12</v>
      </c>
      <c r="W51" s="19">
        <v>3699</v>
      </c>
      <c r="X51" s="19">
        <v>818</v>
      </c>
      <c r="Y51" s="22"/>
      <c r="Z51" s="23">
        <v>7</v>
      </c>
      <c r="AA51" s="24"/>
      <c r="AB51" s="25"/>
      <c r="AC51" s="25"/>
    </row>
    <row r="52" spans="1:33" ht="20.100000000000001" customHeight="1" x14ac:dyDescent="0.2">
      <c r="A52" s="26"/>
      <c r="B52" s="23">
        <v>8</v>
      </c>
      <c r="C52" s="27"/>
      <c r="D52" s="18">
        <f t="shared" si="2"/>
        <v>6828</v>
      </c>
      <c r="E52" s="19">
        <v>3544</v>
      </c>
      <c r="F52" s="19">
        <v>3284</v>
      </c>
      <c r="G52" s="19">
        <f t="shared" si="3"/>
        <v>7501</v>
      </c>
      <c r="H52" s="19">
        <v>3915</v>
      </c>
      <c r="I52" s="19">
        <v>3586</v>
      </c>
      <c r="J52" s="19">
        <f t="shared" si="4"/>
        <v>34</v>
      </c>
      <c r="K52" s="19">
        <v>18</v>
      </c>
      <c r="L52" s="19">
        <v>16</v>
      </c>
      <c r="M52" s="19">
        <f t="shared" si="5"/>
        <v>16</v>
      </c>
      <c r="N52" s="19">
        <v>12</v>
      </c>
      <c r="O52" s="19">
        <v>4</v>
      </c>
      <c r="P52" s="19">
        <f t="shared" si="0"/>
        <v>-673</v>
      </c>
      <c r="Q52" s="19">
        <f t="shared" si="6"/>
        <v>217</v>
      </c>
      <c r="R52" s="19">
        <v>103</v>
      </c>
      <c r="S52" s="19">
        <v>114</v>
      </c>
      <c r="T52" s="19">
        <f t="shared" si="7"/>
        <v>42</v>
      </c>
      <c r="U52" s="19">
        <v>29</v>
      </c>
      <c r="V52" s="19">
        <v>13</v>
      </c>
      <c r="W52" s="19">
        <v>3520</v>
      </c>
      <c r="X52" s="19">
        <v>836</v>
      </c>
      <c r="Y52" s="22"/>
      <c r="Z52" s="23">
        <v>8</v>
      </c>
      <c r="AA52" s="24"/>
      <c r="AB52" s="25"/>
      <c r="AC52" s="25"/>
    </row>
    <row r="53" spans="1:33" ht="18.95" customHeight="1" x14ac:dyDescent="0.2">
      <c r="A53" s="26"/>
      <c r="B53" s="23">
        <v>9</v>
      </c>
      <c r="C53" s="27"/>
      <c r="D53" s="18">
        <f t="shared" si="2"/>
        <v>6518</v>
      </c>
      <c r="E53" s="19">
        <v>3360</v>
      </c>
      <c r="F53" s="19">
        <v>3158</v>
      </c>
      <c r="G53" s="19">
        <f t="shared" si="3"/>
        <v>7554</v>
      </c>
      <c r="H53" s="19">
        <v>4063</v>
      </c>
      <c r="I53" s="19">
        <v>3491</v>
      </c>
      <c r="J53" s="19">
        <f t="shared" si="4"/>
        <v>23</v>
      </c>
      <c r="K53" s="19">
        <v>9</v>
      </c>
      <c r="L53" s="19">
        <v>14</v>
      </c>
      <c r="M53" s="19">
        <f t="shared" si="5"/>
        <v>10</v>
      </c>
      <c r="N53" s="19">
        <v>3</v>
      </c>
      <c r="O53" s="19">
        <v>7</v>
      </c>
      <c r="P53" s="19">
        <f t="shared" si="0"/>
        <v>-1036</v>
      </c>
      <c r="Q53" s="19">
        <f t="shared" si="6"/>
        <v>187</v>
      </c>
      <c r="R53" s="19">
        <v>70</v>
      </c>
      <c r="S53" s="19">
        <v>117</v>
      </c>
      <c r="T53" s="19">
        <f t="shared" si="7"/>
        <v>33</v>
      </c>
      <c r="U53" s="19">
        <v>26</v>
      </c>
      <c r="V53" s="19">
        <v>7</v>
      </c>
      <c r="W53" s="19">
        <v>3562</v>
      </c>
      <c r="X53" s="19">
        <v>930</v>
      </c>
      <c r="Y53" s="22"/>
      <c r="Z53" s="23">
        <v>9</v>
      </c>
      <c r="AA53" s="24"/>
      <c r="AB53" s="25"/>
      <c r="AC53" s="25"/>
    </row>
    <row r="54" spans="1:33" ht="18.95" customHeight="1" x14ac:dyDescent="0.2">
      <c r="A54" s="26"/>
      <c r="B54" s="23">
        <v>10</v>
      </c>
      <c r="C54" s="27"/>
      <c r="D54" s="18">
        <f t="shared" si="2"/>
        <v>6491</v>
      </c>
      <c r="E54" s="19">
        <v>3242</v>
      </c>
      <c r="F54" s="19">
        <v>3249</v>
      </c>
      <c r="G54" s="19">
        <f t="shared" si="3"/>
        <v>7384</v>
      </c>
      <c r="H54" s="19">
        <v>3962</v>
      </c>
      <c r="I54" s="19">
        <v>3422</v>
      </c>
      <c r="J54" s="19">
        <f t="shared" si="4"/>
        <v>27</v>
      </c>
      <c r="K54" s="19">
        <v>12</v>
      </c>
      <c r="L54" s="19">
        <v>15</v>
      </c>
      <c r="M54" s="19">
        <f t="shared" si="5"/>
        <v>14</v>
      </c>
      <c r="N54" s="19">
        <v>5</v>
      </c>
      <c r="O54" s="19">
        <v>9</v>
      </c>
      <c r="P54" s="19">
        <f t="shared" si="0"/>
        <v>-893</v>
      </c>
      <c r="Q54" s="19">
        <f t="shared" si="6"/>
        <v>210</v>
      </c>
      <c r="R54" s="19">
        <v>80</v>
      </c>
      <c r="S54" s="19">
        <v>130</v>
      </c>
      <c r="T54" s="19">
        <f t="shared" si="7"/>
        <v>43</v>
      </c>
      <c r="U54" s="19">
        <v>30</v>
      </c>
      <c r="V54" s="19">
        <v>13</v>
      </c>
      <c r="W54" s="19">
        <v>3562</v>
      </c>
      <c r="X54" s="19">
        <v>965</v>
      </c>
      <c r="Y54" s="22"/>
      <c r="Z54" s="23">
        <v>10</v>
      </c>
      <c r="AA54" s="24"/>
      <c r="AB54" s="25"/>
      <c r="AC54" s="25"/>
    </row>
    <row r="55" spans="1:33" ht="18.95" customHeight="1" x14ac:dyDescent="0.2">
      <c r="A55" s="26"/>
      <c r="B55" s="23">
        <v>11</v>
      </c>
      <c r="C55" s="27"/>
      <c r="D55" s="18">
        <f t="shared" si="2"/>
        <v>6394</v>
      </c>
      <c r="E55" s="19">
        <v>3276</v>
      </c>
      <c r="F55" s="19">
        <v>3118</v>
      </c>
      <c r="G55" s="19">
        <f t="shared" si="3"/>
        <v>8204</v>
      </c>
      <c r="H55" s="19">
        <v>4348</v>
      </c>
      <c r="I55" s="19">
        <v>3856</v>
      </c>
      <c r="J55" s="19">
        <f t="shared" si="4"/>
        <v>26</v>
      </c>
      <c r="K55" s="19">
        <v>13</v>
      </c>
      <c r="L55" s="19">
        <v>13</v>
      </c>
      <c r="M55" s="19">
        <f t="shared" si="5"/>
        <v>16</v>
      </c>
      <c r="N55" s="19">
        <v>8</v>
      </c>
      <c r="O55" s="19">
        <v>8</v>
      </c>
      <c r="P55" s="19">
        <f t="shared" si="0"/>
        <v>-1810</v>
      </c>
      <c r="Q55" s="19">
        <f t="shared" si="6"/>
        <v>218</v>
      </c>
      <c r="R55" s="19">
        <v>87</v>
      </c>
      <c r="S55" s="19">
        <v>131</v>
      </c>
      <c r="T55" s="19">
        <f t="shared" si="7"/>
        <v>44</v>
      </c>
      <c r="U55" s="19">
        <v>32</v>
      </c>
      <c r="V55" s="19">
        <v>12</v>
      </c>
      <c r="W55" s="19">
        <v>3570</v>
      </c>
      <c r="X55" s="19">
        <v>1050</v>
      </c>
      <c r="Y55" s="22"/>
      <c r="Z55" s="23">
        <v>11</v>
      </c>
      <c r="AA55" s="24"/>
      <c r="AB55" s="25"/>
      <c r="AC55" s="25"/>
    </row>
    <row r="56" spans="1:33" ht="29.1" customHeight="1" x14ac:dyDescent="0.2">
      <c r="A56" s="26"/>
      <c r="B56" s="23">
        <v>12</v>
      </c>
      <c r="C56" s="27"/>
      <c r="D56" s="18">
        <v>6522</v>
      </c>
      <c r="E56" s="19">
        <v>3349</v>
      </c>
      <c r="F56" s="19">
        <v>3173</v>
      </c>
      <c r="G56" s="19">
        <v>7700</v>
      </c>
      <c r="H56" s="19">
        <v>4213</v>
      </c>
      <c r="I56" s="19">
        <v>3487</v>
      </c>
      <c r="J56" s="19">
        <v>16</v>
      </c>
      <c r="K56" s="19">
        <v>10</v>
      </c>
      <c r="L56" s="19">
        <v>6</v>
      </c>
      <c r="M56" s="19">
        <v>7</v>
      </c>
      <c r="N56" s="19">
        <v>4</v>
      </c>
      <c r="O56" s="19">
        <v>3</v>
      </c>
      <c r="P56" s="19">
        <f t="shared" si="0"/>
        <v>-1178</v>
      </c>
      <c r="Q56" s="19">
        <v>201</v>
      </c>
      <c r="R56" s="19">
        <v>73</v>
      </c>
      <c r="S56" s="19">
        <v>128</v>
      </c>
      <c r="T56" s="19">
        <v>32</v>
      </c>
      <c r="U56" s="19">
        <v>27</v>
      </c>
      <c r="V56" s="19">
        <v>5</v>
      </c>
      <c r="W56" s="19">
        <v>3772</v>
      </c>
      <c r="X56" s="19">
        <v>1095</v>
      </c>
      <c r="Y56" s="22"/>
      <c r="Z56" s="23">
        <v>12</v>
      </c>
      <c r="AA56" s="24"/>
      <c r="AB56" s="25"/>
      <c r="AC56" s="25"/>
    </row>
    <row r="57" spans="1:33" ht="20.100000000000001" customHeight="1" x14ac:dyDescent="0.2">
      <c r="A57" s="26"/>
      <c r="B57" s="23">
        <v>13</v>
      </c>
      <c r="C57" s="27"/>
      <c r="D57" s="18">
        <v>6640</v>
      </c>
      <c r="E57" s="19">
        <v>3417</v>
      </c>
      <c r="F57" s="19">
        <v>3223</v>
      </c>
      <c r="G57" s="19">
        <v>7666</v>
      </c>
      <c r="H57" s="19">
        <v>4111</v>
      </c>
      <c r="I57" s="19">
        <v>3555</v>
      </c>
      <c r="J57" s="19">
        <v>23</v>
      </c>
      <c r="K57" s="19">
        <v>13</v>
      </c>
      <c r="L57" s="19">
        <v>10</v>
      </c>
      <c r="M57" s="19">
        <v>15</v>
      </c>
      <c r="N57" s="19">
        <v>10</v>
      </c>
      <c r="O57" s="19">
        <v>5</v>
      </c>
      <c r="P57" s="19">
        <f t="shared" si="0"/>
        <v>-1026</v>
      </c>
      <c r="Q57" s="19">
        <v>209</v>
      </c>
      <c r="R57" s="19">
        <v>81</v>
      </c>
      <c r="S57" s="19">
        <v>128</v>
      </c>
      <c r="T57" s="19">
        <v>40</v>
      </c>
      <c r="U57" s="19">
        <v>33</v>
      </c>
      <c r="V57" s="19">
        <v>7</v>
      </c>
      <c r="W57" s="19">
        <v>3803</v>
      </c>
      <c r="X57" s="19">
        <v>1146</v>
      </c>
      <c r="Y57" s="22"/>
      <c r="Z57" s="23">
        <v>13</v>
      </c>
      <c r="AA57" s="24"/>
      <c r="AB57" s="25"/>
      <c r="AC57" s="25"/>
    </row>
    <row r="58" spans="1:33" ht="20.100000000000001" customHeight="1" x14ac:dyDescent="0.2">
      <c r="A58" s="26"/>
      <c r="B58" s="23">
        <v>14</v>
      </c>
      <c r="C58" s="27"/>
      <c r="D58" s="18">
        <v>6318</v>
      </c>
      <c r="E58" s="19">
        <v>3224</v>
      </c>
      <c r="F58" s="19">
        <v>3094</v>
      </c>
      <c r="G58" s="19">
        <v>7837</v>
      </c>
      <c r="H58" s="19">
        <v>4184</v>
      </c>
      <c r="I58" s="19">
        <v>3653</v>
      </c>
      <c r="J58" s="19">
        <v>20</v>
      </c>
      <c r="K58" s="19">
        <v>11</v>
      </c>
      <c r="L58" s="19">
        <v>9</v>
      </c>
      <c r="M58" s="19">
        <v>10</v>
      </c>
      <c r="N58" s="19">
        <v>6</v>
      </c>
      <c r="O58" s="19">
        <v>4</v>
      </c>
      <c r="P58" s="19">
        <f t="shared" si="0"/>
        <v>-1519</v>
      </c>
      <c r="Q58" s="19">
        <v>185</v>
      </c>
      <c r="R58" s="19">
        <v>69</v>
      </c>
      <c r="S58" s="19">
        <v>116</v>
      </c>
      <c r="T58" s="19">
        <v>26</v>
      </c>
      <c r="U58" s="19">
        <v>19</v>
      </c>
      <c r="V58" s="19">
        <v>7</v>
      </c>
      <c r="W58" s="19">
        <v>3614</v>
      </c>
      <c r="X58" s="19">
        <v>1235</v>
      </c>
      <c r="Y58" s="22"/>
      <c r="Z58" s="23">
        <v>14</v>
      </c>
      <c r="AA58" s="24"/>
      <c r="AB58" s="25"/>
      <c r="AC58" s="25"/>
    </row>
    <row r="59" spans="1:33" ht="19.5" customHeight="1" x14ac:dyDescent="0.2">
      <c r="A59" s="26"/>
      <c r="B59" s="23">
        <v>15</v>
      </c>
      <c r="C59" s="27"/>
      <c r="D59" s="18">
        <v>6092</v>
      </c>
      <c r="E59" s="19">
        <v>3148</v>
      </c>
      <c r="F59" s="19">
        <v>2908</v>
      </c>
      <c r="G59" s="19">
        <v>8050</v>
      </c>
      <c r="H59" s="19">
        <v>4375</v>
      </c>
      <c r="I59" s="19">
        <v>3675</v>
      </c>
      <c r="J59" s="19">
        <v>21</v>
      </c>
      <c r="K59" s="19">
        <v>15</v>
      </c>
      <c r="L59" s="19">
        <v>6</v>
      </c>
      <c r="M59" s="19">
        <v>9</v>
      </c>
      <c r="N59" s="19">
        <v>8</v>
      </c>
      <c r="O59" s="19">
        <v>1</v>
      </c>
      <c r="P59" s="19">
        <v>-1958</v>
      </c>
      <c r="Q59" s="19">
        <v>178</v>
      </c>
      <c r="R59" s="19">
        <v>64</v>
      </c>
      <c r="S59" s="19">
        <v>114</v>
      </c>
      <c r="T59" s="19">
        <v>29</v>
      </c>
      <c r="U59" s="19">
        <v>23</v>
      </c>
      <c r="V59" s="19">
        <v>6</v>
      </c>
      <c r="W59" s="19">
        <v>3569</v>
      </c>
      <c r="X59" s="19">
        <v>1278</v>
      </c>
      <c r="Y59" s="22"/>
      <c r="Z59" s="23">
        <v>15</v>
      </c>
      <c r="AA59" s="24"/>
      <c r="AB59" s="25"/>
      <c r="AC59" s="25"/>
    </row>
    <row r="60" spans="1:33" s="29" customFormat="1" ht="19.5" customHeight="1" x14ac:dyDescent="0.2">
      <c r="A60" s="26"/>
      <c r="B60" s="23">
        <v>16</v>
      </c>
      <c r="C60" s="27"/>
      <c r="D60" s="18">
        <v>6104</v>
      </c>
      <c r="E60" s="19">
        <v>3087</v>
      </c>
      <c r="F60" s="19">
        <v>3017</v>
      </c>
      <c r="G60" s="19">
        <v>8212</v>
      </c>
      <c r="H60" s="19">
        <v>4365</v>
      </c>
      <c r="I60" s="19">
        <v>3847</v>
      </c>
      <c r="J60" s="19">
        <v>18</v>
      </c>
      <c r="K60" s="19">
        <v>8</v>
      </c>
      <c r="L60" s="19">
        <v>10</v>
      </c>
      <c r="M60" s="19">
        <v>10</v>
      </c>
      <c r="N60" s="19">
        <v>5</v>
      </c>
      <c r="O60" s="19">
        <v>5</v>
      </c>
      <c r="P60" s="19">
        <f>D60-G60</f>
        <v>-2108</v>
      </c>
      <c r="Q60" s="19">
        <v>191</v>
      </c>
      <c r="R60" s="19">
        <v>68</v>
      </c>
      <c r="S60" s="19">
        <v>123</v>
      </c>
      <c r="T60" s="19">
        <v>24</v>
      </c>
      <c r="U60" s="19">
        <v>18</v>
      </c>
      <c r="V60" s="19">
        <v>6</v>
      </c>
      <c r="W60" s="19">
        <v>3441</v>
      </c>
      <c r="X60" s="19">
        <v>1235</v>
      </c>
      <c r="Y60" s="22"/>
      <c r="Z60" s="23">
        <v>16</v>
      </c>
      <c r="AA60" s="24"/>
      <c r="AB60" s="25"/>
      <c r="AC60" s="25"/>
    </row>
    <row r="61" spans="1:33" s="29" customFormat="1" ht="28.5" customHeight="1" x14ac:dyDescent="0.2">
      <c r="A61" s="26"/>
      <c r="B61" s="23">
        <v>17</v>
      </c>
      <c r="C61" s="27"/>
      <c r="D61" s="18">
        <v>5697</v>
      </c>
      <c r="E61" s="19">
        <v>2869</v>
      </c>
      <c r="F61" s="19">
        <v>2828</v>
      </c>
      <c r="G61" s="19">
        <v>8557</v>
      </c>
      <c r="H61" s="19">
        <v>4539</v>
      </c>
      <c r="I61" s="19">
        <v>4018</v>
      </c>
      <c r="J61" s="19">
        <v>18</v>
      </c>
      <c r="K61" s="19">
        <v>13</v>
      </c>
      <c r="L61" s="19">
        <v>5</v>
      </c>
      <c r="M61" s="19">
        <v>7</v>
      </c>
      <c r="N61" s="19">
        <v>4</v>
      </c>
      <c r="O61" s="19">
        <v>3</v>
      </c>
      <c r="P61" s="19">
        <f>D61-G61</f>
        <v>-2860</v>
      </c>
      <c r="Q61" s="19">
        <v>170</v>
      </c>
      <c r="R61" s="19">
        <v>61</v>
      </c>
      <c r="S61" s="19">
        <v>109</v>
      </c>
      <c r="T61" s="19">
        <v>31</v>
      </c>
      <c r="U61" s="19">
        <v>24</v>
      </c>
      <c r="V61" s="19">
        <v>7</v>
      </c>
      <c r="W61" s="19">
        <v>3345</v>
      </c>
      <c r="X61" s="19">
        <v>1124</v>
      </c>
      <c r="Y61" s="22"/>
      <c r="Z61" s="23">
        <v>17</v>
      </c>
      <c r="AA61" s="24"/>
      <c r="AB61" s="25"/>
      <c r="AC61" s="25"/>
    </row>
    <row r="62" spans="1:33" ht="19.5" customHeight="1" x14ac:dyDescent="0.2">
      <c r="A62" s="26"/>
      <c r="B62" s="23">
        <v>18</v>
      </c>
      <c r="C62" s="27"/>
      <c r="D62" s="18">
        <v>6011</v>
      </c>
      <c r="E62" s="19">
        <v>3090</v>
      </c>
      <c r="F62" s="19">
        <v>2921</v>
      </c>
      <c r="G62" s="19">
        <v>8453</v>
      </c>
      <c r="H62" s="19">
        <v>4357</v>
      </c>
      <c r="I62" s="19">
        <v>4096</v>
      </c>
      <c r="J62" s="19">
        <v>16</v>
      </c>
      <c r="K62" s="19">
        <v>11</v>
      </c>
      <c r="L62" s="19">
        <v>5</v>
      </c>
      <c r="M62" s="19">
        <v>8</v>
      </c>
      <c r="N62" s="30">
        <v>5</v>
      </c>
      <c r="O62" s="30">
        <v>3</v>
      </c>
      <c r="P62" s="19">
        <f>D62-G62</f>
        <v>-2442</v>
      </c>
      <c r="Q62" s="19">
        <v>160</v>
      </c>
      <c r="R62" s="19">
        <v>56</v>
      </c>
      <c r="S62" s="19">
        <v>104</v>
      </c>
      <c r="T62" s="19">
        <v>24</v>
      </c>
      <c r="U62" s="19">
        <v>18</v>
      </c>
      <c r="V62" s="19">
        <v>6</v>
      </c>
      <c r="W62" s="19">
        <v>3305</v>
      </c>
      <c r="X62" s="19">
        <v>1199</v>
      </c>
      <c r="Y62" s="22"/>
      <c r="Z62" s="23">
        <v>18</v>
      </c>
      <c r="AA62" s="24"/>
      <c r="AB62" s="25"/>
      <c r="AC62" s="25"/>
      <c r="AD62" s="29"/>
      <c r="AE62" s="29"/>
      <c r="AF62" s="29"/>
      <c r="AG62" s="29"/>
    </row>
    <row r="63" spans="1:33" ht="19.5" customHeight="1" x14ac:dyDescent="0.2">
      <c r="A63" s="26"/>
      <c r="B63" s="23">
        <v>19</v>
      </c>
      <c r="C63" s="27"/>
      <c r="D63" s="18">
        <v>5914</v>
      </c>
      <c r="E63" s="19">
        <v>3051</v>
      </c>
      <c r="F63" s="19">
        <v>2863</v>
      </c>
      <c r="G63" s="19">
        <v>8660</v>
      </c>
      <c r="H63" s="19">
        <v>4521</v>
      </c>
      <c r="I63" s="19">
        <v>4139</v>
      </c>
      <c r="J63" s="19">
        <v>13</v>
      </c>
      <c r="K63" s="19">
        <v>8</v>
      </c>
      <c r="L63" s="19">
        <v>5</v>
      </c>
      <c r="M63" s="19">
        <v>6</v>
      </c>
      <c r="N63" s="30">
        <v>2</v>
      </c>
      <c r="O63" s="30">
        <v>4</v>
      </c>
      <c r="P63" s="19">
        <v>-2746</v>
      </c>
      <c r="Q63" s="19">
        <v>155</v>
      </c>
      <c r="R63" s="19">
        <v>67</v>
      </c>
      <c r="S63" s="19">
        <v>88</v>
      </c>
      <c r="T63" s="19">
        <v>31</v>
      </c>
      <c r="U63" s="19">
        <v>27</v>
      </c>
      <c r="V63" s="19">
        <v>4</v>
      </c>
      <c r="W63" s="19">
        <v>3203</v>
      </c>
      <c r="X63" s="19">
        <v>1119</v>
      </c>
      <c r="Y63" s="22"/>
      <c r="Z63" s="23">
        <v>19</v>
      </c>
      <c r="AA63" s="24"/>
      <c r="AB63" s="25"/>
      <c r="AC63" s="25"/>
      <c r="AD63" s="29"/>
      <c r="AE63" s="29"/>
      <c r="AF63" s="29"/>
      <c r="AG63" s="29"/>
    </row>
    <row r="64" spans="1:33" ht="19.5" customHeight="1" x14ac:dyDescent="0.2">
      <c r="A64" s="26"/>
      <c r="B64" s="23">
        <v>20</v>
      </c>
      <c r="C64" s="27"/>
      <c r="D64" s="18">
        <v>5685</v>
      </c>
      <c r="E64" s="19">
        <v>2908</v>
      </c>
      <c r="F64" s="19">
        <v>2777</v>
      </c>
      <c r="G64" s="19">
        <v>9011</v>
      </c>
      <c r="H64" s="19">
        <v>4604</v>
      </c>
      <c r="I64" s="19">
        <v>4407</v>
      </c>
      <c r="J64" s="19">
        <v>11</v>
      </c>
      <c r="K64" s="19">
        <v>6</v>
      </c>
      <c r="L64" s="19">
        <v>5</v>
      </c>
      <c r="M64" s="19">
        <v>5</v>
      </c>
      <c r="N64" s="30">
        <v>3</v>
      </c>
      <c r="O64" s="30">
        <v>2</v>
      </c>
      <c r="P64" s="19">
        <f>D64-G64</f>
        <v>-3326</v>
      </c>
      <c r="Q64" s="19">
        <v>155</v>
      </c>
      <c r="R64" s="19">
        <v>73</v>
      </c>
      <c r="S64" s="19">
        <v>82</v>
      </c>
      <c r="T64" s="19">
        <v>22</v>
      </c>
      <c r="U64" s="19">
        <v>19</v>
      </c>
      <c r="V64" s="19">
        <v>3</v>
      </c>
      <c r="W64" s="19">
        <v>3103</v>
      </c>
      <c r="X64" s="19">
        <v>1117</v>
      </c>
      <c r="Y64" s="22"/>
      <c r="Z64" s="23">
        <v>20</v>
      </c>
      <c r="AA64" s="24"/>
      <c r="AB64" s="25"/>
      <c r="AC64" s="25"/>
      <c r="AD64" s="29"/>
      <c r="AE64" s="29"/>
      <c r="AF64" s="29"/>
      <c r="AG64" s="29"/>
    </row>
    <row r="65" spans="1:29" ht="19.5" customHeight="1" x14ac:dyDescent="0.2">
      <c r="A65" s="26"/>
      <c r="B65" s="23">
        <v>21</v>
      </c>
      <c r="C65" s="27"/>
      <c r="D65" s="18">
        <v>5601</v>
      </c>
      <c r="E65" s="19">
        <v>2891</v>
      </c>
      <c r="F65" s="19">
        <v>2710</v>
      </c>
      <c r="G65" s="19">
        <v>8854</v>
      </c>
      <c r="H65" s="19">
        <v>4548</v>
      </c>
      <c r="I65" s="19">
        <v>4306</v>
      </c>
      <c r="J65" s="19">
        <v>11</v>
      </c>
      <c r="K65" s="19">
        <v>10</v>
      </c>
      <c r="L65" s="19">
        <v>1</v>
      </c>
      <c r="M65" s="19">
        <v>6</v>
      </c>
      <c r="N65" s="30">
        <v>5</v>
      </c>
      <c r="O65" s="30">
        <v>1</v>
      </c>
      <c r="P65" s="19">
        <f>D65-G65</f>
        <v>-3253</v>
      </c>
      <c r="Q65" s="19">
        <v>144</v>
      </c>
      <c r="R65" s="19">
        <v>66</v>
      </c>
      <c r="S65" s="19">
        <v>78</v>
      </c>
      <c r="T65" s="19">
        <v>26</v>
      </c>
      <c r="U65" s="19">
        <v>24</v>
      </c>
      <c r="V65" s="19">
        <v>2</v>
      </c>
      <c r="W65" s="19">
        <v>3220</v>
      </c>
      <c r="X65" s="19">
        <v>1127</v>
      </c>
      <c r="Y65" s="31"/>
      <c r="Z65" s="23">
        <v>21</v>
      </c>
      <c r="AA65" s="24"/>
      <c r="AB65" s="25"/>
      <c r="AC65" s="25"/>
    </row>
    <row r="66" spans="1:29" ht="28.5" customHeight="1" x14ac:dyDescent="0.2">
      <c r="A66" s="26"/>
      <c r="B66" s="23">
        <v>22</v>
      </c>
      <c r="C66" s="27"/>
      <c r="D66" s="32">
        <v>5756</v>
      </c>
      <c r="E66" s="32">
        <v>2928</v>
      </c>
      <c r="F66" s="32">
        <v>2828</v>
      </c>
      <c r="G66" s="32">
        <v>9109</v>
      </c>
      <c r="H66" s="32">
        <v>4621</v>
      </c>
      <c r="I66" s="32">
        <v>4488</v>
      </c>
      <c r="J66" s="32">
        <v>13</v>
      </c>
      <c r="K66" s="32">
        <v>10</v>
      </c>
      <c r="L66" s="32">
        <v>3</v>
      </c>
      <c r="M66" s="32">
        <v>7</v>
      </c>
      <c r="N66" s="33">
        <v>6</v>
      </c>
      <c r="O66" s="34">
        <v>1</v>
      </c>
      <c r="P66" s="35">
        <f>D66-G66</f>
        <v>-3353</v>
      </c>
      <c r="Q66" s="36">
        <v>143</v>
      </c>
      <c r="R66" s="36">
        <v>67</v>
      </c>
      <c r="S66" s="36">
        <v>76</v>
      </c>
      <c r="T66" s="36">
        <v>23</v>
      </c>
      <c r="U66" s="36">
        <v>17</v>
      </c>
      <c r="V66" s="36">
        <v>6</v>
      </c>
      <c r="W66" s="36">
        <v>3283</v>
      </c>
      <c r="X66" s="36">
        <v>1110</v>
      </c>
      <c r="Y66" s="37"/>
      <c r="Z66" s="23">
        <v>22</v>
      </c>
      <c r="AA66" s="27"/>
      <c r="AB66" s="25"/>
      <c r="AC66" s="25"/>
    </row>
    <row r="67" spans="1:29" ht="19.5" customHeight="1" x14ac:dyDescent="0.2">
      <c r="A67" s="26"/>
      <c r="B67" s="23">
        <v>23</v>
      </c>
      <c r="C67" s="27"/>
      <c r="D67" s="32">
        <v>5582</v>
      </c>
      <c r="E67" s="32">
        <v>2816</v>
      </c>
      <c r="F67" s="32">
        <v>2766</v>
      </c>
      <c r="G67" s="32">
        <v>9412</v>
      </c>
      <c r="H67" s="32">
        <v>4790</v>
      </c>
      <c r="I67" s="32">
        <v>4622</v>
      </c>
      <c r="J67" s="32">
        <v>11</v>
      </c>
      <c r="K67" s="32">
        <v>4</v>
      </c>
      <c r="L67" s="32">
        <v>7</v>
      </c>
      <c r="M67" s="32">
        <v>5</v>
      </c>
      <c r="N67" s="33">
        <v>1</v>
      </c>
      <c r="O67" s="34">
        <v>4</v>
      </c>
      <c r="P67" s="35">
        <v>-3830</v>
      </c>
      <c r="Q67" s="36">
        <v>136</v>
      </c>
      <c r="R67" s="36">
        <v>51</v>
      </c>
      <c r="S67" s="36">
        <v>85</v>
      </c>
      <c r="T67" s="36">
        <v>13</v>
      </c>
      <c r="U67" s="36">
        <v>9</v>
      </c>
      <c r="V67" s="36">
        <v>4</v>
      </c>
      <c r="W67" s="36">
        <v>3058</v>
      </c>
      <c r="X67" s="36">
        <v>1043</v>
      </c>
      <c r="Y67" s="37"/>
      <c r="Z67" s="23">
        <v>23</v>
      </c>
      <c r="AA67" s="27"/>
      <c r="AB67" s="25"/>
      <c r="AC67" s="25"/>
    </row>
    <row r="68" spans="1:29" ht="19.5" customHeight="1" x14ac:dyDescent="0.2">
      <c r="A68" s="26"/>
      <c r="B68" s="23">
        <v>24</v>
      </c>
      <c r="C68" s="27"/>
      <c r="D68" s="32">
        <v>5585</v>
      </c>
      <c r="E68" s="32">
        <v>2975</v>
      </c>
      <c r="F68" s="32">
        <v>2610</v>
      </c>
      <c r="G68" s="32">
        <v>9513</v>
      </c>
      <c r="H68" s="32">
        <v>4704</v>
      </c>
      <c r="I68" s="32">
        <v>4809</v>
      </c>
      <c r="J68" s="32">
        <v>11</v>
      </c>
      <c r="K68" s="32">
        <v>7</v>
      </c>
      <c r="L68" s="32">
        <v>4</v>
      </c>
      <c r="M68" s="32">
        <v>6</v>
      </c>
      <c r="N68" s="33">
        <v>4</v>
      </c>
      <c r="O68" s="34">
        <v>2</v>
      </c>
      <c r="P68" s="35">
        <v>-3928</v>
      </c>
      <c r="Q68" s="36">
        <v>138</v>
      </c>
      <c r="R68" s="36">
        <v>57</v>
      </c>
      <c r="S68" s="36">
        <v>81</v>
      </c>
      <c r="T68" s="36">
        <v>19</v>
      </c>
      <c r="U68" s="36">
        <v>14</v>
      </c>
      <c r="V68" s="36">
        <v>5</v>
      </c>
      <c r="W68" s="36">
        <v>3114</v>
      </c>
      <c r="X68" s="36">
        <v>1014</v>
      </c>
      <c r="Y68" s="37"/>
      <c r="Z68" s="23">
        <v>24</v>
      </c>
      <c r="AA68" s="27"/>
      <c r="AB68" s="25"/>
      <c r="AC68" s="25"/>
    </row>
    <row r="69" spans="1:29" s="46" customFormat="1" ht="19.5" customHeight="1" thickBot="1" x14ac:dyDescent="0.25">
      <c r="A69" s="38"/>
      <c r="B69" s="39">
        <v>25</v>
      </c>
      <c r="C69" s="40"/>
      <c r="D69" s="41">
        <v>5534</v>
      </c>
      <c r="E69" s="41">
        <v>2804</v>
      </c>
      <c r="F69" s="41">
        <v>2730</v>
      </c>
      <c r="G69" s="42">
        <v>9572</v>
      </c>
      <c r="H69" s="42">
        <v>4713</v>
      </c>
      <c r="I69" s="42">
        <v>4859</v>
      </c>
      <c r="J69" s="42">
        <v>13</v>
      </c>
      <c r="K69" s="42">
        <v>7</v>
      </c>
      <c r="L69" s="42">
        <v>6</v>
      </c>
      <c r="M69" s="42">
        <v>6</v>
      </c>
      <c r="N69" s="43">
        <v>4</v>
      </c>
      <c r="O69" s="43">
        <v>2</v>
      </c>
      <c r="P69" s="42">
        <v>-4038</v>
      </c>
      <c r="Q69" s="42">
        <v>131</v>
      </c>
      <c r="R69" s="42">
        <v>54</v>
      </c>
      <c r="S69" s="42">
        <v>77</v>
      </c>
      <c r="T69" s="42">
        <v>20</v>
      </c>
      <c r="U69" s="42">
        <v>16</v>
      </c>
      <c r="V69" s="42">
        <v>4</v>
      </c>
      <c r="W69" s="42">
        <v>2992</v>
      </c>
      <c r="X69" s="42">
        <v>1045</v>
      </c>
      <c r="Y69" s="44"/>
      <c r="Z69" s="39">
        <v>25</v>
      </c>
      <c r="AA69" s="40"/>
      <c r="AB69" s="45"/>
      <c r="AC69" s="45"/>
    </row>
    <row r="70" spans="1:29" ht="24.95" customHeight="1" x14ac:dyDescent="0.2">
      <c r="A70" s="47" t="s">
        <v>67</v>
      </c>
      <c r="B70" s="48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8"/>
      <c r="AA70" s="47"/>
      <c r="AB70" s="49"/>
      <c r="AC70" s="49"/>
    </row>
    <row r="71" spans="1:29" ht="24.95" customHeight="1" x14ac:dyDescent="0.2">
      <c r="A71" s="49" t="s">
        <v>68</v>
      </c>
      <c r="O71" s="4"/>
    </row>
    <row r="72" spans="1:29" ht="24.95" customHeight="1" x14ac:dyDescent="0.2">
      <c r="A72" s="49" t="s">
        <v>69</v>
      </c>
      <c r="O72" s="4"/>
    </row>
    <row r="73" spans="1:29" x14ac:dyDescent="0.2">
      <c r="O73" s="4"/>
    </row>
    <row r="74" spans="1:29" x14ac:dyDescent="0.2">
      <c r="O74" s="4"/>
    </row>
    <row r="75" spans="1:29" x14ac:dyDescent="0.2">
      <c r="O75" s="4"/>
    </row>
    <row r="76" spans="1:29" x14ac:dyDescent="0.2">
      <c r="O76" s="4"/>
    </row>
  </sheetData>
  <mergeCells count="14">
    <mergeCell ref="A3:C4"/>
    <mergeCell ref="D3:F4"/>
    <mergeCell ref="G3:I4"/>
    <mergeCell ref="L3:M3"/>
    <mergeCell ref="P3:P5"/>
    <mergeCell ref="A5:C5"/>
    <mergeCell ref="T3:V4"/>
    <mergeCell ref="W3:W5"/>
    <mergeCell ref="X3:X5"/>
    <mergeCell ref="Y3:AA4"/>
    <mergeCell ref="J4:L4"/>
    <mergeCell ref="M4:O4"/>
    <mergeCell ref="Y5:AA5"/>
    <mergeCell ref="Q3:S4"/>
  </mergeCells>
  <phoneticPr fontId="2"/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53" firstPageNumber="16" orientation="portrait" useFirstPageNumber="1" r:id="rId1"/>
  <headerFooter alignWithMargins="0">
    <oddFooter>&amp;C&amp;"Georgia,標準"&amp;20&amp;P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2014-07-01T23:40:40Z</dcterms:created>
  <dcterms:modified xsi:type="dcterms:W3CDTF">2014-07-01T23:49:11Z</dcterms:modified>
</cp:coreProperties>
</file>