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tabRatio="605" activeTab="0"/>
  </bookViews>
  <sheets>
    <sheet name="参考" sheetId="1" r:id="rId1"/>
  </sheets>
  <definedNames/>
  <calcPr fullCalcOnLoad="1"/>
</workbook>
</file>

<file path=xl/sharedStrings.xml><?xml version="1.0" encoding="utf-8"?>
<sst xmlns="http://schemas.openxmlformats.org/spreadsheetml/2006/main" count="89" uniqueCount="84">
  <si>
    <t>総数</t>
  </si>
  <si>
    <t>男</t>
  </si>
  <si>
    <t>女</t>
  </si>
  <si>
    <t>八束郡</t>
  </si>
  <si>
    <t>仁多郡</t>
  </si>
  <si>
    <t>飯石郡</t>
  </si>
  <si>
    <t>簸川郡</t>
  </si>
  <si>
    <t>　斐川町</t>
  </si>
  <si>
    <t>邑智郡</t>
  </si>
  <si>
    <t>　川本町</t>
  </si>
  <si>
    <t>鹿足郡</t>
  </si>
  <si>
    <t>　知夫村</t>
  </si>
  <si>
    <t>　東出雲町</t>
  </si>
  <si>
    <t xml:space="preserve">  津和野町</t>
  </si>
  <si>
    <t>隠岐郡</t>
  </si>
  <si>
    <t xml:space="preserve">  海士町</t>
  </si>
  <si>
    <t xml:space="preserve">  西ノ島町</t>
  </si>
  <si>
    <t>人口</t>
  </si>
  <si>
    <t>＊算出に用いた人口</t>
  </si>
  <si>
    <t>表１　年齢５歳階級・男女別人口</t>
  </si>
  <si>
    <t>年齢階級</t>
  </si>
  <si>
    <t>松江保健所</t>
  </si>
  <si>
    <t>雲南保健所</t>
  </si>
  <si>
    <t>松江市</t>
  </si>
  <si>
    <t>浜田市</t>
  </si>
  <si>
    <t>出雲市</t>
  </si>
  <si>
    <t>益田市</t>
  </si>
  <si>
    <t>大田市　</t>
  </si>
  <si>
    <t>安来市</t>
  </si>
  <si>
    <t>江津市</t>
  </si>
  <si>
    <t>出雲保健所</t>
  </si>
  <si>
    <t>県央保健所</t>
  </si>
  <si>
    <t>浜田保健所</t>
  </si>
  <si>
    <t>益田保健所</t>
  </si>
  <si>
    <t>隠岐保健所</t>
  </si>
  <si>
    <t>市町村等</t>
  </si>
  <si>
    <t>表２　市町村別人口等</t>
  </si>
  <si>
    <t>　　参　　　　　　　考　　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</si>
  <si>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</si>
  <si>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</si>
  <si>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</si>
  <si>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</si>
  <si>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</si>
  <si>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</si>
  <si>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</si>
  <si>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</si>
  <si>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</si>
  <si>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</si>
  <si>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</si>
  <si>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</si>
  <si>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</si>
  <si>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</si>
  <si>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</si>
  <si>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</si>
  <si>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</si>
  <si>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</si>
  <si>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</si>
  <si>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</si>
  <si>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</si>
  <si>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雲南市</t>
  </si>
  <si>
    <t>吉賀町</t>
  </si>
  <si>
    <t>　（柿木村）</t>
  </si>
  <si>
    <t>　（六日市町）</t>
  </si>
  <si>
    <t>　（大田市）</t>
  </si>
  <si>
    <t>　（邇摩郡温泉津町）</t>
  </si>
  <si>
    <t>　（邇摩郡仁摩町）</t>
  </si>
  <si>
    <t>　（浜田市）</t>
  </si>
  <si>
    <t>　（那賀郡金城町）</t>
  </si>
  <si>
    <t>　（那賀郡旭町）</t>
  </si>
  <si>
    <t>　（那賀郡弥栄町）</t>
  </si>
  <si>
    <t>　（那賀郡三隅町）</t>
  </si>
  <si>
    <t>　奥出雲町</t>
  </si>
  <si>
    <t>　飯南町</t>
  </si>
  <si>
    <t>　美郷町</t>
  </si>
  <si>
    <t>　邑南町</t>
  </si>
  <si>
    <t>　隠岐の島町</t>
  </si>
  <si>
    <t>（浜田市・金城町・旭町・弥栄町・三隅町）</t>
  </si>
  <si>
    <t>大田市</t>
  </si>
  <si>
    <t>（大田市・温泉津町・仁摩町）</t>
  </si>
  <si>
    <t>（柿木村・六日市町）</t>
  </si>
  <si>
    <t>[市町村合併の状況：H17.10.1以降]</t>
  </si>
  <si>
    <t>資料：　「平成17年　島根の人口移動と推計人口」　島根県政策企画局統計調査課</t>
  </si>
  <si>
    <t>注意：　人口総数については、総務省統計局の資料に基づき厚生労働省で推計した数値</t>
  </si>
  <si>
    <t>注意：　市町村別人口については、H17.10.1現在の数値をH17.12.31現在合併後の市町村毎に合算した数値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</si>
</sst>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;&quot;△ &quot;#,##0"/>
    <numFmt numFmtId="180" formatCode="#,##0;&quot;▲ &quot;#,##0"/>
    <numFmt numFmtId="181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4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0" fillId="0" borderId="0" xfId="16" applyFont="1" applyAlignment="1">
      <alignment vertical="center"/>
    </xf>
    <xf numFmtId="38" fontId="0" fillId="0" borderId="1" xfId="16" applyFont="1" applyBorder="1" applyAlignment="1">
      <alignment horizontal="center" vertical="center"/>
    </xf>
    <xf numFmtId="38" fontId="0" fillId="0" borderId="0" xfId="16" applyFont="1" applyAlignment="1">
      <alignment horizontal="center" vertical="center"/>
    </xf>
    <xf numFmtId="38" fontId="1" fillId="0" borderId="0" xfId="16" applyFont="1" applyAlignment="1">
      <alignment vertical="center"/>
    </xf>
    <xf numFmtId="38" fontId="1" fillId="0" borderId="0" xfId="16" applyFont="1" applyAlignment="1">
      <alignment horizontal="center" vertical="center" wrapText="1"/>
    </xf>
    <xf numFmtId="38" fontId="0" fillId="0" borderId="3" xfId="16" applyFont="1" applyBorder="1" applyAlignment="1">
      <alignment horizontal="left" vertical="center"/>
    </xf>
    <xf numFmtId="38" fontId="0" fillId="0" borderId="3" xfId="16" applyFont="1" applyBorder="1" applyAlignment="1">
      <alignment vertical="center"/>
    </xf>
    <xf numFmtId="38" fontId="0" fillId="0" borderId="2" xfId="16" applyFont="1" applyBorder="1" applyAlignment="1">
      <alignment horizontal="left" vertical="center"/>
    </xf>
    <xf numFmtId="38" fontId="0" fillId="0" borderId="2" xfId="16" applyFont="1" applyBorder="1" applyAlignment="1">
      <alignment vertical="center"/>
    </xf>
    <xf numFmtId="38" fontId="0" fillId="0" borderId="4" xfId="16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9" fontId="0" fillId="0" borderId="2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38" fontId="0" fillId="0" borderId="0" xfId="16" applyAlignment="1">
      <alignment horizontal="right" vertical="center"/>
    </xf>
    <xf numFmtId="57" fontId="0" fillId="0" borderId="0" xfId="0" applyNumberForma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38" fontId="2" fillId="0" borderId="2" xfId="16" applyFont="1" applyBorder="1" applyAlignment="1">
      <alignment horizontal="left" vertical="center"/>
    </xf>
    <xf numFmtId="180" fontId="0" fillId="0" borderId="5" xfId="0" applyNumberFormat="1" applyFill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180" fontId="0" fillId="0" borderId="7" xfId="0" applyNumberFormat="1" applyFill="1" applyBorder="1" applyAlignment="1">
      <alignment vertical="center"/>
    </xf>
    <xf numFmtId="180" fontId="0" fillId="0" borderId="6" xfId="0" applyNumberFormat="1" applyFill="1" applyBorder="1" applyAlignment="1">
      <alignment vertical="center"/>
    </xf>
    <xf numFmtId="180" fontId="0" fillId="0" borderId="8" xfId="0" applyNumberFormat="1" applyFill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180" fontId="0" fillId="0" borderId="2" xfId="0" applyNumberFormat="1" applyFill="1" applyBorder="1" applyAlignment="1">
      <alignment vertical="center"/>
    </xf>
    <xf numFmtId="180" fontId="0" fillId="0" borderId="4" xfId="0" applyNumberForma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38" fontId="6" fillId="0" borderId="0" xfId="16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38" fontId="0" fillId="0" borderId="0" xfId="16" applyFont="1" applyBorder="1" applyAlignment="1">
      <alignment horizontal="left" vertical="center"/>
    </xf>
    <xf numFmtId="179" fontId="0" fillId="0" borderId="0" xfId="0" applyNumberFormat="1" applyBorder="1" applyAlignment="1">
      <alignment vertical="center"/>
    </xf>
    <xf numFmtId="57" fontId="6" fillId="0" borderId="0" xfId="0" applyNumberFormat="1" applyFont="1" applyBorder="1" applyAlignment="1">
      <alignment horizontal="center" vertical="center"/>
    </xf>
    <xf numFmtId="5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38" fontId="0" fillId="0" borderId="0" xfId="16" applyFont="1" applyBorder="1" applyAlignment="1">
      <alignment horizontal="center" vertical="center"/>
    </xf>
    <xf numFmtId="38" fontId="3" fillId="0" borderId="0" xfId="16" applyFont="1" applyAlignment="1">
      <alignment horizontal="center" vertical="center"/>
    </xf>
    <xf numFmtId="38" fontId="6" fillId="0" borderId="0" xfId="16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A1" sqref="A1:J1"/>
    </sheetView>
  </sheetViews>
  <sheetFormatPr defaultColWidth="9.00390625" defaultRowHeight="17.25" customHeight="1"/>
  <cols>
    <col min="1" max="1" width="9.75390625" style="3" bestFit="1" customWidth="1"/>
    <col min="2" max="4" width="9.00390625" style="3" customWidth="1"/>
    <col min="5" max="5" width="7.125" style="3" customWidth="1"/>
    <col min="6" max="6" width="18.75390625" style="6" bestFit="1" customWidth="1"/>
    <col min="7" max="7" width="9.125" style="6" bestFit="1" customWidth="1"/>
    <col min="8" max="8" width="1.875" style="6" customWidth="1"/>
    <col min="9" max="9" width="12.50390625" style="9" bestFit="1" customWidth="1"/>
    <col min="10" max="10" width="9.125" style="9" bestFit="1" customWidth="1"/>
    <col min="11" max="16384" width="9.00390625" style="3" customWidth="1"/>
  </cols>
  <sheetData>
    <row r="1" spans="1:10" ht="27" customHeight="1">
      <c r="A1" s="45" t="s">
        <v>37</v>
      </c>
      <c r="B1" s="45"/>
      <c r="C1" s="45"/>
      <c r="D1" s="45"/>
      <c r="E1" s="45"/>
      <c r="F1" s="45"/>
      <c r="G1" s="45"/>
      <c r="H1" s="45"/>
      <c r="I1" s="45"/>
      <c r="J1" s="45"/>
    </row>
    <row r="2" spans="1:9" ht="17.25" customHeight="1">
      <c r="A2" s="3" t="s">
        <v>18</v>
      </c>
      <c r="I2" s="10"/>
    </row>
    <row r="3" spans="1:10" ht="17.25" customHeight="1">
      <c r="A3" s="3" t="s">
        <v>19</v>
      </c>
      <c r="F3" s="44" t="s">
        <v>36</v>
      </c>
      <c r="G3" s="44"/>
      <c r="H3" s="44"/>
      <c r="I3" s="44"/>
      <c r="J3" s="44"/>
    </row>
    <row r="4" spans="1:10" ht="17.25" customHeight="1">
      <c r="A4" s="4" t="s">
        <v>20</v>
      </c>
      <c r="B4" s="4" t="s">
        <v>0</v>
      </c>
      <c r="C4" s="4" t="s">
        <v>1</v>
      </c>
      <c r="D4" s="4" t="s">
        <v>2</v>
      </c>
      <c r="F4" s="7" t="s">
        <v>35</v>
      </c>
      <c r="G4" s="7" t="s">
        <v>17</v>
      </c>
      <c r="H4" s="8"/>
      <c r="I4" s="7" t="s">
        <v>35</v>
      </c>
      <c r="J4" s="7" t="s">
        <v>17</v>
      </c>
    </row>
    <row r="5" spans="1:10" ht="17.25" customHeight="1">
      <c r="A5" s="5" t="s">
        <v>0</v>
      </c>
      <c r="B5" s="30">
        <v>740000</v>
      </c>
      <c r="C5" s="32">
        <v>353000</v>
      </c>
      <c r="D5" s="31">
        <v>387000</v>
      </c>
      <c r="F5" s="11" t="s">
        <v>21</v>
      </c>
      <c r="G5" s="12">
        <f>G13+G26+J5</f>
        <v>255555</v>
      </c>
      <c r="I5" s="24" t="s">
        <v>3</v>
      </c>
      <c r="J5" s="19">
        <v>14184</v>
      </c>
    </row>
    <row r="6" spans="1:10" ht="17.25" customHeight="1">
      <c r="A6" s="17" t="s">
        <v>38</v>
      </c>
      <c r="B6" s="25">
        <v>30930</v>
      </c>
      <c r="C6" s="33">
        <v>15777</v>
      </c>
      <c r="D6" s="27">
        <v>15153</v>
      </c>
      <c r="F6" s="13" t="s">
        <v>22</v>
      </c>
      <c r="G6" s="14">
        <f>J7+G28+J9</f>
        <v>66849</v>
      </c>
      <c r="I6" s="13" t="s">
        <v>12</v>
      </c>
      <c r="J6" s="19">
        <v>14184</v>
      </c>
    </row>
    <row r="7" spans="1:10" ht="17.25" customHeight="1">
      <c r="A7" s="17" t="s">
        <v>39</v>
      </c>
      <c r="B7" s="25">
        <v>33451</v>
      </c>
      <c r="C7" s="33">
        <v>17131</v>
      </c>
      <c r="D7" s="27">
        <v>16320</v>
      </c>
      <c r="F7" s="13" t="s">
        <v>30</v>
      </c>
      <c r="G7" s="14">
        <f>G20+J11</f>
        <v>173028</v>
      </c>
      <c r="I7" s="24" t="s">
        <v>4</v>
      </c>
      <c r="J7" s="19">
        <v>15923</v>
      </c>
    </row>
    <row r="8" spans="1:10" ht="17.25" customHeight="1">
      <c r="A8" s="17" t="s">
        <v>40</v>
      </c>
      <c r="B8" s="25">
        <v>36604</v>
      </c>
      <c r="C8" s="33">
        <v>18678</v>
      </c>
      <c r="D8" s="27">
        <v>17926</v>
      </c>
      <c r="F8" s="13" t="s">
        <v>31</v>
      </c>
      <c r="G8" s="14">
        <f>G22+J13</f>
        <v>64285</v>
      </c>
      <c r="I8" s="13" t="s">
        <v>71</v>
      </c>
      <c r="J8" s="19">
        <v>15923</v>
      </c>
    </row>
    <row r="9" spans="1:10" ht="17.25" customHeight="1">
      <c r="A9" s="17" t="s">
        <v>41</v>
      </c>
      <c r="B9" s="25">
        <v>40782</v>
      </c>
      <c r="C9" s="33">
        <v>20838</v>
      </c>
      <c r="D9" s="27">
        <v>19944</v>
      </c>
      <c r="F9" s="13" t="s">
        <v>32</v>
      </c>
      <c r="G9" s="14">
        <f>G14+G27</f>
        <v>90949</v>
      </c>
      <c r="I9" s="24" t="s">
        <v>5</v>
      </c>
      <c r="J9" s="19">
        <v>6109</v>
      </c>
    </row>
    <row r="10" spans="1:10" ht="17.25" customHeight="1">
      <c r="A10" s="17" t="s">
        <v>42</v>
      </c>
      <c r="B10" s="25">
        <v>34899</v>
      </c>
      <c r="C10" s="33">
        <v>17551</v>
      </c>
      <c r="D10" s="27">
        <v>17348</v>
      </c>
      <c r="F10" s="13" t="s">
        <v>33</v>
      </c>
      <c r="G10" s="14">
        <f>G21+J17</f>
        <v>69959</v>
      </c>
      <c r="I10" s="13" t="s">
        <v>72</v>
      </c>
      <c r="J10" s="19">
        <v>6109</v>
      </c>
    </row>
    <row r="11" spans="1:10" ht="17.25" customHeight="1">
      <c r="A11" s="17" t="s">
        <v>43</v>
      </c>
      <c r="B11" s="25">
        <v>36027</v>
      </c>
      <c r="C11" s="33">
        <v>18224</v>
      </c>
      <c r="D11" s="27">
        <v>17803</v>
      </c>
      <c r="F11" s="13" t="s">
        <v>34</v>
      </c>
      <c r="G11" s="14">
        <f>J22</f>
        <v>23755</v>
      </c>
      <c r="I11" s="24" t="s">
        <v>6</v>
      </c>
      <c r="J11" s="19">
        <v>27597</v>
      </c>
    </row>
    <row r="12" spans="1:10" ht="17.25" customHeight="1">
      <c r="A12" s="17" t="s">
        <v>44</v>
      </c>
      <c r="B12" s="25">
        <v>44405</v>
      </c>
      <c r="C12" s="33">
        <v>22517</v>
      </c>
      <c r="D12" s="27">
        <v>21888</v>
      </c>
      <c r="F12" s="13"/>
      <c r="G12" s="14"/>
      <c r="I12" s="13" t="s">
        <v>7</v>
      </c>
      <c r="J12" s="19">
        <v>27597</v>
      </c>
    </row>
    <row r="13" spans="1:10" ht="17.25" customHeight="1">
      <c r="A13" s="17" t="s">
        <v>45</v>
      </c>
      <c r="B13" s="25">
        <v>38846</v>
      </c>
      <c r="C13" s="33">
        <v>19455</v>
      </c>
      <c r="D13" s="27">
        <v>19391</v>
      </c>
      <c r="F13" s="13" t="s">
        <v>23</v>
      </c>
      <c r="G13" s="19">
        <v>197567</v>
      </c>
      <c r="I13" s="24" t="s">
        <v>8</v>
      </c>
      <c r="J13" s="19">
        <v>23396</v>
      </c>
    </row>
    <row r="14" spans="1:10" ht="17.25" customHeight="1">
      <c r="A14" s="17" t="s">
        <v>46</v>
      </c>
      <c r="B14" s="25">
        <v>40596</v>
      </c>
      <c r="C14" s="33">
        <v>20055</v>
      </c>
      <c r="D14" s="27">
        <v>20541</v>
      </c>
      <c r="F14" s="13" t="s">
        <v>24</v>
      </c>
      <c r="G14" s="19">
        <v>63128</v>
      </c>
      <c r="I14" s="13" t="s">
        <v>9</v>
      </c>
      <c r="J14" s="19">
        <v>4351</v>
      </c>
    </row>
    <row r="15" spans="1:10" ht="17.25" customHeight="1">
      <c r="A15" s="17" t="s">
        <v>47</v>
      </c>
      <c r="B15" s="25">
        <v>45536</v>
      </c>
      <c r="C15" s="33">
        <v>23033</v>
      </c>
      <c r="D15" s="27">
        <v>22503</v>
      </c>
      <c r="F15" s="13" t="s">
        <v>66</v>
      </c>
      <c r="G15" s="19">
        <v>46037</v>
      </c>
      <c r="I15" s="13" t="s">
        <v>73</v>
      </c>
      <c r="J15" s="19">
        <v>5921</v>
      </c>
    </row>
    <row r="16" spans="1:10" ht="17.25" customHeight="1">
      <c r="A16" s="17" t="s">
        <v>48</v>
      </c>
      <c r="B16" s="25">
        <v>53295</v>
      </c>
      <c r="C16" s="33">
        <v>27386</v>
      </c>
      <c r="D16" s="27">
        <v>25909</v>
      </c>
      <c r="F16" s="13" t="s">
        <v>67</v>
      </c>
      <c r="G16" s="19">
        <v>4914</v>
      </c>
      <c r="I16" s="13" t="s">
        <v>74</v>
      </c>
      <c r="J16" s="19">
        <v>13124</v>
      </c>
    </row>
    <row r="17" spans="1:10" ht="17.25" customHeight="1">
      <c r="A17" s="17" t="s">
        <v>49</v>
      </c>
      <c r="B17" s="25">
        <v>61013</v>
      </c>
      <c r="C17" s="33">
        <v>31128</v>
      </c>
      <c r="D17" s="27">
        <v>29885</v>
      </c>
      <c r="F17" s="13" t="s">
        <v>68</v>
      </c>
      <c r="G17" s="19">
        <v>3002</v>
      </c>
      <c r="I17" s="24" t="s">
        <v>10</v>
      </c>
      <c r="J17" s="19">
        <v>17268</v>
      </c>
    </row>
    <row r="18" spans="1:10" ht="17.25" customHeight="1">
      <c r="A18" s="17" t="s">
        <v>50</v>
      </c>
      <c r="B18" s="25">
        <v>46767</v>
      </c>
      <c r="C18" s="33">
        <v>22231</v>
      </c>
      <c r="D18" s="27">
        <v>24536</v>
      </c>
      <c r="F18" s="13" t="s">
        <v>69</v>
      </c>
      <c r="G18" s="19">
        <v>1636</v>
      </c>
      <c r="I18" s="13" t="s">
        <v>13</v>
      </c>
      <c r="J18" s="19">
        <v>9595</v>
      </c>
    </row>
    <row r="19" spans="1:10" ht="17.25" customHeight="1">
      <c r="A19" s="17" t="s">
        <v>51</v>
      </c>
      <c r="B19" s="25">
        <v>45993</v>
      </c>
      <c r="C19" s="33">
        <v>20895</v>
      </c>
      <c r="D19" s="27">
        <v>25098</v>
      </c>
      <c r="F19" s="13" t="s">
        <v>70</v>
      </c>
      <c r="G19" s="19">
        <v>7539</v>
      </c>
      <c r="I19" s="13" t="s">
        <v>60</v>
      </c>
      <c r="J19" s="19">
        <v>7673</v>
      </c>
    </row>
    <row r="20" spans="1:10" ht="17.25" customHeight="1">
      <c r="A20" s="17" t="s">
        <v>52</v>
      </c>
      <c r="B20" s="25">
        <v>50082</v>
      </c>
      <c r="C20" s="33">
        <v>22152</v>
      </c>
      <c r="D20" s="27">
        <v>27930</v>
      </c>
      <c r="F20" s="13" t="s">
        <v>25</v>
      </c>
      <c r="G20" s="19">
        <v>145431</v>
      </c>
      <c r="I20" s="13" t="s">
        <v>61</v>
      </c>
      <c r="J20" s="19">
        <v>1757</v>
      </c>
    </row>
    <row r="21" spans="1:10" ht="17.25" customHeight="1">
      <c r="A21" s="17" t="s">
        <v>53</v>
      </c>
      <c r="B21" s="25">
        <v>44466</v>
      </c>
      <c r="C21" s="33">
        <v>18203</v>
      </c>
      <c r="D21" s="27">
        <v>26263</v>
      </c>
      <c r="F21" s="13" t="s">
        <v>26</v>
      </c>
      <c r="G21" s="19">
        <v>52691</v>
      </c>
      <c r="I21" s="13" t="s">
        <v>62</v>
      </c>
      <c r="J21" s="19">
        <v>5916</v>
      </c>
    </row>
    <row r="22" spans="1:10" ht="17.25" customHeight="1">
      <c r="A22" s="17" t="s">
        <v>54</v>
      </c>
      <c r="B22" s="25">
        <v>31621</v>
      </c>
      <c r="C22" s="33">
        <v>11145</v>
      </c>
      <c r="D22" s="27">
        <v>20476</v>
      </c>
      <c r="F22" s="13" t="s">
        <v>27</v>
      </c>
      <c r="G22" s="19">
        <v>40889</v>
      </c>
      <c r="I22" s="24" t="s">
        <v>14</v>
      </c>
      <c r="J22" s="19">
        <v>23755</v>
      </c>
    </row>
    <row r="23" spans="1:10" ht="17.25" customHeight="1">
      <c r="A23" s="17" t="s">
        <v>55</v>
      </c>
      <c r="B23" s="25">
        <v>17838</v>
      </c>
      <c r="C23" s="33">
        <v>5317</v>
      </c>
      <c r="D23" s="27">
        <v>12521</v>
      </c>
      <c r="F23" s="13" t="s">
        <v>63</v>
      </c>
      <c r="G23" s="19">
        <v>32467</v>
      </c>
      <c r="I23" s="13" t="s">
        <v>75</v>
      </c>
      <c r="J23" s="19">
        <v>17117</v>
      </c>
    </row>
    <row r="24" spans="1:10" ht="17.25" customHeight="1">
      <c r="A24" s="17" t="s">
        <v>56</v>
      </c>
      <c r="B24" s="25">
        <v>8270</v>
      </c>
      <c r="C24" s="33">
        <v>2057</v>
      </c>
      <c r="D24" s="27">
        <v>6213</v>
      </c>
      <c r="F24" s="13" t="s">
        <v>64</v>
      </c>
      <c r="G24" s="19">
        <v>3698</v>
      </c>
      <c r="I24" s="13" t="s">
        <v>15</v>
      </c>
      <c r="J24" s="19">
        <v>2499</v>
      </c>
    </row>
    <row r="25" spans="1:10" ht="17.25" customHeight="1">
      <c r="A25" s="17" t="s">
        <v>57</v>
      </c>
      <c r="B25" s="25">
        <v>2226</v>
      </c>
      <c r="C25" s="33">
        <v>415</v>
      </c>
      <c r="D25" s="27">
        <v>1811</v>
      </c>
      <c r="F25" s="13" t="s">
        <v>65</v>
      </c>
      <c r="G25" s="19">
        <v>4724</v>
      </c>
      <c r="I25" s="13" t="s">
        <v>16</v>
      </c>
      <c r="J25" s="19">
        <v>3476</v>
      </c>
    </row>
    <row r="26" spans="1:10" ht="17.25" customHeight="1">
      <c r="A26" s="18" t="s">
        <v>58</v>
      </c>
      <c r="B26" s="28">
        <v>367</v>
      </c>
      <c r="C26" s="34">
        <v>64</v>
      </c>
      <c r="D26" s="29">
        <v>303</v>
      </c>
      <c r="F26" s="13" t="s">
        <v>28</v>
      </c>
      <c r="G26" s="19">
        <v>43804</v>
      </c>
      <c r="I26" s="15" t="s">
        <v>11</v>
      </c>
      <c r="J26" s="20">
        <v>663</v>
      </c>
    </row>
    <row r="27" spans="1:7" ht="17.25" customHeight="1">
      <c r="A27" s="16"/>
      <c r="B27" s="26"/>
      <c r="C27" s="26"/>
      <c r="D27" s="26"/>
      <c r="F27" s="13" t="s">
        <v>29</v>
      </c>
      <c r="G27" s="19">
        <v>27821</v>
      </c>
    </row>
    <row r="28" spans="1:7" ht="17.25" customHeight="1">
      <c r="A28" s="16"/>
      <c r="B28" s="26"/>
      <c r="C28" s="26"/>
      <c r="D28" s="26"/>
      <c r="F28" s="15" t="s">
        <v>59</v>
      </c>
      <c r="G28" s="20">
        <v>44817</v>
      </c>
    </row>
    <row r="29" spans="1:7" ht="17.25" customHeight="1">
      <c r="A29" s="16"/>
      <c r="B29" s="26"/>
      <c r="C29" s="26"/>
      <c r="D29" s="26"/>
      <c r="F29" s="39"/>
      <c r="G29" s="40"/>
    </row>
    <row r="31" spans="1:7" ht="9.75" customHeight="1">
      <c r="A31" s="46" t="s">
        <v>81</v>
      </c>
      <c r="B31" s="46"/>
      <c r="C31" s="46"/>
      <c r="D31" s="46"/>
      <c r="E31" s="47"/>
      <c r="F31" s="47"/>
      <c r="G31" s="36"/>
    </row>
    <row r="32" spans="1:7" ht="9.75" customHeight="1">
      <c r="A32" s="46"/>
      <c r="B32" s="46"/>
      <c r="C32" s="46"/>
      <c r="D32" s="46"/>
      <c r="E32" s="47"/>
      <c r="F32" s="47"/>
      <c r="G32" s="36"/>
    </row>
    <row r="33" spans="1:7" ht="9.75" customHeight="1">
      <c r="A33" s="46" t="s">
        <v>82</v>
      </c>
      <c r="B33" s="46"/>
      <c r="C33" s="46"/>
      <c r="D33" s="46"/>
      <c r="E33" s="47"/>
      <c r="F33" s="47"/>
      <c r="G33" s="36"/>
    </row>
    <row r="34" spans="1:7" ht="9.75" customHeight="1">
      <c r="A34" s="46"/>
      <c r="B34" s="46"/>
      <c r="C34" s="46"/>
      <c r="D34" s="46"/>
      <c r="E34" s="47"/>
      <c r="F34" s="47"/>
      <c r="G34" s="36"/>
    </row>
    <row r="35" spans="1:7" ht="9.75" customHeight="1">
      <c r="A35" s="46" t="s">
        <v>83</v>
      </c>
      <c r="B35" s="48"/>
      <c r="C35" s="48"/>
      <c r="D35" s="48"/>
      <c r="E35" s="47"/>
      <c r="F35" s="47"/>
      <c r="G35" s="47"/>
    </row>
    <row r="36" spans="1:7" ht="9.75" customHeight="1">
      <c r="A36" s="48"/>
      <c r="B36" s="48"/>
      <c r="C36" s="48"/>
      <c r="D36" s="48"/>
      <c r="E36" s="47"/>
      <c r="F36" s="47"/>
      <c r="G36" s="47"/>
    </row>
    <row r="37" ht="17.25" customHeight="1">
      <c r="A37" s="21"/>
    </row>
    <row r="38" spans="1:4" ht="17.25" customHeight="1">
      <c r="A38" s="37" t="s">
        <v>80</v>
      </c>
      <c r="B38" s="38"/>
      <c r="C38" s="38"/>
      <c r="D38" s="1"/>
    </row>
    <row r="39" spans="1:4" ht="17.25" customHeight="1">
      <c r="A39" s="41">
        <v>38626</v>
      </c>
      <c r="B39" s="35" t="s">
        <v>24</v>
      </c>
      <c r="C39" s="35" t="s">
        <v>76</v>
      </c>
      <c r="D39" s="1"/>
    </row>
    <row r="40" spans="1:4" ht="17.25" customHeight="1">
      <c r="A40" s="41">
        <v>38626</v>
      </c>
      <c r="B40" s="35" t="s">
        <v>77</v>
      </c>
      <c r="C40" s="35" t="s">
        <v>78</v>
      </c>
      <c r="D40" s="1"/>
    </row>
    <row r="41" spans="1:4" ht="17.25" customHeight="1">
      <c r="A41" s="41">
        <v>38626</v>
      </c>
      <c r="B41" s="35" t="s">
        <v>60</v>
      </c>
      <c r="C41" s="35" t="s">
        <v>79</v>
      </c>
      <c r="D41" s="1"/>
    </row>
    <row r="42" spans="1:4" ht="17.25" customHeight="1">
      <c r="A42" s="22"/>
      <c r="B42" s="1"/>
      <c r="C42" s="23"/>
      <c r="D42" s="1"/>
    </row>
    <row r="43" spans="1:4" ht="17.25" customHeight="1">
      <c r="A43" s="22"/>
      <c r="B43" s="42"/>
      <c r="C43" s="43"/>
      <c r="D43" s="2"/>
    </row>
    <row r="44" spans="1:4" ht="17.25" customHeight="1">
      <c r="A44" s="23"/>
      <c r="C44" s="23"/>
      <c r="D44" s="2"/>
    </row>
    <row r="45" spans="1:4" ht="17.25" customHeight="1">
      <c r="A45" s="22"/>
      <c r="B45" s="1"/>
      <c r="D45" s="1"/>
    </row>
    <row r="46" spans="1:4" ht="17.25" customHeight="1">
      <c r="A46" s="23"/>
      <c r="B46" s="1"/>
      <c r="C46" s="23"/>
      <c r="D46" s="1"/>
    </row>
    <row r="47" spans="1:4" ht="17.25" customHeight="1">
      <c r="A47" s="22"/>
      <c r="B47" s="1"/>
      <c r="C47" s="23"/>
      <c r="D47" s="1"/>
    </row>
  </sheetData>
  <mergeCells count="6">
    <mergeCell ref="B43:C43"/>
    <mergeCell ref="F3:J3"/>
    <mergeCell ref="A1:J1"/>
    <mergeCell ref="A31:F32"/>
    <mergeCell ref="A33:F34"/>
    <mergeCell ref="A35:G36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30" useFirstPageNumber="1" horizontalDpi="600" verticalDpi="600" orientation="portrait" paperSize="9" scale="91" r:id="rId1"/>
  <headerFooter alignWithMargins="0">
    <oddFooter>&amp;C&amp;"Georgia,標準"&amp;P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nakama</dc:creator>
  <cp:keywords/>
  <dc:description/>
  <cp:lastModifiedBy> </cp:lastModifiedBy>
  <cp:lastPrinted>2006-06-15T08:51:28Z</cp:lastPrinted>
  <dcterms:created xsi:type="dcterms:W3CDTF">2004-08-05T07:13:28Z</dcterms:created>
  <dcterms:modified xsi:type="dcterms:W3CDTF">2006-06-20T08:08:39Z</dcterms:modified>
  <cp:category/>
  <cp:version/>
  <cp:contentType/>
  <cp:contentStatus/>
</cp:coreProperties>
</file>