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2580" windowWidth="14070" windowHeight="8400" tabRatio="669" activeTab="0"/>
  </bookViews>
  <sheets>
    <sheet name="別紙１の１（様式第１号）" sheetId="1" r:id="rId1"/>
    <sheet name="別紙１の２（様式第１号）" sheetId="2" r:id="rId2"/>
    <sheet name="別紙２（様式第１号）" sheetId="3" r:id="rId3"/>
  </sheets>
  <definedNames>
    <definedName name="_xlnm.Print_Area" localSheetId="0">'別紙１の１（様式第１号）'!$A$1:$S$35</definedName>
    <definedName name="_xlnm.Print_Area" localSheetId="1">'別紙１の２（様式第１号）'!$A$1:$I$24</definedName>
    <definedName name="_xlnm.Print_Area" localSheetId="2">'別紙２（様式第１号）'!$A$1:$G$45</definedName>
  </definedNames>
  <calcPr fullCalcOnLoad="1"/>
</workbook>
</file>

<file path=xl/sharedStrings.xml><?xml version="1.0" encoding="utf-8"?>
<sst xmlns="http://schemas.openxmlformats.org/spreadsheetml/2006/main" count="119" uniqueCount="77">
  <si>
    <t>年齢</t>
  </si>
  <si>
    <t>市町村</t>
  </si>
  <si>
    <t>事業所名</t>
  </si>
  <si>
    <t>利用サービス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</si>
  <si>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</si>
  <si>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</si>
  <si>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</si>
  <si>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</si>
  <si>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</si>
  <si>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</si>
  <si>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</si>
  <si>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</si>
  <si>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</si>
  <si>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</si>
  <si>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</si>
  <si>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</si>
  <si>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単価</t>
  </si>
  <si>
    <t>ショートステイ実施事業（超重症児等）</t>
  </si>
  <si>
    <t>ショートステイ実施事業（その他）</t>
  </si>
  <si>
    <t>合計</t>
  </si>
  <si>
    <t>年間計</t>
  </si>
  <si>
    <t>補助対象経費所要額（見込）調書</t>
  </si>
  <si>
    <t>対象経費の内訳</t>
  </si>
  <si>
    <t>合　　　計</t>
  </si>
  <si>
    <t>人件費</t>
  </si>
  <si>
    <t>デイサービス等実施事業(４時間以上)</t>
  </si>
  <si>
    <t>デイサービス等実施事業(４時間未満)</t>
  </si>
  <si>
    <t>該当職員　職名・氏名</t>
  </si>
  <si>
    <t>雇用期間</t>
  </si>
  <si>
    <t>給料</t>
  </si>
  <si>
    <t>職員手当</t>
  </si>
  <si>
    <t>賞与</t>
  </si>
  <si>
    <t>共済費（事業主負担）</t>
  </si>
  <si>
    <t>小計</t>
  </si>
  <si>
    <t>（厚生年金保険料）</t>
  </si>
  <si>
    <t>（健康保険料）</t>
  </si>
  <si>
    <t>（雇用保険料）</t>
  </si>
  <si>
    <t>（労働者災害補償保険料）</t>
  </si>
  <si>
    <t>（児童手当拠出金）</t>
  </si>
  <si>
    <t>（イニシャル可）</t>
  </si>
  <si>
    <t>利用者氏名</t>
  </si>
  <si>
    <t>実施
事業</t>
  </si>
  <si>
    <t>実施事業の種類</t>
  </si>
  <si>
    <t>○利用者氏名をイニシャルで記載する場合には「名字・名前」の順にアルファベットを記入すること。</t>
  </si>
  <si>
    <t>常勤専従　・　常勤兼務　・　非常勤専従　・　非常勤兼務</t>
  </si>
  <si>
    <t>（いずれかに○）</t>
  </si>
  <si>
    <t>○各利用者、実施事業及び利用サービスごとに１行とすること。</t>
  </si>
  <si>
    <t>○「利用サービス」の欄は、短期入所、生活介護、児童発達支援、放課後等デイサービス、日中一時支援、地域活動支援センターのいずれかを記入すること。</t>
  </si>
  <si>
    <t>区分</t>
  </si>
  <si>
    <t>利用予定日数</t>
  </si>
  <si>
    <t>（うち医療連携体制加算日数）</t>
  </si>
  <si>
    <t>小計（１）</t>
  </si>
  <si>
    <t>小計（２）</t>
  </si>
  <si>
    <t>　医療連携体制加算（Ⅰ）</t>
  </si>
  <si>
    <t>　医療連携体制加算（Ⅱ）</t>
  </si>
  <si>
    <t>合計（１）－（２）</t>
  </si>
  <si>
    <t>重症心身障がい児（者）サービス提供体制整備事業実施予定表　【利用日数】</t>
  </si>
  <si>
    <r>
      <t>金　　　額</t>
    </r>
    <r>
      <rPr>
        <sz val="11"/>
        <rFont val="ＭＳ Ｐゴシック"/>
        <family val="3"/>
      </rPr>
      <t>（円）</t>
    </r>
  </si>
  <si>
    <t>【福祉型強化算定日】</t>
  </si>
  <si>
    <t>【福祉型算定日】</t>
  </si>
  <si>
    <t>　医療連携体制加算（Ⅵ）</t>
  </si>
  <si>
    <t>　医療連携体制加算（Ⅶ）</t>
  </si>
  <si>
    <t>　医療連携体制加算（Ⅴ）</t>
  </si>
  <si>
    <r>
      <t>重症心身障がい児（者）サービス提供体制整備事業実施予定表　</t>
    </r>
    <r>
      <rPr>
        <sz val="12"/>
        <rFont val="ＭＳ Ｐゴシック"/>
        <family val="3"/>
      </rPr>
      <t>【補助基準額】</t>
    </r>
  </si>
  <si>
    <r>
      <t>補助基準額</t>
    </r>
    <r>
      <rPr>
        <sz val="9"/>
        <rFont val="ＭＳ Ｐゴシック"/>
        <family val="3"/>
      </rPr>
      <t>（円）</t>
    </r>
  </si>
  <si>
    <t>別紙１の２（様式第１号）</t>
  </si>
  <si>
    <t>別紙１の１（様式第１号）</t>
  </si>
  <si>
    <t>別紙２（様式第１号）</t>
  </si>
  <si>
    <t>○「実施事業」の欄は、別紙１の２（様式第１号）の表を参照し、実施事業の種類ごとに、それぞれ「Ｓ１」「Ｓ２」「Ｓ３」「Ｓ４」「Ｄ１」「Ｄ２」の記号を記入すること。</t>
  </si>
  <si>
    <t>Ｓ１</t>
  </si>
  <si>
    <t>Ｓ２</t>
  </si>
  <si>
    <t>Ｓ３</t>
  </si>
  <si>
    <t>Ｓ４</t>
  </si>
  <si>
    <t>Ｄ１</t>
  </si>
  <si>
    <t>Ｄ２</t>
  </si>
  <si>
    <t>ショートステイ</t>
  </si>
  <si>
    <t>デイサービス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</si>
</sst>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&quot;円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0_);[Red]\(0\)"/>
    <numFmt numFmtId="184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right" vertical="center" indent="3"/>
    </xf>
    <xf numFmtId="0" fontId="45" fillId="0" borderId="14" xfId="0" applyFont="1" applyBorder="1" applyAlignment="1">
      <alignment horizontal="left" vertical="center" indent="1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7" fontId="0" fillId="0" borderId="17" xfId="0" applyNumberFormat="1" applyFont="1" applyBorder="1" applyAlignment="1">
      <alignment horizontal="right" vertical="center" indent="3"/>
    </xf>
    <xf numFmtId="177" fontId="0" fillId="0" borderId="10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 horizontal="left" vertical="center" indent="2"/>
    </xf>
    <xf numFmtId="0" fontId="0" fillId="0" borderId="14" xfId="0" applyFont="1" applyBorder="1" applyAlignment="1">
      <alignment horizontal="left" vertical="center" indent="3"/>
    </xf>
    <xf numFmtId="0" fontId="0" fillId="0" borderId="14" xfId="0" applyFont="1" applyFill="1" applyBorder="1" applyAlignment="1">
      <alignment horizontal="left" vertical="center" indent="3"/>
    </xf>
    <xf numFmtId="0" fontId="0" fillId="0" borderId="14" xfId="0" applyFont="1" applyBorder="1" applyAlignment="1">
      <alignment horizontal="left" vertical="center" indent="1"/>
    </xf>
    <xf numFmtId="0" fontId="0" fillId="0" borderId="20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8" fontId="0" fillId="0" borderId="0" xfId="49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84" fontId="0" fillId="0" borderId="10" xfId="49" applyNumberFormat="1" applyFont="1" applyFill="1" applyBorder="1" applyAlignment="1">
      <alignment vertical="center"/>
    </xf>
    <xf numFmtId="184" fontId="0" fillId="0" borderId="10" xfId="0" applyNumberFormat="1" applyFont="1" applyFill="1" applyBorder="1" applyAlignment="1">
      <alignment horizontal="center" vertical="center"/>
    </xf>
    <xf numFmtId="184" fontId="0" fillId="0" borderId="20" xfId="0" applyNumberFormat="1" applyFont="1" applyFill="1" applyBorder="1" applyAlignment="1">
      <alignment vertical="center"/>
    </xf>
    <xf numFmtId="184" fontId="0" fillId="0" borderId="11" xfId="0" applyNumberFormat="1" applyFont="1" applyFill="1" applyBorder="1" applyAlignment="1">
      <alignment horizontal="center" vertical="center"/>
    </xf>
    <xf numFmtId="184" fontId="0" fillId="0" borderId="10" xfId="49" applyNumberFormat="1" applyFont="1" applyFill="1" applyBorder="1" applyAlignment="1">
      <alignment horizontal="right" vertical="center"/>
    </xf>
    <xf numFmtId="184" fontId="0" fillId="0" borderId="10" xfId="0" applyNumberFormat="1" applyFont="1" applyFill="1" applyBorder="1" applyAlignment="1">
      <alignment horizontal="right" vertical="center"/>
    </xf>
    <xf numFmtId="184" fontId="0" fillId="0" borderId="17" xfId="49" applyNumberFormat="1" applyFont="1" applyFill="1" applyBorder="1" applyAlignment="1">
      <alignment vertical="center"/>
    </xf>
    <xf numFmtId="184" fontId="0" fillId="0" borderId="17" xfId="0" applyNumberFormat="1" applyFont="1" applyFill="1" applyBorder="1" applyAlignment="1">
      <alignment horizontal="center" vertical="center"/>
    </xf>
    <xf numFmtId="184" fontId="0" fillId="0" borderId="16" xfId="0" applyNumberFormat="1" applyFont="1" applyFill="1" applyBorder="1" applyAlignment="1">
      <alignment vertical="center"/>
    </xf>
    <xf numFmtId="184" fontId="0" fillId="0" borderId="27" xfId="49" applyNumberFormat="1" applyFont="1" applyFill="1" applyBorder="1" applyAlignment="1">
      <alignment horizontal="right" vertical="center"/>
    </xf>
    <xf numFmtId="184" fontId="0" fillId="0" borderId="27" xfId="0" applyNumberFormat="1" applyFont="1" applyFill="1" applyBorder="1" applyAlignment="1">
      <alignment horizontal="center" vertical="center"/>
    </xf>
    <xf numFmtId="184" fontId="0" fillId="0" borderId="27" xfId="0" applyNumberFormat="1" applyFont="1" applyFill="1" applyBorder="1" applyAlignment="1">
      <alignment vertical="center"/>
    </xf>
    <xf numFmtId="184" fontId="0" fillId="0" borderId="17" xfId="0" applyNumberFormat="1" applyFont="1" applyFill="1" applyBorder="1" applyAlignment="1">
      <alignment vertical="center"/>
    </xf>
    <xf numFmtId="184" fontId="0" fillId="0" borderId="17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84" fontId="45" fillId="0" borderId="10" xfId="49" applyNumberFormat="1" applyFont="1" applyFill="1" applyBorder="1" applyAlignment="1">
      <alignment vertical="center"/>
    </xf>
    <xf numFmtId="184" fontId="45" fillId="0" borderId="11" xfId="49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0"/>
  <sheetViews>
    <sheetView showGridLines="0" showZeros="0" tabSelected="1" view="pageBreakPreview" zoomScaleSheetLayoutView="100" zoomScalePageLayoutView="0" workbookViewId="0" topLeftCell="A1">
      <selection activeCell="A33" sqref="A33"/>
    </sheetView>
  </sheetViews>
  <sheetFormatPr defaultColWidth="9.00390625" defaultRowHeight="13.5"/>
  <cols>
    <col min="1" max="1" width="15.00390625" style="2" customWidth="1"/>
    <col min="2" max="2" width="6.25390625" style="2" customWidth="1"/>
    <col min="3" max="3" width="11.25390625" style="2" customWidth="1"/>
    <col min="4" max="4" width="5.50390625" style="2" customWidth="1"/>
    <col min="5" max="5" width="12.50390625" style="2" customWidth="1"/>
    <col min="6" max="6" width="19.875" style="2" customWidth="1"/>
    <col min="7" max="18" width="5.625" style="2" customWidth="1"/>
    <col min="19" max="19" width="11.625" style="2" customWidth="1"/>
    <col min="20" max="20" width="1.4921875" style="2" customWidth="1"/>
    <col min="21" max="16384" width="9.00390625" style="2" customWidth="1"/>
  </cols>
  <sheetData>
    <row r="1" ht="6.75" customHeight="1"/>
    <row r="2" ht="13.5">
      <c r="A2" s="2" t="s">
        <v>66</v>
      </c>
    </row>
    <row r="3" spans="1:19" ht="20.25" customHeight="1">
      <c r="A3" s="82" t="s">
        <v>56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28.5" customHeight="1">
      <c r="A5" s="4"/>
      <c r="B5" s="4"/>
      <c r="C5" s="4"/>
      <c r="D5" s="5"/>
      <c r="E5" s="5"/>
      <c r="F5" s="5"/>
      <c r="G5" s="5"/>
      <c r="H5" s="5"/>
      <c r="I5" s="5"/>
      <c r="J5" s="83"/>
      <c r="K5" s="83"/>
      <c r="L5" s="84"/>
      <c r="M5" s="85" t="s">
        <v>2</v>
      </c>
      <c r="N5" s="86"/>
      <c r="O5" s="87"/>
      <c r="P5" s="85"/>
      <c r="Q5" s="86"/>
      <c r="R5" s="86"/>
      <c r="S5" s="87"/>
    </row>
    <row r="6" spans="1:18" ht="14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9" s="7" customFormat="1" ht="18.75" customHeight="1">
      <c r="A7" s="41" t="s">
        <v>40</v>
      </c>
      <c r="B7" s="74" t="s">
        <v>0</v>
      </c>
      <c r="C7" s="76" t="s">
        <v>1</v>
      </c>
      <c r="D7" s="88" t="s">
        <v>41</v>
      </c>
      <c r="E7" s="78" t="s">
        <v>3</v>
      </c>
      <c r="F7" s="89" t="s">
        <v>48</v>
      </c>
      <c r="G7" s="92" t="s">
        <v>4</v>
      </c>
      <c r="H7" s="74" t="s">
        <v>5</v>
      </c>
      <c r="I7" s="74" t="s">
        <v>6</v>
      </c>
      <c r="J7" s="74" t="s">
        <v>7</v>
      </c>
      <c r="K7" s="74" t="s">
        <v>8</v>
      </c>
      <c r="L7" s="74" t="s">
        <v>9</v>
      </c>
      <c r="M7" s="74" t="s">
        <v>10</v>
      </c>
      <c r="N7" s="74" t="s">
        <v>11</v>
      </c>
      <c r="O7" s="74" t="s">
        <v>12</v>
      </c>
      <c r="P7" s="74" t="s">
        <v>13</v>
      </c>
      <c r="Q7" s="74" t="s">
        <v>14</v>
      </c>
      <c r="R7" s="74" t="s">
        <v>15</v>
      </c>
      <c r="S7" s="80" t="s">
        <v>20</v>
      </c>
    </row>
    <row r="8" spans="1:19" s="7" customFormat="1" ht="18.75" customHeight="1">
      <c r="A8" s="35" t="s">
        <v>39</v>
      </c>
      <c r="B8" s="75"/>
      <c r="C8" s="77"/>
      <c r="D8" s="89"/>
      <c r="E8" s="79"/>
      <c r="F8" s="89"/>
      <c r="G8" s="93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81"/>
    </row>
    <row r="9" spans="1:19" s="4" customFormat="1" ht="19.5" customHeight="1">
      <c r="A9" s="72"/>
      <c r="B9" s="72"/>
      <c r="C9" s="72"/>
      <c r="D9" s="72"/>
      <c r="E9" s="70"/>
      <c r="F9" s="36" t="s">
        <v>49</v>
      </c>
      <c r="G9" s="37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>
        <f aca="true" t="shared" si="0" ref="S9:S28">SUM(G9:R9)</f>
        <v>0</v>
      </c>
    </row>
    <row r="10" spans="1:19" s="4" customFormat="1" ht="19.5" customHeight="1">
      <c r="A10" s="73"/>
      <c r="B10" s="73"/>
      <c r="C10" s="73"/>
      <c r="D10" s="73"/>
      <c r="E10" s="71"/>
      <c r="F10" s="45" t="s">
        <v>50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>
        <f t="shared" si="0"/>
        <v>0</v>
      </c>
    </row>
    <row r="11" spans="1:19" s="4" customFormat="1" ht="19.5" customHeight="1">
      <c r="A11" s="72"/>
      <c r="B11" s="72"/>
      <c r="C11" s="72"/>
      <c r="D11" s="72"/>
      <c r="E11" s="70"/>
      <c r="F11" s="36" t="s">
        <v>49</v>
      </c>
      <c r="G11" s="37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>
        <f t="shared" si="0"/>
        <v>0</v>
      </c>
    </row>
    <row r="12" spans="1:19" s="4" customFormat="1" ht="19.5" customHeight="1">
      <c r="A12" s="73"/>
      <c r="B12" s="73"/>
      <c r="C12" s="73"/>
      <c r="D12" s="73"/>
      <c r="E12" s="71"/>
      <c r="F12" s="45" t="s">
        <v>50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>
        <f t="shared" si="0"/>
        <v>0</v>
      </c>
    </row>
    <row r="13" spans="1:19" s="4" customFormat="1" ht="19.5" customHeight="1">
      <c r="A13" s="72"/>
      <c r="B13" s="72"/>
      <c r="C13" s="72"/>
      <c r="D13" s="72"/>
      <c r="E13" s="70"/>
      <c r="F13" s="36" t="s">
        <v>49</v>
      </c>
      <c r="G13" s="37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>
        <f t="shared" si="0"/>
        <v>0</v>
      </c>
    </row>
    <row r="14" spans="1:19" s="4" customFormat="1" ht="19.5" customHeight="1">
      <c r="A14" s="73"/>
      <c r="B14" s="73"/>
      <c r="C14" s="73"/>
      <c r="D14" s="73"/>
      <c r="E14" s="71"/>
      <c r="F14" s="45" t="s">
        <v>50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>
        <f t="shared" si="0"/>
        <v>0</v>
      </c>
    </row>
    <row r="15" spans="1:19" s="4" customFormat="1" ht="19.5" customHeight="1">
      <c r="A15" s="72"/>
      <c r="B15" s="72"/>
      <c r="C15" s="72"/>
      <c r="D15" s="72"/>
      <c r="E15" s="70"/>
      <c r="F15" s="36" t="s">
        <v>49</v>
      </c>
      <c r="G15" s="37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>
        <f t="shared" si="0"/>
        <v>0</v>
      </c>
    </row>
    <row r="16" spans="1:19" s="4" customFormat="1" ht="19.5" customHeight="1">
      <c r="A16" s="73"/>
      <c r="B16" s="73"/>
      <c r="C16" s="73"/>
      <c r="D16" s="73"/>
      <c r="E16" s="71"/>
      <c r="F16" s="45" t="s">
        <v>50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>
        <f t="shared" si="0"/>
        <v>0</v>
      </c>
    </row>
    <row r="17" spans="1:19" s="4" customFormat="1" ht="19.5" customHeight="1">
      <c r="A17" s="72"/>
      <c r="B17" s="72"/>
      <c r="C17" s="72"/>
      <c r="D17" s="72"/>
      <c r="E17" s="70"/>
      <c r="F17" s="36" t="s">
        <v>49</v>
      </c>
      <c r="G17" s="37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>
        <f t="shared" si="0"/>
        <v>0</v>
      </c>
    </row>
    <row r="18" spans="1:19" s="4" customFormat="1" ht="19.5" customHeight="1">
      <c r="A18" s="73"/>
      <c r="B18" s="73"/>
      <c r="C18" s="73"/>
      <c r="D18" s="73"/>
      <c r="E18" s="71"/>
      <c r="F18" s="45" t="s">
        <v>50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>
        <f t="shared" si="0"/>
        <v>0</v>
      </c>
    </row>
    <row r="19" spans="1:19" s="4" customFormat="1" ht="19.5" customHeight="1">
      <c r="A19" s="72"/>
      <c r="B19" s="72"/>
      <c r="C19" s="72"/>
      <c r="D19" s="72"/>
      <c r="E19" s="70"/>
      <c r="F19" s="36" t="s">
        <v>49</v>
      </c>
      <c r="G19" s="37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>
        <f t="shared" si="0"/>
        <v>0</v>
      </c>
    </row>
    <row r="20" spans="1:19" s="4" customFormat="1" ht="19.5" customHeight="1">
      <c r="A20" s="73"/>
      <c r="B20" s="73"/>
      <c r="C20" s="73"/>
      <c r="D20" s="73"/>
      <c r="E20" s="71"/>
      <c r="F20" s="45" t="s">
        <v>50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>
        <f t="shared" si="0"/>
        <v>0</v>
      </c>
    </row>
    <row r="21" spans="1:19" s="4" customFormat="1" ht="19.5" customHeight="1">
      <c r="A21" s="72"/>
      <c r="B21" s="72"/>
      <c r="C21" s="72"/>
      <c r="D21" s="72"/>
      <c r="E21" s="70"/>
      <c r="F21" s="36" t="s">
        <v>49</v>
      </c>
      <c r="G21" s="37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>
        <f t="shared" si="0"/>
        <v>0</v>
      </c>
    </row>
    <row r="22" spans="1:19" s="4" customFormat="1" ht="19.5" customHeight="1">
      <c r="A22" s="73"/>
      <c r="B22" s="73"/>
      <c r="C22" s="73"/>
      <c r="D22" s="73"/>
      <c r="E22" s="71"/>
      <c r="F22" s="45" t="s">
        <v>50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>
        <f t="shared" si="0"/>
        <v>0</v>
      </c>
    </row>
    <row r="23" spans="1:19" s="4" customFormat="1" ht="19.5" customHeight="1">
      <c r="A23" s="72"/>
      <c r="B23" s="72"/>
      <c r="C23" s="72"/>
      <c r="D23" s="72"/>
      <c r="E23" s="70"/>
      <c r="F23" s="36" t="s">
        <v>49</v>
      </c>
      <c r="G23" s="37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>
        <f t="shared" si="0"/>
        <v>0</v>
      </c>
    </row>
    <row r="24" spans="1:19" s="4" customFormat="1" ht="19.5" customHeight="1">
      <c r="A24" s="73"/>
      <c r="B24" s="73"/>
      <c r="C24" s="73"/>
      <c r="D24" s="73"/>
      <c r="E24" s="71"/>
      <c r="F24" s="45" t="s">
        <v>50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>
        <f t="shared" si="0"/>
        <v>0</v>
      </c>
    </row>
    <row r="25" spans="1:19" s="4" customFormat="1" ht="19.5" customHeight="1">
      <c r="A25" s="72"/>
      <c r="B25" s="72"/>
      <c r="C25" s="72"/>
      <c r="D25" s="72"/>
      <c r="E25" s="70"/>
      <c r="F25" s="36" t="s">
        <v>49</v>
      </c>
      <c r="G25" s="37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>
        <f t="shared" si="0"/>
        <v>0</v>
      </c>
    </row>
    <row r="26" spans="1:19" s="4" customFormat="1" ht="19.5" customHeight="1">
      <c r="A26" s="73"/>
      <c r="B26" s="73"/>
      <c r="C26" s="73"/>
      <c r="D26" s="73"/>
      <c r="E26" s="71"/>
      <c r="F26" s="45" t="s">
        <v>50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>
        <f t="shared" si="0"/>
        <v>0</v>
      </c>
    </row>
    <row r="27" spans="1:19" s="4" customFormat="1" ht="19.5" customHeight="1">
      <c r="A27" s="72"/>
      <c r="B27" s="72"/>
      <c r="C27" s="72"/>
      <c r="D27" s="72"/>
      <c r="E27" s="70"/>
      <c r="F27" s="36" t="s">
        <v>49</v>
      </c>
      <c r="G27" s="37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>
        <f t="shared" si="0"/>
        <v>0</v>
      </c>
    </row>
    <row r="28" spans="1:19" s="4" customFormat="1" ht="19.5" customHeight="1">
      <c r="A28" s="73"/>
      <c r="B28" s="73"/>
      <c r="C28" s="73"/>
      <c r="D28" s="73"/>
      <c r="E28" s="71"/>
      <c r="F28" s="45" t="s">
        <v>50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>
        <f t="shared" si="0"/>
        <v>0</v>
      </c>
    </row>
    <row r="29" spans="1:19" s="4" customFormat="1" ht="24" customHeight="1">
      <c r="A29" s="90" t="s">
        <v>19</v>
      </c>
      <c r="B29" s="91"/>
      <c r="C29" s="91"/>
      <c r="D29" s="91"/>
      <c r="E29" s="91"/>
      <c r="F29" s="30"/>
      <c r="G29" s="42">
        <f>G9+G11+G13+G15+G17+G19+G21+G23+G25+G27</f>
        <v>0</v>
      </c>
      <c r="H29" s="42">
        <f aca="true" t="shared" si="1" ref="H29:S29">H9+H11+H13+H15+H17+H19+H21+H23+H25+H27</f>
        <v>0</v>
      </c>
      <c r="I29" s="42">
        <f t="shared" si="1"/>
        <v>0</v>
      </c>
      <c r="J29" s="42">
        <f t="shared" si="1"/>
        <v>0</v>
      </c>
      <c r="K29" s="42">
        <f t="shared" si="1"/>
        <v>0</v>
      </c>
      <c r="L29" s="42">
        <f t="shared" si="1"/>
        <v>0</v>
      </c>
      <c r="M29" s="42">
        <f t="shared" si="1"/>
        <v>0</v>
      </c>
      <c r="N29" s="42">
        <f t="shared" si="1"/>
        <v>0</v>
      </c>
      <c r="O29" s="42">
        <f t="shared" si="1"/>
        <v>0</v>
      </c>
      <c r="P29" s="42">
        <f t="shared" si="1"/>
        <v>0</v>
      </c>
      <c r="Q29" s="42">
        <f t="shared" si="1"/>
        <v>0</v>
      </c>
      <c r="R29" s="42">
        <f t="shared" si="1"/>
        <v>0</v>
      </c>
      <c r="S29" s="42">
        <f t="shared" si="1"/>
        <v>0</v>
      </c>
    </row>
    <row r="31" s="1" customFormat="1" ht="16.5" customHeight="1">
      <c r="A31" s="1" t="s">
        <v>46</v>
      </c>
    </row>
    <row r="32" s="1" customFormat="1" ht="16.5" customHeight="1">
      <c r="A32" s="1" t="s">
        <v>43</v>
      </c>
    </row>
    <row r="33" s="1" customFormat="1" ht="16.5" customHeight="1">
      <c r="A33" s="1" t="s">
        <v>68</v>
      </c>
    </row>
    <row r="34" ht="13.5">
      <c r="A34" s="1" t="s">
        <v>47</v>
      </c>
    </row>
    <row r="40" ht="13.5">
      <c r="P40" s="38"/>
    </row>
  </sheetData>
  <sheetProtection/>
  <mergeCells count="73">
    <mergeCell ref="A29:E29"/>
    <mergeCell ref="G7:G8"/>
    <mergeCell ref="H7:H8"/>
    <mergeCell ref="I7:I8"/>
    <mergeCell ref="K7:K8"/>
    <mergeCell ref="L7:L8"/>
    <mergeCell ref="B9:B10"/>
    <mergeCell ref="E27:E28"/>
    <mergeCell ref="C17:C18"/>
    <mergeCell ref="D17:D18"/>
    <mergeCell ref="A3:S3"/>
    <mergeCell ref="J5:L5"/>
    <mergeCell ref="M5:O5"/>
    <mergeCell ref="P5:S5"/>
    <mergeCell ref="B7:B8"/>
    <mergeCell ref="N7:N8"/>
    <mergeCell ref="P7:P8"/>
    <mergeCell ref="D7:D8"/>
    <mergeCell ref="O7:O8"/>
    <mergeCell ref="F7:F8"/>
    <mergeCell ref="Q7:Q8"/>
    <mergeCell ref="R7:R8"/>
    <mergeCell ref="S7:S8"/>
    <mergeCell ref="J7:J8"/>
    <mergeCell ref="A17:A18"/>
    <mergeCell ref="B19:B20"/>
    <mergeCell ref="C19:C20"/>
    <mergeCell ref="B11:B12"/>
    <mergeCell ref="C9:C10"/>
    <mergeCell ref="A13:A14"/>
    <mergeCell ref="M7:M8"/>
    <mergeCell ref="A9:A10"/>
    <mergeCell ref="C7:C8"/>
    <mergeCell ref="E7:E8"/>
    <mergeCell ref="E13:E14"/>
    <mergeCell ref="E9:E10"/>
    <mergeCell ref="D9:D10"/>
    <mergeCell ref="A11:A12"/>
    <mergeCell ref="E17:E18"/>
    <mergeCell ref="C11:C12"/>
    <mergeCell ref="D11:D12"/>
    <mergeCell ref="E11:E12"/>
    <mergeCell ref="B13:B14"/>
    <mergeCell ref="B15:B16"/>
    <mergeCell ref="E15:E16"/>
    <mergeCell ref="D15:D16"/>
    <mergeCell ref="A27:A28"/>
    <mergeCell ref="B27:B28"/>
    <mergeCell ref="C27:C28"/>
    <mergeCell ref="D27:D28"/>
    <mergeCell ref="A21:A22"/>
    <mergeCell ref="B21:B22"/>
    <mergeCell ref="A25:A26"/>
    <mergeCell ref="A15:A16"/>
    <mergeCell ref="A23:A24"/>
    <mergeCell ref="B23:B24"/>
    <mergeCell ref="C23:C24"/>
    <mergeCell ref="D23:D24"/>
    <mergeCell ref="C13:C14"/>
    <mergeCell ref="D13:D14"/>
    <mergeCell ref="B17:B18"/>
    <mergeCell ref="C15:C16"/>
    <mergeCell ref="A19:A20"/>
    <mergeCell ref="E23:E24"/>
    <mergeCell ref="C21:C22"/>
    <mergeCell ref="D21:D22"/>
    <mergeCell ref="E21:E22"/>
    <mergeCell ref="E19:E20"/>
    <mergeCell ref="B25:B26"/>
    <mergeCell ref="C25:C26"/>
    <mergeCell ref="D25:D26"/>
    <mergeCell ref="D19:D20"/>
    <mergeCell ref="E25:E26"/>
  </mergeCells>
  <printOptions horizontalCentered="1" verticalCentered="1"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view="pageBreakPreview" zoomScaleSheetLayoutView="100" zoomScalePageLayoutView="0" workbookViewId="0" topLeftCell="A7">
      <selection activeCell="E12" sqref="E12"/>
    </sheetView>
  </sheetViews>
  <sheetFormatPr defaultColWidth="9.00390625" defaultRowHeight="13.5"/>
  <cols>
    <col min="1" max="1" width="5.625" style="2" customWidth="1"/>
    <col min="2" max="2" width="9.25390625" style="2" customWidth="1"/>
    <col min="3" max="3" width="6.25390625" style="2" customWidth="1"/>
    <col min="4" max="4" width="11.25390625" style="2" customWidth="1"/>
    <col min="5" max="5" width="7.25390625" style="2" customWidth="1"/>
    <col min="6" max="6" width="18.125" style="2" customWidth="1"/>
    <col min="7" max="7" width="7.625" style="2" customWidth="1"/>
    <col min="8" max="8" width="7.125" style="2" customWidth="1"/>
    <col min="9" max="9" width="14.25390625" style="2" customWidth="1"/>
    <col min="10" max="10" width="2.50390625" style="2" customWidth="1"/>
    <col min="11" max="12" width="5.625" style="2" customWidth="1"/>
    <col min="13" max="13" width="15.125" style="2" customWidth="1"/>
    <col min="14" max="14" width="1.4921875" style="2" customWidth="1"/>
    <col min="15" max="16384" width="9.00390625" style="2" customWidth="1"/>
  </cols>
  <sheetData>
    <row r="1" ht="13.5">
      <c r="A1" s="2" t="s">
        <v>65</v>
      </c>
    </row>
    <row r="2" s="9" customFormat="1" ht="26.25" customHeight="1"/>
    <row r="3" spans="1:13" ht="17.25">
      <c r="A3" s="82" t="s">
        <v>63</v>
      </c>
      <c r="B3" s="82"/>
      <c r="C3" s="82"/>
      <c r="D3" s="82"/>
      <c r="E3" s="82"/>
      <c r="F3" s="82"/>
      <c r="G3" s="82"/>
      <c r="H3" s="82"/>
      <c r="I3" s="82"/>
      <c r="J3" s="40"/>
      <c r="K3" s="40"/>
      <c r="L3" s="40"/>
      <c r="M3" s="40"/>
    </row>
    <row r="4" spans="1:13" ht="30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9" ht="28.5" customHeight="1">
      <c r="A5" s="4"/>
      <c r="B5" s="4"/>
      <c r="C5" s="4"/>
      <c r="D5" s="4"/>
      <c r="E5" s="5"/>
      <c r="F5" s="44" t="s">
        <v>2</v>
      </c>
      <c r="G5" s="96"/>
      <c r="H5" s="97"/>
      <c r="I5" s="98"/>
    </row>
    <row r="6" spans="1:12" ht="24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3" s="1" customFormat="1" ht="35.25" customHeight="1">
      <c r="A7" s="85" t="s">
        <v>42</v>
      </c>
      <c r="B7" s="86"/>
      <c r="C7" s="86"/>
      <c r="D7" s="86"/>
      <c r="E7" s="86"/>
      <c r="F7" s="87"/>
      <c r="G7" s="44" t="s">
        <v>16</v>
      </c>
      <c r="H7" s="41" t="s">
        <v>20</v>
      </c>
      <c r="I7" s="68" t="s">
        <v>64</v>
      </c>
      <c r="J7" s="8"/>
      <c r="K7" s="31"/>
      <c r="L7" s="8"/>
      <c r="M7" s="6"/>
    </row>
    <row r="8" spans="1:13" s="1" customFormat="1" ht="30" customHeight="1">
      <c r="A8" s="44" t="s">
        <v>69</v>
      </c>
      <c r="B8" s="51" t="s">
        <v>17</v>
      </c>
      <c r="C8" s="51"/>
      <c r="D8" s="51"/>
      <c r="E8" s="51"/>
      <c r="F8" s="69" t="s">
        <v>59</v>
      </c>
      <c r="G8" s="103">
        <v>28500</v>
      </c>
      <c r="H8" s="55"/>
      <c r="I8" s="56">
        <f aca="true" t="shared" si="0" ref="I8:I13">G8*H8</f>
        <v>0</v>
      </c>
      <c r="J8" s="32"/>
      <c r="K8" s="8"/>
      <c r="L8" s="8"/>
      <c r="M8" s="33"/>
    </row>
    <row r="9" spans="1:13" ht="30" customHeight="1">
      <c r="A9" s="46" t="s">
        <v>70</v>
      </c>
      <c r="B9" s="8" t="s">
        <v>18</v>
      </c>
      <c r="C9" s="8"/>
      <c r="D9" s="8"/>
      <c r="E9" s="8"/>
      <c r="F9" s="69" t="s">
        <v>59</v>
      </c>
      <c r="G9" s="54">
        <v>17300</v>
      </c>
      <c r="H9" s="55"/>
      <c r="I9" s="56">
        <f t="shared" si="0"/>
        <v>0</v>
      </c>
      <c r="J9" s="32"/>
      <c r="K9" s="8"/>
      <c r="L9" s="8"/>
      <c r="M9" s="33"/>
    </row>
    <row r="10" spans="1:13" ht="30" customHeight="1">
      <c r="A10" s="44" t="s">
        <v>71</v>
      </c>
      <c r="B10" s="51" t="s">
        <v>17</v>
      </c>
      <c r="C10" s="51"/>
      <c r="D10" s="51"/>
      <c r="E10" s="51"/>
      <c r="F10" s="69" t="s">
        <v>58</v>
      </c>
      <c r="G10" s="103">
        <v>25300</v>
      </c>
      <c r="H10" s="55"/>
      <c r="I10" s="56">
        <f t="shared" si="0"/>
        <v>0</v>
      </c>
      <c r="J10" s="32"/>
      <c r="K10" s="8"/>
      <c r="L10" s="8"/>
      <c r="M10" s="33"/>
    </row>
    <row r="11" spans="1:13" ht="30" customHeight="1">
      <c r="A11" s="44" t="s">
        <v>72</v>
      </c>
      <c r="B11" s="8" t="s">
        <v>18</v>
      </c>
      <c r="C11" s="8"/>
      <c r="D11" s="8"/>
      <c r="E11" s="8"/>
      <c r="F11" s="69" t="s">
        <v>58</v>
      </c>
      <c r="G11" s="54">
        <v>14100</v>
      </c>
      <c r="H11" s="55"/>
      <c r="I11" s="56">
        <f t="shared" si="0"/>
        <v>0</v>
      </c>
      <c r="J11" s="32"/>
      <c r="K11" s="8"/>
      <c r="L11" s="8"/>
      <c r="M11" s="33"/>
    </row>
    <row r="12" spans="1:13" ht="30" customHeight="1">
      <c r="A12" s="44" t="s">
        <v>73</v>
      </c>
      <c r="B12" s="51" t="s">
        <v>25</v>
      </c>
      <c r="C12" s="51"/>
      <c r="D12" s="51"/>
      <c r="E12" s="51"/>
      <c r="F12" s="52"/>
      <c r="G12" s="103">
        <v>9500</v>
      </c>
      <c r="H12" s="55"/>
      <c r="I12" s="56">
        <f t="shared" si="0"/>
        <v>0</v>
      </c>
      <c r="J12" s="32"/>
      <c r="K12" s="8"/>
      <c r="L12" s="8"/>
      <c r="M12" s="33"/>
    </row>
    <row r="13" spans="1:13" ht="30" customHeight="1">
      <c r="A13" s="43" t="s">
        <v>74</v>
      </c>
      <c r="B13" s="8" t="s">
        <v>26</v>
      </c>
      <c r="C13" s="8"/>
      <c r="D13" s="8"/>
      <c r="E13" s="8"/>
      <c r="F13" s="53"/>
      <c r="G13" s="104">
        <v>7600</v>
      </c>
      <c r="H13" s="57"/>
      <c r="I13" s="56">
        <f t="shared" si="0"/>
        <v>0</v>
      </c>
      <c r="J13" s="32"/>
      <c r="K13" s="8"/>
      <c r="L13" s="8"/>
      <c r="M13" s="33"/>
    </row>
    <row r="14" spans="1:13" ht="30" customHeight="1">
      <c r="A14" s="89" t="s">
        <v>51</v>
      </c>
      <c r="B14" s="89"/>
      <c r="C14" s="89"/>
      <c r="D14" s="89"/>
      <c r="E14" s="89"/>
      <c r="F14" s="89"/>
      <c r="G14" s="58"/>
      <c r="H14" s="59"/>
      <c r="I14" s="59">
        <f>SUM(I8:I13)</f>
        <v>0</v>
      </c>
      <c r="J14" s="34"/>
      <c r="K14" s="6"/>
      <c r="L14" s="6"/>
      <c r="M14" s="33"/>
    </row>
    <row r="15" spans="1:13" ht="30" customHeight="1">
      <c r="A15" s="76" t="s">
        <v>75</v>
      </c>
      <c r="B15" s="92"/>
      <c r="C15" s="47" t="s">
        <v>53</v>
      </c>
      <c r="D15" s="48"/>
      <c r="E15" s="48"/>
      <c r="F15" s="49"/>
      <c r="G15" s="60">
        <v>6000</v>
      </c>
      <c r="H15" s="61"/>
      <c r="I15" s="62">
        <f aca="true" t="shared" si="1" ref="I15:I22">G15*H15</f>
        <v>0</v>
      </c>
      <c r="J15" s="32"/>
      <c r="K15" s="8"/>
      <c r="L15" s="8"/>
      <c r="M15" s="33"/>
    </row>
    <row r="16" spans="1:13" ht="30" customHeight="1">
      <c r="A16" s="94"/>
      <c r="B16" s="84"/>
      <c r="C16" s="50" t="s">
        <v>54</v>
      </c>
      <c r="D16" s="48"/>
      <c r="E16" s="48"/>
      <c r="F16" s="49"/>
      <c r="G16" s="60">
        <v>3000</v>
      </c>
      <c r="H16" s="61"/>
      <c r="I16" s="62">
        <f t="shared" si="1"/>
        <v>0</v>
      </c>
      <c r="J16" s="32"/>
      <c r="K16" s="8"/>
      <c r="L16" s="8"/>
      <c r="M16" s="33"/>
    </row>
    <row r="17" spans="1:13" ht="30" customHeight="1">
      <c r="A17" s="94"/>
      <c r="B17" s="84"/>
      <c r="C17" s="50" t="s">
        <v>60</v>
      </c>
      <c r="D17" s="48"/>
      <c r="E17" s="48"/>
      <c r="F17" s="49"/>
      <c r="G17" s="60">
        <v>10000</v>
      </c>
      <c r="H17" s="61"/>
      <c r="I17" s="62">
        <f t="shared" si="1"/>
        <v>0</v>
      </c>
      <c r="J17" s="32"/>
      <c r="K17" s="8"/>
      <c r="L17" s="8"/>
      <c r="M17" s="33"/>
    </row>
    <row r="18" spans="1:13" ht="30" customHeight="1">
      <c r="A18" s="77"/>
      <c r="B18" s="93"/>
      <c r="C18" s="50" t="s">
        <v>61</v>
      </c>
      <c r="D18" s="51"/>
      <c r="E18" s="51"/>
      <c r="F18" s="52"/>
      <c r="G18" s="54">
        <v>5000</v>
      </c>
      <c r="H18" s="55"/>
      <c r="I18" s="56">
        <f t="shared" si="1"/>
        <v>0</v>
      </c>
      <c r="J18" s="32"/>
      <c r="K18" s="8"/>
      <c r="L18" s="8"/>
      <c r="M18" s="33"/>
    </row>
    <row r="19" spans="1:13" ht="30" customHeight="1">
      <c r="A19" s="76" t="s">
        <v>76</v>
      </c>
      <c r="B19" s="92"/>
      <c r="C19" s="50" t="s">
        <v>53</v>
      </c>
      <c r="D19" s="51"/>
      <c r="E19" s="51"/>
      <c r="F19" s="52"/>
      <c r="G19" s="54">
        <v>5000</v>
      </c>
      <c r="H19" s="55"/>
      <c r="I19" s="56">
        <f t="shared" si="1"/>
        <v>0</v>
      </c>
      <c r="J19" s="32"/>
      <c r="K19" s="8"/>
      <c r="L19" s="8"/>
      <c r="M19" s="33"/>
    </row>
    <row r="20" spans="1:13" ht="30" customHeight="1">
      <c r="A20" s="94"/>
      <c r="B20" s="84"/>
      <c r="C20" s="50" t="s">
        <v>54</v>
      </c>
      <c r="D20" s="51"/>
      <c r="E20" s="51"/>
      <c r="F20" s="52"/>
      <c r="G20" s="54">
        <v>2500</v>
      </c>
      <c r="H20" s="55"/>
      <c r="I20" s="56">
        <f t="shared" si="1"/>
        <v>0</v>
      </c>
      <c r="J20" s="32"/>
      <c r="K20" s="8"/>
      <c r="L20" s="8"/>
      <c r="M20" s="33"/>
    </row>
    <row r="21" spans="1:13" ht="30" customHeight="1">
      <c r="A21" s="94"/>
      <c r="B21" s="84"/>
      <c r="C21" s="50" t="s">
        <v>62</v>
      </c>
      <c r="D21" s="51"/>
      <c r="E21" s="51"/>
      <c r="F21" s="52"/>
      <c r="G21" s="54">
        <v>10000</v>
      </c>
      <c r="H21" s="55"/>
      <c r="I21" s="56">
        <f t="shared" si="1"/>
        <v>0</v>
      </c>
      <c r="J21" s="32"/>
      <c r="K21" s="8"/>
      <c r="L21" s="8"/>
      <c r="M21" s="33"/>
    </row>
    <row r="22" spans="1:13" ht="30" customHeight="1">
      <c r="A22" s="77"/>
      <c r="B22" s="93"/>
      <c r="C22" s="50" t="s">
        <v>60</v>
      </c>
      <c r="D22" s="51"/>
      <c r="E22" s="51"/>
      <c r="F22" s="52"/>
      <c r="G22" s="54">
        <v>5000</v>
      </c>
      <c r="H22" s="55"/>
      <c r="I22" s="56">
        <f t="shared" si="1"/>
        <v>0</v>
      </c>
      <c r="J22" s="32"/>
      <c r="K22" s="8"/>
      <c r="L22" s="8"/>
      <c r="M22" s="33"/>
    </row>
    <row r="23" spans="1:13" ht="30" customHeight="1" thickBot="1">
      <c r="A23" s="95" t="s">
        <v>52</v>
      </c>
      <c r="B23" s="95"/>
      <c r="C23" s="95"/>
      <c r="D23" s="95"/>
      <c r="E23" s="95"/>
      <c r="F23" s="95"/>
      <c r="G23" s="63"/>
      <c r="H23" s="64"/>
      <c r="I23" s="65">
        <f>SUM(I15:I22)</f>
        <v>0</v>
      </c>
      <c r="J23" s="34"/>
      <c r="K23" s="6"/>
      <c r="L23" s="6"/>
      <c r="M23" s="33"/>
    </row>
    <row r="24" spans="1:13" ht="30" customHeight="1" thickTop="1">
      <c r="A24" s="75" t="s">
        <v>55</v>
      </c>
      <c r="B24" s="75"/>
      <c r="C24" s="75"/>
      <c r="D24" s="75"/>
      <c r="E24" s="75"/>
      <c r="F24" s="75"/>
      <c r="G24" s="66"/>
      <c r="H24" s="61"/>
      <c r="I24" s="67">
        <f>I14-I23</f>
        <v>0</v>
      </c>
      <c r="J24" s="8"/>
      <c r="K24" s="8"/>
      <c r="L24" s="8"/>
      <c r="M24" s="33"/>
    </row>
  </sheetData>
  <sheetProtection/>
  <mergeCells count="8">
    <mergeCell ref="A14:F14"/>
    <mergeCell ref="A15:B18"/>
    <mergeCell ref="A19:B22"/>
    <mergeCell ref="A24:F24"/>
    <mergeCell ref="A23:F23"/>
    <mergeCell ref="A3:I3"/>
    <mergeCell ref="A7:F7"/>
    <mergeCell ref="G5:I5"/>
  </mergeCells>
  <printOptions horizontalCentered="1"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r:id="rId1"/>
  <colBreaks count="1" manualBreakCount="1">
    <brk id="9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F4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375" style="9" customWidth="1"/>
    <col min="2" max="2" width="3.375" style="9" customWidth="1"/>
    <col min="3" max="3" width="4.50390625" style="9" customWidth="1"/>
    <col min="4" max="4" width="51.25390625" style="9" customWidth="1"/>
    <col min="5" max="5" width="11.75390625" style="9" customWidth="1"/>
    <col min="6" max="6" width="17.375" style="9" customWidth="1"/>
    <col min="7" max="7" width="1.625" style="9" customWidth="1"/>
    <col min="8" max="16384" width="9.00390625" style="9" customWidth="1"/>
  </cols>
  <sheetData>
    <row r="2" spans="2:6" ht="22.5" customHeight="1">
      <c r="B2" s="9" t="s">
        <v>67</v>
      </c>
      <c r="F2" s="3"/>
    </row>
    <row r="3" ht="12" customHeight="1"/>
    <row r="4" spans="3:6" ht="22.5" customHeight="1">
      <c r="C4" s="99" t="s">
        <v>21</v>
      </c>
      <c r="D4" s="99"/>
      <c r="E4" s="99"/>
      <c r="F4" s="99"/>
    </row>
    <row r="5" ht="12" customHeight="1"/>
    <row r="6" spans="5:6" ht="22.5" customHeight="1">
      <c r="E6" s="10" t="s">
        <v>2</v>
      </c>
      <c r="F6" s="39"/>
    </row>
    <row r="7" ht="12" customHeight="1"/>
    <row r="8" spans="3:6" ht="22.5" customHeight="1">
      <c r="C8" s="100" t="s">
        <v>22</v>
      </c>
      <c r="D8" s="100"/>
      <c r="E8" s="10"/>
      <c r="F8" s="10" t="s">
        <v>57</v>
      </c>
    </row>
    <row r="9" spans="3:6" ht="18.75" customHeight="1">
      <c r="C9" s="20" t="s">
        <v>24</v>
      </c>
      <c r="D9" s="21"/>
      <c r="E9" s="21"/>
      <c r="F9" s="11"/>
    </row>
    <row r="10" spans="3:6" ht="17.25" customHeight="1">
      <c r="C10" s="12"/>
      <c r="D10" s="22" t="s">
        <v>27</v>
      </c>
      <c r="E10" s="22"/>
      <c r="F10" s="13"/>
    </row>
    <row r="11" spans="3:6" ht="17.25" customHeight="1">
      <c r="C11" s="12"/>
      <c r="D11" s="23" t="s">
        <v>44</v>
      </c>
      <c r="E11" s="23"/>
      <c r="F11" s="13"/>
    </row>
    <row r="12" spans="3:6" ht="17.25" customHeight="1">
      <c r="C12" s="12"/>
      <c r="D12" s="24" t="s">
        <v>45</v>
      </c>
      <c r="E12" s="24"/>
      <c r="F12" s="13"/>
    </row>
    <row r="13" spans="3:6" ht="17.25" customHeight="1">
      <c r="C13" s="12"/>
      <c r="D13" s="22" t="s">
        <v>28</v>
      </c>
      <c r="E13" s="22"/>
      <c r="F13" s="13"/>
    </row>
    <row r="14" spans="3:6" ht="17.25" customHeight="1">
      <c r="C14" s="12"/>
      <c r="D14" s="25" t="s">
        <v>29</v>
      </c>
      <c r="E14" s="25"/>
      <c r="F14" s="13"/>
    </row>
    <row r="15" spans="3:6" ht="17.25" customHeight="1">
      <c r="C15" s="12"/>
      <c r="D15" s="25" t="s">
        <v>30</v>
      </c>
      <c r="E15" s="25"/>
      <c r="F15" s="13"/>
    </row>
    <row r="16" spans="3:6" ht="17.25" customHeight="1">
      <c r="C16" s="12"/>
      <c r="D16" s="25" t="s">
        <v>31</v>
      </c>
      <c r="E16" s="25"/>
      <c r="F16" s="13"/>
    </row>
    <row r="17" spans="3:6" ht="17.25" customHeight="1">
      <c r="C17" s="12"/>
      <c r="D17" s="25" t="s">
        <v>32</v>
      </c>
      <c r="E17" s="25"/>
      <c r="F17" s="13"/>
    </row>
    <row r="18" spans="3:6" ht="17.25" customHeight="1">
      <c r="C18" s="12"/>
      <c r="D18" s="26" t="s">
        <v>35</v>
      </c>
      <c r="E18" s="26"/>
      <c r="F18" s="13"/>
    </row>
    <row r="19" spans="3:6" ht="17.25" customHeight="1">
      <c r="C19" s="12"/>
      <c r="D19" s="26" t="s">
        <v>34</v>
      </c>
      <c r="E19" s="26"/>
      <c r="F19" s="14"/>
    </row>
    <row r="20" spans="3:6" ht="17.25" customHeight="1">
      <c r="C20" s="12"/>
      <c r="D20" s="26" t="s">
        <v>36</v>
      </c>
      <c r="E20" s="26"/>
      <c r="F20" s="14"/>
    </row>
    <row r="21" spans="3:6" ht="17.25" customHeight="1">
      <c r="C21" s="12"/>
      <c r="D21" s="26" t="s">
        <v>38</v>
      </c>
      <c r="E21" s="26"/>
      <c r="F21" s="14"/>
    </row>
    <row r="22" spans="3:6" ht="18.75" customHeight="1">
      <c r="C22" s="12"/>
      <c r="D22" s="27" t="s">
        <v>37</v>
      </c>
      <c r="E22" s="27"/>
      <c r="F22" s="14"/>
    </row>
    <row r="23" spans="3:6" ht="17.25" customHeight="1">
      <c r="C23" s="12"/>
      <c r="D23" s="28" t="s">
        <v>33</v>
      </c>
      <c r="E23" s="28"/>
      <c r="F23" s="14"/>
    </row>
    <row r="24" spans="3:6" ht="17.25" customHeight="1">
      <c r="C24" s="12"/>
      <c r="D24" s="22"/>
      <c r="E24" s="22"/>
      <c r="F24" s="14"/>
    </row>
    <row r="25" spans="3:6" ht="17.25" customHeight="1">
      <c r="C25" s="12"/>
      <c r="D25" s="22" t="s">
        <v>27</v>
      </c>
      <c r="E25" s="22"/>
      <c r="F25" s="14"/>
    </row>
    <row r="26" spans="3:6" ht="17.25" customHeight="1">
      <c r="C26" s="12"/>
      <c r="D26" s="23" t="s">
        <v>44</v>
      </c>
      <c r="E26" s="23"/>
      <c r="F26" s="14"/>
    </row>
    <row r="27" spans="3:6" ht="17.25" customHeight="1">
      <c r="C27" s="12"/>
      <c r="D27" s="24" t="s">
        <v>45</v>
      </c>
      <c r="E27" s="24"/>
      <c r="F27" s="14"/>
    </row>
    <row r="28" spans="3:6" ht="17.25" customHeight="1">
      <c r="C28" s="12"/>
      <c r="D28" s="22" t="s">
        <v>28</v>
      </c>
      <c r="E28" s="22"/>
      <c r="F28" s="14"/>
    </row>
    <row r="29" spans="3:6" ht="17.25" customHeight="1">
      <c r="C29" s="12"/>
      <c r="D29" s="25" t="s">
        <v>29</v>
      </c>
      <c r="E29" s="25"/>
      <c r="F29" s="14"/>
    </row>
    <row r="30" spans="3:6" ht="17.25" customHeight="1">
      <c r="C30" s="12"/>
      <c r="D30" s="25" t="s">
        <v>30</v>
      </c>
      <c r="E30" s="25"/>
      <c r="F30" s="14"/>
    </row>
    <row r="31" spans="3:6" ht="17.25" customHeight="1">
      <c r="C31" s="12"/>
      <c r="D31" s="25" t="s">
        <v>31</v>
      </c>
      <c r="E31" s="25"/>
      <c r="F31" s="14"/>
    </row>
    <row r="32" spans="3:6" ht="17.25" customHeight="1">
      <c r="C32" s="12"/>
      <c r="D32" s="25" t="s">
        <v>32</v>
      </c>
      <c r="E32" s="25"/>
      <c r="F32" s="14"/>
    </row>
    <row r="33" spans="3:6" ht="17.25" customHeight="1">
      <c r="C33" s="12"/>
      <c r="D33" s="26" t="s">
        <v>35</v>
      </c>
      <c r="E33" s="26"/>
      <c r="F33" s="14"/>
    </row>
    <row r="34" spans="3:6" ht="17.25" customHeight="1">
      <c r="C34" s="12"/>
      <c r="D34" s="26" t="s">
        <v>34</v>
      </c>
      <c r="E34" s="26"/>
      <c r="F34" s="14"/>
    </row>
    <row r="35" spans="3:6" ht="17.25" customHeight="1">
      <c r="C35" s="12"/>
      <c r="D35" s="26" t="s">
        <v>36</v>
      </c>
      <c r="E35" s="26"/>
      <c r="F35" s="14"/>
    </row>
    <row r="36" spans="3:6" ht="17.25" customHeight="1">
      <c r="C36" s="12"/>
      <c r="D36" s="26" t="s">
        <v>38</v>
      </c>
      <c r="E36" s="26"/>
      <c r="F36" s="14"/>
    </row>
    <row r="37" spans="3:6" ht="17.25" customHeight="1">
      <c r="C37" s="12"/>
      <c r="D37" s="27" t="s">
        <v>37</v>
      </c>
      <c r="E37" s="27"/>
      <c r="F37" s="14"/>
    </row>
    <row r="38" spans="3:6" ht="17.25" customHeight="1">
      <c r="C38" s="12"/>
      <c r="D38" s="28" t="s">
        <v>33</v>
      </c>
      <c r="E38" s="28"/>
      <c r="F38" s="14"/>
    </row>
    <row r="39" spans="3:6" ht="17.25" customHeight="1">
      <c r="C39" s="12"/>
      <c r="D39" s="28"/>
      <c r="E39" s="28"/>
      <c r="F39" s="14"/>
    </row>
    <row r="40" spans="3:6" ht="17.25" customHeight="1">
      <c r="C40" s="12"/>
      <c r="D40" s="15"/>
      <c r="E40" s="15"/>
      <c r="F40" s="14"/>
    </row>
    <row r="41" spans="3:6" ht="17.25" customHeight="1">
      <c r="C41" s="12"/>
      <c r="D41" s="15"/>
      <c r="E41" s="15"/>
      <c r="F41" s="14"/>
    </row>
    <row r="42" spans="3:6" ht="17.25" customHeight="1">
      <c r="C42" s="12"/>
      <c r="D42" s="15"/>
      <c r="E42" s="15"/>
      <c r="F42" s="14"/>
    </row>
    <row r="43" spans="3:6" ht="18.75" customHeight="1">
      <c r="C43" s="16"/>
      <c r="D43" s="17"/>
      <c r="E43" s="17"/>
      <c r="F43" s="18"/>
    </row>
    <row r="44" spans="3:6" ht="24" customHeight="1">
      <c r="C44" s="101" t="s">
        <v>23</v>
      </c>
      <c r="D44" s="102"/>
      <c r="E44" s="29"/>
      <c r="F44" s="19"/>
    </row>
    <row r="45" ht="18.75" customHeight="1"/>
    <row r="46" ht="22.5" customHeight="1"/>
    <row r="47" ht="22.5" customHeight="1"/>
    <row r="48" ht="22.5" customHeight="1"/>
    <row r="49" ht="22.5" customHeight="1"/>
  </sheetData>
  <sheetProtection/>
  <mergeCells count="3">
    <mergeCell ref="C4:F4"/>
    <mergeCell ref="C8:D8"/>
    <mergeCell ref="C44:D44"/>
  </mergeCells>
  <printOptions/>
  <pageMargins left="0.7" right="0.3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890294</dc:creator>
  <cp:keywords/>
  <dc:description/>
  <cp:lastModifiedBy>Windows ユーザー</cp:lastModifiedBy>
  <cp:lastPrinted>2019-08-29T23:59:29Z</cp:lastPrinted>
  <dcterms:created xsi:type="dcterms:W3CDTF">2006-06-28T08:31:20Z</dcterms:created>
  <dcterms:modified xsi:type="dcterms:W3CDTF">2019-08-29T23:59:32Z</dcterms:modified>
  <cp:category/>
  <cp:version/>
  <cp:contentType/>
  <cp:contentStatus/>
</cp:coreProperties>
</file>