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260" windowHeight="6030" tabRatio="792" activeTab="0"/>
  </bookViews>
  <sheets>
    <sheet name="参考様式" sheetId="1" r:id="rId1"/>
    <sheet name="参考様式記載例" sheetId="2" r:id="rId2"/>
  </sheets>
  <definedNames>
    <definedName name="_xlnm.Print_Area" localSheetId="0">'参考様式'!$A$1:$R$59</definedName>
    <definedName name="_xlnm.Print_Area" localSheetId="1">'参考様式記載例'!$A$1:$R$59</definedName>
  </definedNames>
  <calcPr fullCalcOnLoad="1"/>
</workbook>
</file>

<file path=xl/sharedStrings.xml><?xml version="1.0" encoding="utf-8"?>
<sst xmlns="http://schemas.openxmlformats.org/spreadsheetml/2006/main" count="266" uniqueCount="90">
  <si>
    <t>職　　種</t>
  </si>
  <si>
    <t>氏　　名</t>
  </si>
  <si>
    <t>換算数</t>
  </si>
  <si>
    <t>介護職員</t>
  </si>
  <si>
    <t>(参考様式）</t>
  </si>
  <si>
    <t>　　月</t>
  </si>
  <si>
    <t>　月</t>
  </si>
  <si>
    <t>平成　　　年　　　月　　　日</t>
  </si>
  <si>
    <t>届出日の属する月の前３月の各月常勤換算数</t>
  </si>
  <si>
    <r>
      <t>平成　</t>
    </r>
    <r>
      <rPr>
        <sz val="11"/>
        <color indexed="10"/>
        <rFont val="ＭＳ Ｐゴシック"/>
        <family val="3"/>
      </rPr>
      <t>１７</t>
    </r>
    <r>
      <rPr>
        <sz val="11"/>
        <color indexed="8"/>
        <rFont val="ＭＳ Ｐゴシック"/>
        <family val="3"/>
      </rPr>
      <t>年　　</t>
    </r>
    <r>
      <rPr>
        <sz val="11"/>
        <color indexed="10"/>
        <rFont val="ＭＳ Ｐゴシック"/>
        <family val="3"/>
      </rPr>
      <t>４</t>
    </r>
    <r>
      <rPr>
        <sz val="11"/>
        <color indexed="8"/>
        <rFont val="ＭＳ Ｐゴシック"/>
        <family val="3"/>
      </rPr>
      <t>月　</t>
    </r>
    <r>
      <rPr>
        <sz val="11"/>
        <color indexed="10"/>
        <rFont val="ＭＳ Ｐゴシック"/>
        <family val="3"/>
      </rPr>
      <t>２０</t>
    </r>
    <r>
      <rPr>
        <sz val="11"/>
        <color indexed="8"/>
        <rFont val="ＭＳ Ｐゴシック"/>
        <family val="3"/>
      </rPr>
      <t>日</t>
    </r>
  </si>
  <si>
    <r>
      <t>平成　</t>
    </r>
    <r>
      <rPr>
        <sz val="11"/>
        <color indexed="10"/>
        <rFont val="ＭＳ Ｐゴシック"/>
        <family val="3"/>
      </rPr>
      <t>１５</t>
    </r>
    <r>
      <rPr>
        <sz val="11"/>
        <color indexed="8"/>
        <rFont val="ＭＳ Ｐゴシック"/>
        <family val="3"/>
      </rPr>
      <t>年　　</t>
    </r>
    <r>
      <rPr>
        <sz val="11"/>
        <color indexed="10"/>
        <rFont val="ＭＳ Ｐゴシック"/>
        <family val="3"/>
      </rPr>
      <t>５</t>
    </r>
    <r>
      <rPr>
        <sz val="11"/>
        <color indexed="8"/>
        <rFont val="ＭＳ Ｐゴシック"/>
        <family val="3"/>
      </rPr>
      <t>月　</t>
    </r>
    <r>
      <rPr>
        <sz val="11"/>
        <color indexed="10"/>
        <rFont val="ＭＳ Ｐゴシック"/>
        <family val="3"/>
      </rPr>
      <t>１５</t>
    </r>
    <r>
      <rPr>
        <sz val="11"/>
        <color indexed="8"/>
        <rFont val="ＭＳ Ｐゴシック"/>
        <family val="3"/>
      </rPr>
      <t>日</t>
    </r>
  </si>
  <si>
    <r>
      <t>平成　</t>
    </r>
    <r>
      <rPr>
        <sz val="11"/>
        <color indexed="10"/>
        <rFont val="ＭＳ Ｐゴシック"/>
        <family val="3"/>
      </rPr>
      <t>１８</t>
    </r>
    <r>
      <rPr>
        <sz val="11"/>
        <color indexed="8"/>
        <rFont val="ＭＳ Ｐゴシック"/>
        <family val="3"/>
      </rPr>
      <t>年　</t>
    </r>
    <r>
      <rPr>
        <sz val="11"/>
        <color indexed="10"/>
        <rFont val="ＭＳ Ｐゴシック"/>
        <family val="3"/>
      </rPr>
      <t>１２</t>
    </r>
    <r>
      <rPr>
        <sz val="11"/>
        <color indexed="8"/>
        <rFont val="ＭＳ Ｐゴシック"/>
        <family val="3"/>
      </rPr>
      <t>月　</t>
    </r>
    <r>
      <rPr>
        <sz val="11"/>
        <color indexed="10"/>
        <rFont val="ＭＳ Ｐゴシック"/>
        <family val="3"/>
      </rPr>
      <t>１０</t>
    </r>
    <r>
      <rPr>
        <sz val="11"/>
        <color indexed="8"/>
        <rFont val="ＭＳ Ｐゴシック"/>
        <family val="3"/>
      </rPr>
      <t>日</t>
    </r>
  </si>
  <si>
    <r>
      <t>平成　</t>
    </r>
    <r>
      <rPr>
        <sz val="11"/>
        <color indexed="10"/>
        <rFont val="ＭＳ Ｐゴシック"/>
        <family val="3"/>
      </rPr>
      <t>２０</t>
    </r>
    <r>
      <rPr>
        <sz val="11"/>
        <color indexed="8"/>
        <rFont val="ＭＳ Ｐゴシック"/>
        <family val="3"/>
      </rPr>
      <t>年　</t>
    </r>
    <r>
      <rPr>
        <sz val="11"/>
        <color indexed="10"/>
        <rFont val="ＭＳ Ｐゴシック"/>
        <family val="3"/>
      </rPr>
      <t>１２</t>
    </r>
    <r>
      <rPr>
        <sz val="11"/>
        <color indexed="8"/>
        <rFont val="ＭＳ Ｐゴシック"/>
        <family val="3"/>
      </rPr>
      <t>月　</t>
    </r>
    <r>
      <rPr>
        <sz val="11"/>
        <color indexed="10"/>
        <rFont val="ＭＳ Ｐゴシック"/>
        <family val="3"/>
      </rPr>
      <t>２５</t>
    </r>
    <r>
      <rPr>
        <sz val="11"/>
        <color indexed="8"/>
        <rFont val="ＭＳ Ｐゴシック"/>
        <family val="3"/>
      </rPr>
      <t>日</t>
    </r>
  </si>
  <si>
    <r>
      <t>平成　</t>
    </r>
    <r>
      <rPr>
        <sz val="11"/>
        <color indexed="10"/>
        <rFont val="ＭＳ Ｐゴシック"/>
        <family val="3"/>
      </rPr>
      <t>２１</t>
    </r>
    <r>
      <rPr>
        <sz val="11"/>
        <color indexed="8"/>
        <rFont val="ＭＳ Ｐゴシック"/>
        <family val="3"/>
      </rPr>
      <t>年　　</t>
    </r>
    <r>
      <rPr>
        <sz val="11"/>
        <color indexed="10"/>
        <rFont val="ＭＳ Ｐゴシック"/>
        <family val="3"/>
      </rPr>
      <t>１</t>
    </r>
    <r>
      <rPr>
        <sz val="11"/>
        <color indexed="8"/>
        <rFont val="ＭＳ Ｐゴシック"/>
        <family val="3"/>
      </rPr>
      <t>月　</t>
    </r>
    <r>
      <rPr>
        <sz val="11"/>
        <color indexed="10"/>
        <rFont val="ＭＳ Ｐゴシック"/>
        <family val="3"/>
      </rPr>
      <t>１５</t>
    </r>
    <r>
      <rPr>
        <sz val="11"/>
        <color indexed="8"/>
        <rFont val="ＭＳ Ｐゴシック"/>
        <family val="3"/>
      </rPr>
      <t>日</t>
    </r>
  </si>
  <si>
    <t>○○　○○</t>
  </si>
  <si>
    <t>□□　□□</t>
  </si>
  <si>
    <t>△△　△△</t>
  </si>
  <si>
    <t>◇◇　◇◇</t>
  </si>
  <si>
    <t>☆☆　☆☆</t>
  </si>
  <si>
    <t>●●　●●</t>
  </si>
  <si>
    <t>■■　■■</t>
  </si>
  <si>
    <t>▲▲　▲▲</t>
  </si>
  <si>
    <t>◆◆　◆◆</t>
  </si>
  <si>
    <t>★★　★★</t>
  </si>
  <si>
    <t>前年度平均入所者数</t>
  </si>
  <si>
    <t>■届出日前３月の入所者の状況</t>
  </si>
  <si>
    <t>合計</t>
  </si>
  <si>
    <t>■常勤換算による介護福祉士数</t>
  </si>
  <si>
    <t>←少数点第２位以下切り上げ</t>
  </si>
  <si>
    <t>　　　２　算出にあたっては、他事業所の従業者との兼務や事業所内の他の職種との兼務がある場合、兼務先の勤務時間数は除いてください。</t>
  </si>
  <si>
    <t>備考１　介護福祉士は、各月の前月の末日時点で資格を取得している者とすること。</t>
  </si>
  <si>
    <r>
      <t>平成　</t>
    </r>
    <r>
      <rPr>
        <sz val="11"/>
        <color indexed="10"/>
        <rFont val="ＭＳ Ｐゴシック"/>
        <family val="3"/>
      </rPr>
      <t>１６</t>
    </r>
    <r>
      <rPr>
        <sz val="11"/>
        <color indexed="8"/>
        <rFont val="ＭＳ Ｐゴシック"/>
        <family val="3"/>
      </rPr>
      <t>年　</t>
    </r>
    <r>
      <rPr>
        <sz val="11"/>
        <color indexed="10"/>
        <rFont val="ＭＳ Ｐゴシック"/>
        <family val="3"/>
      </rPr>
      <t>１２</t>
    </r>
    <r>
      <rPr>
        <sz val="11"/>
        <color indexed="8"/>
        <rFont val="ＭＳ Ｐゴシック"/>
        <family val="3"/>
      </rPr>
      <t>月　</t>
    </r>
    <r>
      <rPr>
        <sz val="11"/>
        <color indexed="10"/>
        <rFont val="ＭＳ Ｐゴシック"/>
        <family val="3"/>
      </rPr>
      <t>２０</t>
    </r>
    <r>
      <rPr>
        <sz val="11"/>
        <color indexed="8"/>
        <rFont val="ＭＳ Ｐゴシック"/>
        <family val="3"/>
      </rPr>
      <t>日</t>
    </r>
  </si>
  <si>
    <r>
      <t>平成　</t>
    </r>
    <r>
      <rPr>
        <sz val="11"/>
        <color indexed="10"/>
        <rFont val="ＭＳ Ｐゴシック"/>
        <family val="3"/>
      </rPr>
      <t>１９</t>
    </r>
    <r>
      <rPr>
        <sz val="11"/>
        <color indexed="8"/>
        <rFont val="ＭＳ Ｐゴシック"/>
        <family val="3"/>
      </rPr>
      <t>年　　</t>
    </r>
    <r>
      <rPr>
        <sz val="11"/>
        <color indexed="10"/>
        <rFont val="ＭＳ Ｐゴシック"/>
        <family val="3"/>
      </rPr>
      <t>５</t>
    </r>
    <r>
      <rPr>
        <sz val="11"/>
        <color indexed="8"/>
        <rFont val="ＭＳ Ｐゴシック"/>
        <family val="3"/>
      </rPr>
      <t>月　</t>
    </r>
    <r>
      <rPr>
        <sz val="11"/>
        <color indexed="10"/>
        <rFont val="ＭＳ Ｐゴシック"/>
        <family val="3"/>
      </rPr>
      <t>１５</t>
    </r>
    <r>
      <rPr>
        <sz val="11"/>
        <color indexed="8"/>
        <rFont val="ＭＳ Ｐゴシック"/>
        <family val="3"/>
      </rPr>
      <t>日</t>
    </r>
  </si>
  <si>
    <r>
      <t>平成　</t>
    </r>
    <r>
      <rPr>
        <sz val="11"/>
        <color indexed="10"/>
        <rFont val="ＭＳ Ｐゴシック"/>
        <family val="3"/>
      </rPr>
      <t>１８</t>
    </r>
    <r>
      <rPr>
        <sz val="11"/>
        <color indexed="8"/>
        <rFont val="ＭＳ Ｐゴシック"/>
        <family val="3"/>
      </rPr>
      <t>年　</t>
    </r>
    <r>
      <rPr>
        <sz val="11"/>
        <color indexed="10"/>
        <rFont val="ＭＳ Ｐゴシック"/>
        <family val="3"/>
      </rPr>
      <t>１２</t>
    </r>
    <r>
      <rPr>
        <sz val="11"/>
        <color indexed="8"/>
        <rFont val="ＭＳ Ｐゴシック"/>
        <family val="3"/>
      </rPr>
      <t>月　</t>
    </r>
    <r>
      <rPr>
        <sz val="11"/>
        <color indexed="10"/>
        <rFont val="ＭＳ Ｐゴシック"/>
        <family val="3"/>
      </rPr>
      <t>２０</t>
    </r>
    <r>
      <rPr>
        <sz val="11"/>
        <color indexed="8"/>
        <rFont val="ＭＳ Ｐゴシック"/>
        <family val="3"/>
      </rPr>
      <t>日</t>
    </r>
  </si>
  <si>
    <r>
      <t>平成　</t>
    </r>
    <r>
      <rPr>
        <sz val="11"/>
        <color indexed="10"/>
        <rFont val="ＭＳ Ｐゴシック"/>
        <family val="3"/>
      </rPr>
      <t>１６</t>
    </r>
    <r>
      <rPr>
        <sz val="11"/>
        <color indexed="8"/>
        <rFont val="ＭＳ Ｐゴシック"/>
        <family val="3"/>
      </rPr>
      <t>年　　</t>
    </r>
    <r>
      <rPr>
        <sz val="11"/>
        <color indexed="10"/>
        <rFont val="ＭＳ Ｐゴシック"/>
        <family val="3"/>
      </rPr>
      <t>５</t>
    </r>
    <r>
      <rPr>
        <sz val="11"/>
        <color indexed="8"/>
        <rFont val="ＭＳ Ｐゴシック"/>
        <family val="3"/>
      </rPr>
      <t>月　</t>
    </r>
    <r>
      <rPr>
        <sz val="11"/>
        <color indexed="10"/>
        <rFont val="ＭＳ Ｐゴシック"/>
        <family val="3"/>
      </rPr>
      <t>１５</t>
    </r>
    <r>
      <rPr>
        <sz val="11"/>
        <color indexed="8"/>
        <rFont val="ＭＳ Ｐゴシック"/>
        <family val="3"/>
      </rPr>
      <t>日</t>
    </r>
  </si>
  <si>
    <t>○○　▲▲</t>
  </si>
  <si>
    <t>★★　□□</t>
  </si>
  <si>
    <t>●●　▲▲</t>
  </si>
  <si>
    <t>☆☆　◆◆</t>
  </si>
  <si>
    <r>
      <t>平成　</t>
    </r>
    <r>
      <rPr>
        <sz val="11"/>
        <color indexed="10"/>
        <rFont val="ＭＳ Ｐゴシック"/>
        <family val="3"/>
      </rPr>
      <t>１５</t>
    </r>
    <r>
      <rPr>
        <sz val="11"/>
        <color indexed="8"/>
        <rFont val="ＭＳ Ｐゴシック"/>
        <family val="3"/>
      </rPr>
      <t>年　　</t>
    </r>
    <r>
      <rPr>
        <sz val="11"/>
        <color indexed="10"/>
        <rFont val="ＭＳ Ｐゴシック"/>
        <family val="3"/>
      </rPr>
      <t>６</t>
    </r>
    <r>
      <rPr>
        <sz val="11"/>
        <color indexed="8"/>
        <rFont val="ＭＳ Ｐゴシック"/>
        <family val="3"/>
      </rPr>
      <t>月　</t>
    </r>
    <r>
      <rPr>
        <sz val="11"/>
        <color indexed="10"/>
        <rFont val="ＭＳ Ｐゴシック"/>
        <family val="3"/>
      </rPr>
      <t>２０</t>
    </r>
    <r>
      <rPr>
        <sz val="11"/>
        <color indexed="8"/>
        <rFont val="ＭＳ Ｐゴシック"/>
        <family val="3"/>
      </rPr>
      <t>日</t>
    </r>
  </si>
  <si>
    <r>
      <t>平成　</t>
    </r>
    <r>
      <rPr>
        <sz val="11"/>
        <color indexed="10"/>
        <rFont val="ＭＳ Ｐゴシック"/>
        <family val="3"/>
      </rPr>
      <t>２０</t>
    </r>
    <r>
      <rPr>
        <sz val="11"/>
        <color indexed="8"/>
        <rFont val="ＭＳ Ｐゴシック"/>
        <family val="3"/>
      </rPr>
      <t>年　　</t>
    </r>
    <r>
      <rPr>
        <sz val="11"/>
        <color indexed="10"/>
        <rFont val="ＭＳ Ｐゴシック"/>
        <family val="3"/>
      </rPr>
      <t>８</t>
    </r>
    <r>
      <rPr>
        <sz val="11"/>
        <color indexed="8"/>
        <rFont val="ＭＳ Ｐゴシック"/>
        <family val="3"/>
      </rPr>
      <t>月　</t>
    </r>
    <r>
      <rPr>
        <sz val="11"/>
        <color indexed="10"/>
        <rFont val="ＭＳ Ｐゴシック"/>
        <family val="3"/>
      </rPr>
      <t>２１</t>
    </r>
    <r>
      <rPr>
        <sz val="11"/>
        <color indexed="8"/>
        <rFont val="ＭＳ Ｐゴシック"/>
        <family val="3"/>
      </rPr>
      <t>日</t>
    </r>
  </si>
  <si>
    <t>①</t>
  </si>
  <si>
    <t>②</t>
  </si>
  <si>
    <t>③</t>
  </si>
  <si>
    <t>届出日の属する月の前３月の末日時点の数</t>
  </si>
  <si>
    <t>■介護福祉士の員数を算出する際の入所者数（Ａ）</t>
  </si>
  <si>
    <t>　　　３　Ｂ／Ａ≧1/6であること</t>
  </si>
  <si>
    <t>【日常生活継続支援加算（介護老人福祉施設）】</t>
  </si>
  <si>
    <r>
      <t>事業所・施設名</t>
    </r>
    <r>
      <rPr>
        <b/>
        <sz val="14"/>
        <color indexed="8"/>
        <rFont val="ＭＳ Ｐゴシック"/>
        <family val="3"/>
      </rPr>
      <t>（　</t>
    </r>
    <r>
      <rPr>
        <b/>
        <sz val="14"/>
        <color indexed="10"/>
        <rFont val="ＭＳ Ｐゴシック"/>
        <family val="3"/>
      </rPr>
      <t>特別養護老人ホーム○○園</t>
    </r>
    <r>
      <rPr>
        <b/>
        <sz val="14"/>
        <color indexed="8"/>
        <rFont val="ＭＳ Ｐゴシック"/>
        <family val="3"/>
      </rPr>
      <t>　　　）</t>
    </r>
  </si>
  <si>
    <r>
      <t>　　　　　事業所・施設名</t>
    </r>
    <r>
      <rPr>
        <b/>
        <sz val="14"/>
        <color indexed="8"/>
        <rFont val="ＭＳ Ｐゴシック"/>
        <family val="3"/>
      </rPr>
      <t>（　　　　　　　　　　　　　　　　　）</t>
    </r>
  </si>
  <si>
    <t>平均入所者数に占める割合(％)</t>
  </si>
  <si>
    <t xml:space="preserve"> </t>
  </si>
  <si>
    <r>
      <t>←</t>
    </r>
    <r>
      <rPr>
        <sz val="11"/>
        <rFont val="ＭＳ Ｐゴシック"/>
        <family val="3"/>
      </rPr>
      <t>70％以上であること</t>
    </r>
  </si>
  <si>
    <r>
      <t>←</t>
    </r>
    <r>
      <rPr>
        <sz val="11"/>
        <rFont val="ＭＳ Ｐゴシック"/>
        <family val="3"/>
      </rPr>
      <t>65</t>
    </r>
    <r>
      <rPr>
        <sz val="11"/>
        <rFont val="ＭＳ Ｐゴシック"/>
        <family val="3"/>
      </rPr>
      <t>％以上であること</t>
    </r>
  </si>
  <si>
    <t>④</t>
  </si>
  <si>
    <r>
      <t>←15％以上であること</t>
    </r>
  </si>
  <si>
    <t>　　　　　　※併設のショートステイと兼務している職員については、勤務実態、利用者数、ベッド数等に基づき按分するなどの方法により、</t>
  </si>
  <si>
    <t>　　　　　　　当該職員の常勤換算数を本体施設とショートステイに割り振ったうえで、本体施設での勤務に係る部分のみを計上すること。</t>
  </si>
  <si>
    <t>介護福祉士の
資格取得年月日</t>
  </si>
  <si>
    <t>前３月
平均人数</t>
  </si>
  <si>
    <t>前６月又は前12月の新規入所者の総数</t>
  </si>
  <si>
    <t>①のうち入所した日の日常生活自立度のランクⅢ、Ⅳ又はＭに該当する者の数</t>
  </si>
  <si>
    <t>入所者総数</t>
  </si>
  <si>
    <t>※口腔内の喀痰吸引、鼻腔内の喀痰吸引、気管カニューレ内部の喀痰吸引、胃ろう又は腸ろうによる経管栄養、経鼻経管栄養</t>
  </si>
  <si>
    <t>①のうち社会福祉士及び介護福祉士法施行規則第１条各号に掲げる行為（※）を必要とする者の数</t>
  </si>
  <si>
    <t>②′</t>
  </si>
  <si>
    <t>③′</t>
  </si>
  <si>
    <t>⑤</t>
  </si>
  <si>
    <t>⑤′</t>
  </si>
  <si>
    <r>
      <t>【要件】
　</t>
    </r>
    <r>
      <rPr>
        <u val="single"/>
        <sz val="10.5"/>
        <rFont val="ＭＳ 明朝"/>
        <family val="1"/>
      </rPr>
      <t>②′又は③′又は⑤′であること</t>
    </r>
  </si>
  <si>
    <t>常　勤
換算数
平均
（Ｂ）</t>
  </si>
  <si>
    <t>常　勤
換算数
平　均
（Ｂ）</t>
  </si>
  <si>
    <r>
      <rPr>
        <sz val="11"/>
        <color indexed="10"/>
        <rFont val="ＭＳ Ｐゴシック"/>
        <family val="3"/>
      </rPr>
      <t>１</t>
    </r>
    <r>
      <rPr>
        <sz val="11"/>
        <color indexed="8"/>
        <rFont val="ＭＳ Ｐゴシック"/>
        <family val="3"/>
      </rPr>
      <t>月末日</t>
    </r>
  </si>
  <si>
    <r>
      <rPr>
        <sz val="11"/>
        <color indexed="10"/>
        <rFont val="ＭＳ Ｐゴシック"/>
        <family val="3"/>
      </rPr>
      <t>２</t>
    </r>
    <r>
      <rPr>
        <sz val="11"/>
        <color indexed="8"/>
        <rFont val="ＭＳ Ｐゴシック"/>
        <family val="3"/>
      </rPr>
      <t>月末日</t>
    </r>
  </si>
  <si>
    <r>
      <rPr>
        <sz val="11"/>
        <color indexed="10"/>
        <rFont val="ＭＳ Ｐゴシック"/>
        <family val="3"/>
      </rPr>
      <t>３</t>
    </r>
    <r>
      <rPr>
        <sz val="11"/>
        <color indexed="8"/>
        <rFont val="ＭＳ Ｐゴシック"/>
        <family val="3"/>
      </rPr>
      <t>月末日</t>
    </r>
  </si>
  <si>
    <t>月末日</t>
  </si>
  <si>
    <r>
      <rPr>
        <sz val="11"/>
        <color indexed="10"/>
        <rFont val="ＭＳ Ｐゴシック"/>
        <family val="3"/>
      </rPr>
      <t>４</t>
    </r>
    <r>
      <rPr>
        <sz val="11"/>
        <color indexed="8"/>
        <rFont val="ＭＳ Ｐゴシック"/>
        <family val="3"/>
      </rPr>
      <t>月末日</t>
    </r>
  </si>
  <si>
    <r>
      <rPr>
        <sz val="11"/>
        <color indexed="10"/>
        <rFont val="ＭＳ Ｐゴシック"/>
        <family val="3"/>
      </rPr>
      <t>５</t>
    </r>
    <r>
      <rPr>
        <sz val="11"/>
        <color indexed="8"/>
        <rFont val="ＭＳ Ｐゴシック"/>
        <family val="3"/>
      </rPr>
      <t>月末日</t>
    </r>
  </si>
  <si>
    <r>
      <rPr>
        <sz val="11"/>
        <color indexed="10"/>
        <rFont val="ＭＳ Ｐゴシック"/>
        <family val="3"/>
      </rPr>
      <t>６</t>
    </r>
    <r>
      <rPr>
        <sz val="11"/>
        <color indexed="8"/>
        <rFont val="ＭＳ Ｐゴシック"/>
        <family val="3"/>
      </rPr>
      <t>月末日</t>
    </r>
  </si>
  <si>
    <r>
      <rPr>
        <sz val="11"/>
        <color indexed="10"/>
        <rFont val="ＭＳ Ｐゴシック"/>
        <family val="3"/>
      </rPr>
      <t>７</t>
    </r>
    <r>
      <rPr>
        <sz val="11"/>
        <color indexed="8"/>
        <rFont val="ＭＳ Ｐゴシック"/>
        <family val="3"/>
      </rPr>
      <t>月末日</t>
    </r>
  </si>
  <si>
    <r>
      <rPr>
        <sz val="11"/>
        <color indexed="10"/>
        <rFont val="ＭＳ Ｐゴシック"/>
        <family val="3"/>
      </rPr>
      <t>８</t>
    </r>
    <r>
      <rPr>
        <sz val="11"/>
        <color indexed="8"/>
        <rFont val="ＭＳ Ｐゴシック"/>
        <family val="3"/>
      </rPr>
      <t>月末日</t>
    </r>
  </si>
  <si>
    <r>
      <rPr>
        <sz val="11"/>
        <color indexed="10"/>
        <rFont val="ＭＳ Ｐゴシック"/>
        <family val="3"/>
      </rPr>
      <t>９</t>
    </r>
    <r>
      <rPr>
        <sz val="11"/>
        <color indexed="8"/>
        <rFont val="ＭＳ Ｐゴシック"/>
        <family val="3"/>
      </rPr>
      <t>月末日</t>
    </r>
  </si>
  <si>
    <r>
      <rPr>
        <sz val="11"/>
        <color indexed="10"/>
        <rFont val="ＭＳ Ｐゴシック"/>
        <family val="3"/>
      </rPr>
      <t>10</t>
    </r>
    <r>
      <rPr>
        <sz val="11"/>
        <color indexed="8"/>
        <rFont val="ＭＳ Ｐゴシック"/>
        <family val="3"/>
      </rPr>
      <t>月末日</t>
    </r>
  </si>
  <si>
    <r>
      <rPr>
        <sz val="11"/>
        <color indexed="10"/>
        <rFont val="ＭＳ Ｐゴシック"/>
        <family val="3"/>
      </rPr>
      <t>11</t>
    </r>
    <r>
      <rPr>
        <sz val="11"/>
        <color indexed="8"/>
        <rFont val="ＭＳ Ｐゴシック"/>
        <family val="3"/>
      </rPr>
      <t>月末日</t>
    </r>
  </si>
  <si>
    <r>
      <rPr>
        <sz val="11"/>
        <color indexed="10"/>
        <rFont val="ＭＳ Ｐゴシック"/>
        <family val="3"/>
      </rPr>
      <t>12</t>
    </r>
    <r>
      <rPr>
        <sz val="11"/>
        <color indexed="8"/>
        <rFont val="ＭＳ Ｐゴシック"/>
        <family val="3"/>
      </rPr>
      <t>月末日</t>
    </r>
  </si>
  <si>
    <t>前６月又
は12月の
新規入所
者総数</t>
  </si>
  <si>
    <t>新規入所者数に占める割合(％)</t>
  </si>
  <si>
    <t>■算定日前６月又は12月の新規入所者の状況</t>
  </si>
  <si>
    <t>①のうち入所した日の要介護状態区分が要介護４又は５の者の数</t>
  </si>
  <si>
    <t>算定日の属する月の前６月又は12月間の数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</si>
</sst>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 numFmtId="190" formatCode="0_ "/>
    <numFmt numFmtId="191" formatCode="0.0000_ "/>
    <numFmt numFmtId="192" formatCode="0.00000_ "/>
    <numFmt numFmtId="193" formatCode="&quot;Yes&quot;;&quot;Yes&quot;;&quot;No&quot;"/>
    <numFmt numFmtId="194" formatCode="&quot;True&quot;;&quot;True&quot;;&quot;False&quot;"/>
    <numFmt numFmtId="195" formatCode="&quot;On&quot;;&quot;On&quot;;&quot;Off&quot;"/>
    <numFmt numFmtId="196" formatCode="[$€-2]\ #,##0.00_);[Red]\([$€-2]\ #,##0.00\)"/>
    <numFmt numFmtId="197" formatCode="0.000000_ "/>
    <numFmt numFmtId="198" formatCode="#,##0.0;[Red]\-#,##0.0"/>
  </numFmts>
  <fonts count="51">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sz val="10.5"/>
      <name val="ＭＳ 明朝"/>
      <family val="1"/>
    </font>
    <font>
      <b/>
      <sz val="14"/>
      <color indexed="8"/>
      <name val="ＭＳ Ｐゴシック"/>
      <family val="3"/>
    </font>
    <font>
      <sz val="14"/>
      <color indexed="8"/>
      <name val="ＭＳ Ｐゴシック"/>
      <family val="3"/>
    </font>
    <font>
      <b/>
      <sz val="14"/>
      <color indexed="10"/>
      <name val="ＭＳ Ｐゴシック"/>
      <family val="3"/>
    </font>
    <font>
      <u val="single"/>
      <sz val="6.6"/>
      <color indexed="36"/>
      <name val="ＭＳ Ｐゴシック"/>
      <family val="3"/>
    </font>
    <font>
      <sz val="10"/>
      <name val="ＭＳ Ｐゴシック"/>
      <family val="3"/>
    </font>
    <font>
      <b/>
      <sz val="12"/>
      <color indexed="8"/>
      <name val="ＭＳ Ｐゴシック"/>
      <family val="3"/>
    </font>
    <font>
      <sz val="10"/>
      <name val="ＭＳ 明朝"/>
      <family val="1"/>
    </font>
    <font>
      <sz val="9"/>
      <name val="ＭＳ 明朝"/>
      <family val="1"/>
    </font>
    <font>
      <u val="single"/>
      <sz val="10.5"/>
      <name val="ＭＳ 明朝"/>
      <family val="1"/>
    </font>
    <font>
      <b/>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Calibri"/>
      <family val="2"/>
    </font>
    <font>
      <sz val="8"/>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color indexed="63"/>
      </top>
      <bottom style="medium"/>
    </border>
    <border>
      <left style="medium"/>
      <right style="hair"/>
      <top style="thin"/>
      <bottom style="medium"/>
    </border>
    <border>
      <left style="thin"/>
      <right style="hair"/>
      <top style="thin"/>
      <bottom style="medium"/>
    </border>
    <border>
      <left style="thin"/>
      <right style="medium"/>
      <top style="medium"/>
      <bottom>
        <color indexed="63"/>
      </bottom>
    </border>
    <border>
      <left style="medium"/>
      <right style="hair"/>
      <top style="medium"/>
      <bottom>
        <color indexed="63"/>
      </bottom>
    </border>
    <border>
      <left style="thin"/>
      <right style="hair"/>
      <top style="medium"/>
      <bottom>
        <color indexed="63"/>
      </bottom>
    </border>
    <border>
      <left style="medium"/>
      <right style="thin"/>
      <top style="thin"/>
      <bottom>
        <color indexed="63"/>
      </bottom>
    </border>
    <border>
      <left style="thin"/>
      <right style="medium"/>
      <top style="thin"/>
      <bottom>
        <color indexed="63"/>
      </bottom>
    </border>
    <border>
      <left style="medium"/>
      <right style="hair"/>
      <top style="thin"/>
      <bottom>
        <color indexed="63"/>
      </bottom>
    </border>
    <border>
      <left style="thin"/>
      <right style="hair"/>
      <top style="thin"/>
      <bottom>
        <color indexed="63"/>
      </bottom>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medium"/>
      <right style="medium"/>
      <top style="medium"/>
      <bottom style="medium"/>
    </border>
    <border>
      <left style="thin"/>
      <right style="medium"/>
      <top style="thin"/>
      <bottom style="thin"/>
    </border>
    <border>
      <left style="medium"/>
      <right style="thin"/>
      <top style="thin"/>
      <bottom style="thin"/>
    </border>
    <border>
      <left style="thick"/>
      <right style="thick"/>
      <top style="thick"/>
      <bottom style="thick"/>
    </border>
    <border>
      <left style="medium"/>
      <right style="thin"/>
      <top style="medium"/>
      <bottom style="thin"/>
    </border>
    <border>
      <left style="thin"/>
      <right>
        <color indexed="63"/>
      </right>
      <top style="medium"/>
      <bottom style="thin"/>
    </border>
    <border>
      <left style="thick"/>
      <right>
        <color indexed="63"/>
      </right>
      <top>
        <color indexed="63"/>
      </top>
      <bottom>
        <color indexed="63"/>
      </bottom>
    </border>
    <border>
      <left style="medium"/>
      <right>
        <color indexed="63"/>
      </right>
      <top>
        <color indexed="63"/>
      </top>
      <bottom style="medium"/>
    </border>
    <border>
      <left style="medium"/>
      <right style="medium"/>
      <top style="medium"/>
      <bottom style="thin"/>
    </border>
    <border>
      <left style="thin"/>
      <right>
        <color indexed="63"/>
      </right>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diagonalUp="1">
      <left style="medium"/>
      <right style="medium"/>
      <top>
        <color indexed="63"/>
      </top>
      <bottom>
        <color indexed="63"/>
      </bottom>
      <diagonal style="medium"/>
    </border>
    <border>
      <left style="thin"/>
      <right style="thin"/>
      <top style="medium"/>
      <bottom style="medium"/>
    </border>
    <border>
      <left style="medium"/>
      <right>
        <color indexed="63"/>
      </right>
      <top style="thin"/>
      <bottom style="medium"/>
    </border>
    <border diagonalUp="1">
      <left style="medium"/>
      <right style="medium"/>
      <top style="medium"/>
      <bottom>
        <color indexed="63"/>
      </bottom>
      <diagonal style="medium"/>
    </border>
    <border>
      <left style="thick"/>
      <right style="thick"/>
      <top style="thick"/>
      <bottom>
        <color indexed="63"/>
      </botto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thin"/>
      <right>
        <color indexed="63"/>
      </right>
      <top style="thin"/>
      <bottom>
        <color indexed="63"/>
      </bottom>
    </border>
    <border>
      <left>
        <color indexed="63"/>
      </left>
      <right>
        <color indexed="63"/>
      </right>
      <top style="medium"/>
      <bottom style="thin"/>
    </border>
    <border>
      <left style="medium"/>
      <right>
        <color indexed="63"/>
      </right>
      <top>
        <color indexed="63"/>
      </top>
      <bottom>
        <color indexed="63"/>
      </bottom>
    </border>
    <border diagonalDown="1">
      <left style="medium"/>
      <right>
        <color indexed="63"/>
      </right>
      <top style="medium"/>
      <bottom style="medium"/>
      <diagonal style="thin"/>
    </border>
    <border diagonalDown="1">
      <left>
        <color indexed="63"/>
      </left>
      <right style="medium"/>
      <top style="medium"/>
      <bottom style="medium"/>
      <diagonal style="thin"/>
    </border>
    <border>
      <left>
        <color indexed="63"/>
      </left>
      <right style="medium"/>
      <top style="thin"/>
      <bottom style="medium"/>
    </border>
    <border>
      <left>
        <color indexed="63"/>
      </left>
      <right style="medium"/>
      <top style="medium"/>
      <bottom style="medium"/>
    </border>
    <border>
      <left style="medium"/>
      <right>
        <color indexed="63"/>
      </right>
      <top style="medium"/>
      <bottom>
        <color indexed="63"/>
      </bottom>
    </border>
    <border>
      <left style="medium"/>
      <right style="medium"/>
      <top style="thin"/>
      <bottom style="medium"/>
    </border>
    <border>
      <left>
        <color indexed="63"/>
      </left>
      <right style="medium"/>
      <top style="thin"/>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pplyNumberFormat="0" applyFill="0" applyBorder="0" applyAlignment="0" applyProtection="0"/>
    <xf numFmtId="0" fontId="50" fillId="32" borderId="0" applyNumberFormat="0" applyBorder="0" applyAlignment="0" applyProtection="0"/>
  </cellStyleXfs>
  <cellXfs count="16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0" xfId="0" applyFont="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185" fontId="0" fillId="0" borderId="0" xfId="0" applyNumberFormat="1" applyFont="1" applyFill="1" applyBorder="1" applyAlignment="1">
      <alignment/>
    </xf>
    <xf numFmtId="185" fontId="2" fillId="0" borderId="31" xfId="0" applyNumberFormat="1" applyFont="1" applyBorder="1" applyAlignment="1">
      <alignment horizontal="center" vertical="center"/>
    </xf>
    <xf numFmtId="185" fontId="2" fillId="0" borderId="32" xfId="0" applyNumberFormat="1" applyFont="1" applyBorder="1" applyAlignment="1">
      <alignment horizontal="center" vertical="center"/>
    </xf>
    <xf numFmtId="185" fontId="0" fillId="0" borderId="33" xfId="0" applyNumberFormat="1" applyFont="1" applyBorder="1" applyAlignment="1">
      <alignment vertical="center"/>
    </xf>
    <xf numFmtId="0" fontId="4" fillId="0" borderId="30" xfId="0" applyFont="1" applyBorder="1" applyAlignment="1">
      <alignment horizontal="center" vertical="center" wrapText="1"/>
    </xf>
    <xf numFmtId="0" fontId="4" fillId="0" borderId="34" xfId="0"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0" fillId="0" borderId="35" xfId="0" applyBorder="1" applyAlignment="1">
      <alignment horizontal="center" vertical="center"/>
    </xf>
    <xf numFmtId="0" fontId="6" fillId="0" borderId="27" xfId="0" applyFont="1" applyBorder="1" applyAlignment="1">
      <alignment vertical="center" wrapText="1"/>
    </xf>
    <xf numFmtId="0" fontId="0" fillId="0" borderId="36" xfId="0" applyBorder="1" applyAlignment="1">
      <alignment/>
    </xf>
    <xf numFmtId="0" fontId="0" fillId="0" borderId="37" xfId="0" applyBorder="1" applyAlignment="1">
      <alignment horizontal="center" vertical="center"/>
    </xf>
    <xf numFmtId="0" fontId="0" fillId="0" borderId="38" xfId="0" applyBorder="1" applyAlignment="1">
      <alignment vertical="center" wrapText="1"/>
    </xf>
    <xf numFmtId="0" fontId="2" fillId="0" borderId="0" xfId="0" applyFont="1" applyAlignment="1">
      <alignment/>
    </xf>
    <xf numFmtId="185" fontId="4" fillId="33" borderId="33" xfId="0" applyNumberFormat="1" applyFont="1" applyFill="1" applyBorder="1" applyAlignment="1">
      <alignment horizontal="center" vertical="center"/>
    </xf>
    <xf numFmtId="0" fontId="7" fillId="0" borderId="0" xfId="0" applyFont="1" applyAlignment="1">
      <alignment vertical="center"/>
    </xf>
    <xf numFmtId="0" fontId="0" fillId="0" borderId="0" xfId="0" applyFont="1" applyBorder="1" applyAlignment="1">
      <alignment horizontal="left" vertical="center" shrinkToFit="1"/>
    </xf>
    <xf numFmtId="0" fontId="0" fillId="0" borderId="0" xfId="0" applyBorder="1" applyAlignment="1">
      <alignment horizontal="center" vertical="center"/>
    </xf>
    <xf numFmtId="0" fontId="0" fillId="0" borderId="39" xfId="0" applyBorder="1" applyAlignment="1">
      <alignment vertical="center" wrapText="1" shrinkToFit="1"/>
    </xf>
    <xf numFmtId="0" fontId="6"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center" wrapText="1" shrinkToFit="1"/>
    </xf>
    <xf numFmtId="0" fontId="0" fillId="0" borderId="15" xfId="0" applyBorder="1" applyAlignment="1">
      <alignment horizontal="center" vertical="center"/>
    </xf>
    <xf numFmtId="0" fontId="0" fillId="0" borderId="40" xfId="0" applyBorder="1" applyAlignment="1">
      <alignment/>
    </xf>
    <xf numFmtId="0" fontId="6" fillId="0" borderId="0" xfId="0" applyFont="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185" fontId="2" fillId="0" borderId="41" xfId="0" applyNumberFormat="1" applyFont="1" applyBorder="1" applyAlignment="1">
      <alignment horizontal="center" vertical="center"/>
    </xf>
    <xf numFmtId="0" fontId="12" fillId="0" borderId="0" xfId="0" applyFont="1" applyAlignment="1">
      <alignment vertical="center"/>
    </xf>
    <xf numFmtId="0" fontId="0" fillId="0" borderId="25" xfId="0" applyBorder="1" applyAlignment="1">
      <alignment horizontal="center" vertical="center"/>
    </xf>
    <xf numFmtId="0" fontId="6" fillId="0" borderId="42" xfId="0" applyFont="1" applyBorder="1" applyAlignment="1">
      <alignment vertical="center" wrapText="1"/>
    </xf>
    <xf numFmtId="0" fontId="2" fillId="0" borderId="21"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2" xfId="0" applyFont="1" applyBorder="1" applyAlignment="1">
      <alignment horizontal="center" vertical="center" shrinkToFit="1"/>
    </xf>
    <xf numFmtId="0" fontId="0" fillId="0" borderId="37" xfId="0" applyBorder="1" applyAlignment="1">
      <alignment/>
    </xf>
    <xf numFmtId="0" fontId="0" fillId="0" borderId="44" xfId="0" applyBorder="1" applyAlignment="1">
      <alignment/>
    </xf>
    <xf numFmtId="0" fontId="0" fillId="0" borderId="45" xfId="0" applyBorder="1" applyAlignment="1">
      <alignment/>
    </xf>
    <xf numFmtId="0" fontId="0" fillId="0" borderId="35" xfId="0" applyBorder="1" applyAlignment="1">
      <alignment/>
    </xf>
    <xf numFmtId="0" fontId="0" fillId="0" borderId="46" xfId="0" applyBorder="1" applyAlignment="1">
      <alignment/>
    </xf>
    <xf numFmtId="0" fontId="0" fillId="0" borderId="34" xfId="0" applyBorder="1" applyAlignment="1">
      <alignment/>
    </xf>
    <xf numFmtId="0" fontId="0" fillId="0" borderId="25" xfId="0" applyBorder="1" applyAlignment="1">
      <alignment/>
    </xf>
    <xf numFmtId="0" fontId="0" fillId="0" borderId="47" xfId="0" applyBorder="1" applyAlignment="1">
      <alignment/>
    </xf>
    <xf numFmtId="0" fontId="0" fillId="0" borderId="26" xfId="0" applyBorder="1" applyAlignment="1">
      <alignment/>
    </xf>
    <xf numFmtId="0" fontId="0" fillId="0" borderId="15" xfId="0" applyBorder="1" applyAlignment="1">
      <alignment/>
    </xf>
    <xf numFmtId="0" fontId="0" fillId="0" borderId="48" xfId="0" applyBorder="1" applyAlignment="1">
      <alignment/>
    </xf>
    <xf numFmtId="0" fontId="0" fillId="0" borderId="49" xfId="0" applyBorder="1" applyAlignment="1">
      <alignment/>
    </xf>
    <xf numFmtId="0" fontId="2" fillId="0" borderId="0" xfId="0" applyFont="1" applyBorder="1" applyAlignment="1">
      <alignment horizontal="center" vertical="center"/>
    </xf>
    <xf numFmtId="0" fontId="6" fillId="0" borderId="0" xfId="0" applyFont="1" applyAlignment="1">
      <alignment horizontal="left" vertical="top" wrapText="1"/>
    </xf>
    <xf numFmtId="0" fontId="13" fillId="0" borderId="50" xfId="0" applyFont="1" applyBorder="1" applyAlignment="1">
      <alignment vertical="center" wrapText="1"/>
    </xf>
    <xf numFmtId="0" fontId="0" fillId="0" borderId="0" xfId="0" applyFont="1" applyBorder="1" applyAlignment="1">
      <alignment horizontal="left" vertical="center" shrinkToFit="1"/>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Font="1" applyAlignment="1">
      <alignment vertical="center"/>
    </xf>
    <xf numFmtId="0" fontId="0" fillId="0" borderId="51" xfId="0" applyBorder="1" applyAlignment="1">
      <alignment horizontal="center" vertical="center"/>
    </xf>
    <xf numFmtId="0" fontId="0" fillId="0" borderId="52" xfId="0" applyBorder="1" applyAlignment="1">
      <alignment vertical="center" wrapText="1"/>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85" fontId="4" fillId="0" borderId="55" xfId="0" applyNumberFormat="1" applyFont="1" applyBorder="1" applyAlignment="1">
      <alignment horizontal="center" vertical="center"/>
    </xf>
    <xf numFmtId="0" fontId="0" fillId="0" borderId="56" xfId="0" applyBorder="1" applyAlignment="1">
      <alignment/>
    </xf>
    <xf numFmtId="0" fontId="2" fillId="0" borderId="25"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6" xfId="0" applyFont="1" applyBorder="1" applyAlignment="1">
      <alignment horizontal="center" vertical="center" shrinkToFit="1"/>
    </xf>
    <xf numFmtId="0" fontId="0" fillId="0" borderId="51"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4" fillId="0" borderId="25" xfId="0" applyFont="1" applyBorder="1" applyAlignment="1">
      <alignment horizontal="center" vertical="center"/>
    </xf>
    <xf numFmtId="0" fontId="4" fillId="0" borderId="47" xfId="0" applyFont="1" applyBorder="1" applyAlignment="1">
      <alignment horizontal="center" vertical="center"/>
    </xf>
    <xf numFmtId="0" fontId="4" fillId="0" borderId="26" xfId="0" applyFont="1" applyBorder="1" applyAlignment="1">
      <alignment horizontal="center" vertical="center"/>
    </xf>
    <xf numFmtId="185" fontId="4" fillId="0" borderId="29" xfId="0" applyNumberFormat="1" applyFont="1" applyBorder="1" applyAlignment="1">
      <alignment horizontal="center" vertical="center"/>
    </xf>
    <xf numFmtId="185" fontId="4" fillId="0" borderId="57" xfId="0" applyNumberFormat="1" applyFont="1" applyBorder="1" applyAlignment="1">
      <alignment horizontal="center" vertical="center"/>
    </xf>
    <xf numFmtId="185" fontId="4" fillId="0" borderId="30" xfId="0" applyNumberFormat="1" applyFont="1" applyBorder="1" applyAlignment="1">
      <alignment horizontal="center" vertical="center"/>
    </xf>
    <xf numFmtId="38" fontId="4" fillId="0" borderId="41" xfId="49" applyFont="1" applyBorder="1" applyAlignment="1">
      <alignment horizontal="center" vertical="center"/>
    </xf>
    <xf numFmtId="0" fontId="4" fillId="0" borderId="3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center" vertical="center"/>
    </xf>
    <xf numFmtId="0" fontId="4" fillId="0" borderId="34" xfId="0" applyFont="1" applyBorder="1" applyAlignment="1">
      <alignment horizontal="center" vertical="center"/>
    </xf>
    <xf numFmtId="0" fontId="2" fillId="0" borderId="28"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xf>
    <xf numFmtId="0" fontId="2" fillId="0" borderId="36" xfId="0" applyFont="1" applyBorder="1" applyAlignment="1">
      <alignment horizontal="center" vertical="center"/>
    </xf>
    <xf numFmtId="0" fontId="4" fillId="0" borderId="58" xfId="0" applyFont="1" applyBorder="1" applyAlignment="1">
      <alignment horizontal="center" vertical="center"/>
    </xf>
    <xf numFmtId="198" fontId="4" fillId="0" borderId="36" xfId="49" applyNumberFormat="1" applyFont="1" applyBorder="1" applyAlignment="1">
      <alignment horizontal="center" vertical="center"/>
    </xf>
    <xf numFmtId="0" fontId="4" fillId="0" borderId="28" xfId="0" applyFont="1" applyBorder="1" applyAlignment="1">
      <alignment horizontal="center" vertical="center"/>
    </xf>
    <xf numFmtId="198" fontId="4" fillId="0" borderId="60" xfId="49" applyNumberFormat="1" applyFont="1" applyBorder="1" applyAlignment="1">
      <alignment horizontal="center" vertical="center"/>
    </xf>
    <xf numFmtId="0" fontId="4" fillId="0" borderId="58" xfId="0" applyFont="1" applyBorder="1" applyAlignment="1">
      <alignment horizontal="center" vertical="center"/>
    </xf>
    <xf numFmtId="0" fontId="4" fillId="0" borderId="36" xfId="0" applyFont="1" applyBorder="1" applyAlignment="1">
      <alignment horizontal="center" vertical="center"/>
    </xf>
    <xf numFmtId="0" fontId="2" fillId="0" borderId="28" xfId="0" applyFont="1" applyBorder="1" applyAlignment="1">
      <alignment horizontal="center" vertical="center"/>
    </xf>
    <xf numFmtId="0" fontId="2" fillId="0" borderId="61"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 fillId="0" borderId="0" xfId="0" applyFont="1" applyAlignment="1">
      <alignment vertical="center"/>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185" fontId="2" fillId="0" borderId="67" xfId="0" applyNumberFormat="1" applyFont="1" applyBorder="1" applyAlignment="1">
      <alignment horizontal="center" vertical="center"/>
    </xf>
    <xf numFmtId="185" fontId="2" fillId="0" borderId="68" xfId="0" applyNumberFormat="1" applyFont="1" applyBorder="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0" fillId="0" borderId="69" xfId="0" applyBorder="1" applyAlignment="1">
      <alignment horizontal="center"/>
    </xf>
    <xf numFmtId="0" fontId="2" fillId="0" borderId="62" xfId="0" applyFont="1" applyBorder="1" applyAlignment="1">
      <alignment horizontal="center" vertical="center" shrinkToFit="1"/>
    </xf>
    <xf numFmtId="0" fontId="2" fillId="0" borderId="70" xfId="0" applyFont="1" applyBorder="1" applyAlignment="1">
      <alignment horizontal="center" vertical="center" shrinkToFi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58" xfId="0" applyFont="1" applyBorder="1" applyAlignment="1">
      <alignment horizontal="center" vertical="center"/>
    </xf>
    <xf numFmtId="0" fontId="2" fillId="0" borderId="74" xfId="0" applyFont="1" applyBorder="1" applyAlignment="1">
      <alignment horizontal="center" vertical="center"/>
    </xf>
    <xf numFmtId="0" fontId="2" fillId="0" borderId="3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1" xfId="0" applyFont="1" applyBorder="1" applyAlignment="1">
      <alignment horizontal="center" vertical="center" shrinkToFit="1"/>
    </xf>
    <xf numFmtId="0" fontId="0" fillId="0" borderId="25" xfId="0" applyBorder="1" applyAlignment="1">
      <alignment horizontal="center"/>
    </xf>
    <xf numFmtId="0" fontId="0" fillId="0" borderId="42" xfId="0" applyBorder="1" applyAlignment="1">
      <alignment horizontal="center"/>
    </xf>
    <xf numFmtId="0" fontId="2" fillId="0" borderId="41" xfId="0" applyFont="1" applyBorder="1" applyAlignment="1">
      <alignment horizontal="center" vertical="center" shrinkToFit="1"/>
    </xf>
    <xf numFmtId="0" fontId="11" fillId="0" borderId="41"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8" xfId="0" applyFont="1" applyBorder="1" applyAlignment="1">
      <alignment horizontal="center" vertical="center" wrapText="1"/>
    </xf>
    <xf numFmtId="0" fontId="6" fillId="0" borderId="0" xfId="0" applyFont="1" applyAlignment="1">
      <alignment horizontal="left" vertical="top" wrapText="1"/>
    </xf>
    <xf numFmtId="0" fontId="2" fillId="0" borderId="63" xfId="0" applyFont="1" applyBorder="1" applyAlignment="1">
      <alignment horizontal="center" vertical="center" shrinkToFit="1"/>
    </xf>
    <xf numFmtId="0" fontId="11" fillId="0" borderId="79"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3</xdr:row>
      <xdr:rowOff>190500</xdr:rowOff>
    </xdr:from>
    <xdr:to>
      <xdr:col>14</xdr:col>
      <xdr:colOff>247650</xdr:colOff>
      <xdr:row>4</xdr:row>
      <xdr:rowOff>104775</xdr:rowOff>
    </xdr:to>
    <xdr:sp>
      <xdr:nvSpPr>
        <xdr:cNvPr id="1" name="正方形/長方形 1"/>
        <xdr:cNvSpPr>
          <a:spLocks/>
        </xdr:cNvSpPr>
      </xdr:nvSpPr>
      <xdr:spPr>
        <a:xfrm>
          <a:off x="8867775" y="1123950"/>
          <a:ext cx="2362200" cy="333375"/>
        </a:xfrm>
        <a:prstGeom prst="rect">
          <a:avLst/>
        </a:prstGeom>
        <a:noFill/>
        <a:ln w="25400" cmpd="sng">
          <a:noFill/>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前６月の場合は６月分のみ記載すること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3</xdr:row>
      <xdr:rowOff>142875</xdr:rowOff>
    </xdr:from>
    <xdr:to>
      <xdr:col>14</xdr:col>
      <xdr:colOff>352425</xdr:colOff>
      <xdr:row>4</xdr:row>
      <xdr:rowOff>57150</xdr:rowOff>
    </xdr:to>
    <xdr:sp>
      <xdr:nvSpPr>
        <xdr:cNvPr id="1" name="正方形/長方形 1"/>
        <xdr:cNvSpPr>
          <a:spLocks/>
        </xdr:cNvSpPr>
      </xdr:nvSpPr>
      <xdr:spPr>
        <a:xfrm>
          <a:off x="8963025" y="1076325"/>
          <a:ext cx="2371725" cy="333375"/>
        </a:xfrm>
        <a:prstGeom prst="rect">
          <a:avLst/>
        </a:prstGeom>
        <a:noFill/>
        <a:ln w="25400" cmpd="sng">
          <a:noFill/>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前６月の場合は６月分のみ記載すること</a:t>
          </a:r>
        </a:p>
      </xdr:txBody>
    </xdr:sp>
    <xdr:clientData/>
  </xdr:twoCellAnchor>
  <xdr:twoCellAnchor>
    <xdr:from>
      <xdr:col>1</xdr:col>
      <xdr:colOff>1885950</xdr:colOff>
      <xdr:row>49</xdr:row>
      <xdr:rowOff>9525</xdr:rowOff>
    </xdr:from>
    <xdr:to>
      <xdr:col>5</xdr:col>
      <xdr:colOff>114300</xdr:colOff>
      <xdr:row>51</xdr:row>
      <xdr:rowOff>38100</xdr:rowOff>
    </xdr:to>
    <xdr:sp>
      <xdr:nvSpPr>
        <xdr:cNvPr id="2" name="AutoShape 4"/>
        <xdr:cNvSpPr>
          <a:spLocks/>
        </xdr:cNvSpPr>
      </xdr:nvSpPr>
      <xdr:spPr>
        <a:xfrm>
          <a:off x="2809875" y="13687425"/>
          <a:ext cx="2371725" cy="447675"/>
        </a:xfrm>
        <a:prstGeom prst="wedgeRoundRectCallout">
          <a:avLst>
            <a:gd name="adj1" fmla="val 48722"/>
            <a:gd name="adj2" fmla="val 173402"/>
          </a:avLst>
        </a:prstGeom>
        <a:solidFill>
          <a:srgbClr val="FFFF99"/>
        </a:solid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7</xdr:col>
      <xdr:colOff>323850</xdr:colOff>
      <xdr:row>23</xdr:row>
      <xdr:rowOff>47625</xdr:rowOff>
    </xdr:from>
    <xdr:to>
      <xdr:col>9</xdr:col>
      <xdr:colOff>304800</xdr:colOff>
      <xdr:row>24</xdr:row>
      <xdr:rowOff>123825</xdr:rowOff>
    </xdr:to>
    <xdr:sp>
      <xdr:nvSpPr>
        <xdr:cNvPr id="3" name="AutoShape 3"/>
        <xdr:cNvSpPr>
          <a:spLocks/>
        </xdr:cNvSpPr>
      </xdr:nvSpPr>
      <xdr:spPr>
        <a:xfrm>
          <a:off x="6705600" y="8277225"/>
          <a:ext cx="1295400" cy="285750"/>
        </a:xfrm>
        <a:prstGeom prst="wedgeRoundRectCallout">
          <a:avLst>
            <a:gd name="adj1" fmla="val -86763"/>
            <a:gd name="adj2" fmla="val 8333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端数処理しない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62"/>
  <sheetViews>
    <sheetView tabSelected="1" zoomScalePageLayoutView="0" workbookViewId="0" topLeftCell="A1">
      <selection activeCell="B7" sqref="B7"/>
    </sheetView>
  </sheetViews>
  <sheetFormatPr defaultColWidth="9.00390625" defaultRowHeight="13.5"/>
  <cols>
    <col min="1" max="1" width="12.125" style="1" customWidth="1"/>
    <col min="2" max="2" width="28.50390625" style="1" customWidth="1"/>
    <col min="3" max="14" width="8.625" style="1" customWidth="1"/>
    <col min="15" max="17" width="9.00390625" style="1" customWidth="1"/>
    <col min="18" max="18" width="4.375" style="1" customWidth="1"/>
    <col min="19" max="16384" width="9.00390625" style="1" customWidth="1"/>
  </cols>
  <sheetData>
    <row r="1" spans="1:8" ht="24.75" customHeight="1">
      <c r="A1" s="1" t="s">
        <v>4</v>
      </c>
      <c r="F1" s="19"/>
      <c r="G1" s="19"/>
      <c r="H1" s="19"/>
    </row>
    <row r="2" spans="1:22" ht="35.25" customHeight="1">
      <c r="A2" s="62" t="s">
        <v>47</v>
      </c>
      <c r="B2" s="49"/>
      <c r="C2" s="49"/>
      <c r="D2" s="167" t="s">
        <v>49</v>
      </c>
      <c r="E2" s="167"/>
      <c r="F2" s="167"/>
      <c r="G2" s="167"/>
      <c r="H2" s="167"/>
      <c r="I2" s="49"/>
      <c r="J2" s="49"/>
      <c r="K2" s="2"/>
      <c r="L2" s="2"/>
      <c r="M2" s="2"/>
      <c r="N2" s="2"/>
      <c r="O2" s="2"/>
      <c r="P2" s="2"/>
      <c r="Q2" s="2"/>
      <c r="R2" s="2"/>
      <c r="S2" s="2"/>
      <c r="T2" s="2"/>
      <c r="U2" s="2"/>
      <c r="V2" s="2"/>
    </row>
    <row r="3" spans="1:8" s="47" customFormat="1" ht="13.5" thickBot="1">
      <c r="A3" s="130" t="s">
        <v>87</v>
      </c>
      <c r="B3" s="130"/>
      <c r="C3" s="130"/>
      <c r="D3" s="130"/>
      <c r="E3" s="130"/>
      <c r="F3" s="130"/>
      <c r="G3" s="130"/>
      <c r="H3" s="130"/>
    </row>
    <row r="4" spans="1:16" s="26" customFormat="1" ht="33" customHeight="1">
      <c r="A4" s="136"/>
      <c r="B4" s="137"/>
      <c r="C4" s="140" t="s">
        <v>89</v>
      </c>
      <c r="D4" s="141"/>
      <c r="E4" s="141"/>
      <c r="F4" s="141"/>
      <c r="G4" s="141"/>
      <c r="H4" s="141"/>
      <c r="I4" s="141"/>
      <c r="J4" s="141"/>
      <c r="K4" s="141"/>
      <c r="L4" s="141"/>
      <c r="M4" s="141"/>
      <c r="N4" s="165"/>
      <c r="O4" s="159" t="s">
        <v>85</v>
      </c>
      <c r="P4" s="161" t="s">
        <v>86</v>
      </c>
    </row>
    <row r="5" spans="1:16" s="26" customFormat="1" ht="33" customHeight="1" thickBot="1">
      <c r="A5" s="138"/>
      <c r="B5" s="139"/>
      <c r="C5" s="94" t="s">
        <v>75</v>
      </c>
      <c r="D5" s="95" t="s">
        <v>75</v>
      </c>
      <c r="E5" s="95" t="s">
        <v>75</v>
      </c>
      <c r="F5" s="95" t="s">
        <v>75</v>
      </c>
      <c r="G5" s="95" t="s">
        <v>75</v>
      </c>
      <c r="H5" s="95" t="s">
        <v>75</v>
      </c>
      <c r="I5" s="95" t="s">
        <v>75</v>
      </c>
      <c r="J5" s="95" t="s">
        <v>75</v>
      </c>
      <c r="K5" s="95" t="s">
        <v>75</v>
      </c>
      <c r="L5" s="95" t="s">
        <v>75</v>
      </c>
      <c r="M5" s="95" t="s">
        <v>75</v>
      </c>
      <c r="N5" s="96" t="s">
        <v>75</v>
      </c>
      <c r="O5" s="166"/>
      <c r="P5" s="163"/>
    </row>
    <row r="6" spans="1:16" s="26" customFormat="1" ht="45.75" customHeight="1" thickBot="1">
      <c r="A6" s="45" t="s">
        <v>41</v>
      </c>
      <c r="B6" s="46" t="s">
        <v>60</v>
      </c>
      <c r="C6" s="68"/>
      <c r="D6" s="69"/>
      <c r="E6" s="69"/>
      <c r="F6" s="69"/>
      <c r="G6" s="69"/>
      <c r="H6" s="69"/>
      <c r="I6" s="69"/>
      <c r="J6" s="69"/>
      <c r="K6" s="69"/>
      <c r="L6" s="69"/>
      <c r="M6" s="69"/>
      <c r="N6" s="70"/>
      <c r="O6" s="61"/>
      <c r="P6" s="116"/>
    </row>
    <row r="7" spans="1:18" s="26" customFormat="1" ht="45.75" customHeight="1" thickBot="1" thickTop="1">
      <c r="A7" s="42" t="s">
        <v>42</v>
      </c>
      <c r="B7" s="43" t="s">
        <v>88</v>
      </c>
      <c r="C7" s="71"/>
      <c r="D7" s="72"/>
      <c r="E7" s="72"/>
      <c r="F7" s="72"/>
      <c r="G7" s="72"/>
      <c r="H7" s="72"/>
      <c r="I7" s="72"/>
      <c r="J7" s="72"/>
      <c r="K7" s="72"/>
      <c r="L7" s="72"/>
      <c r="M7" s="72"/>
      <c r="N7" s="73"/>
      <c r="O7" s="114"/>
      <c r="P7" s="117"/>
      <c r="Q7" s="55" t="s">
        <v>52</v>
      </c>
      <c r="R7" s="86" t="s">
        <v>65</v>
      </c>
    </row>
    <row r="8" spans="1:18" s="26" customFormat="1" ht="45.75" customHeight="1" thickBot="1" thickTop="1">
      <c r="A8" s="63" t="s">
        <v>43</v>
      </c>
      <c r="B8" s="64" t="s">
        <v>61</v>
      </c>
      <c r="C8" s="74"/>
      <c r="D8" s="75"/>
      <c r="E8" s="75"/>
      <c r="F8" s="75"/>
      <c r="G8" s="75"/>
      <c r="H8" s="75"/>
      <c r="I8" s="75"/>
      <c r="J8" s="75"/>
      <c r="K8" s="75"/>
      <c r="L8" s="75"/>
      <c r="M8" s="75"/>
      <c r="N8" s="76"/>
      <c r="O8" s="115"/>
      <c r="P8" s="117"/>
      <c r="Q8" s="55" t="s">
        <v>53</v>
      </c>
      <c r="R8" s="86" t="s">
        <v>66</v>
      </c>
    </row>
    <row r="9" spans="1:17" s="26" customFormat="1" ht="12" customHeight="1" thickTop="1">
      <c r="A9" s="51"/>
      <c r="B9" s="53"/>
      <c r="C9" s="54"/>
      <c r="D9" s="54"/>
      <c r="E9" s="54"/>
      <c r="F9" s="54"/>
      <c r="G9" s="54"/>
      <c r="H9" s="54"/>
      <c r="I9" s="54"/>
      <c r="J9" s="54"/>
      <c r="K9" s="54"/>
      <c r="L9" s="54"/>
      <c r="M9" s="54"/>
      <c r="N9" s="54"/>
      <c r="O9" s="80"/>
      <c r="P9" s="80"/>
      <c r="Q9" s="55"/>
    </row>
    <row r="10" spans="1:8" s="47" customFormat="1" ht="13.5" thickBot="1">
      <c r="A10" s="130" t="s">
        <v>25</v>
      </c>
      <c r="B10" s="130"/>
      <c r="C10" s="130"/>
      <c r="D10" s="130"/>
      <c r="E10" s="130"/>
      <c r="F10" s="130"/>
      <c r="G10" s="130"/>
      <c r="H10" s="130"/>
    </row>
    <row r="11" spans="1:17" s="26" customFormat="1" ht="33" customHeight="1">
      <c r="A11" s="136"/>
      <c r="B11" s="137"/>
      <c r="C11" s="158" t="s">
        <v>44</v>
      </c>
      <c r="D11" s="158"/>
      <c r="E11" s="158"/>
      <c r="F11" s="159" t="s">
        <v>59</v>
      </c>
      <c r="G11" s="161" t="s">
        <v>50</v>
      </c>
      <c r="Q11" s="81"/>
    </row>
    <row r="12" spans="1:17" s="26" customFormat="1" ht="33" customHeight="1" thickBot="1">
      <c r="A12" s="156"/>
      <c r="B12" s="157"/>
      <c r="C12" s="94" t="s">
        <v>75</v>
      </c>
      <c r="D12" s="95" t="s">
        <v>75</v>
      </c>
      <c r="E12" s="95" t="s">
        <v>75</v>
      </c>
      <c r="F12" s="160"/>
      <c r="G12" s="162"/>
      <c r="Q12" s="81"/>
    </row>
    <row r="13" spans="1:17" s="26" customFormat="1" ht="45.75" customHeight="1" thickBot="1">
      <c r="A13" s="87" t="s">
        <v>54</v>
      </c>
      <c r="B13" s="88" t="s">
        <v>62</v>
      </c>
      <c r="C13" s="97"/>
      <c r="D13" s="98"/>
      <c r="E13" s="99"/>
      <c r="F13" s="100"/>
      <c r="G13" s="93"/>
      <c r="I13" s="50"/>
      <c r="J13" s="81"/>
      <c r="K13" s="81"/>
      <c r="L13" s="81"/>
      <c r="M13" s="81"/>
      <c r="N13" s="81"/>
      <c r="O13" s="81"/>
      <c r="P13" s="81"/>
      <c r="Q13" s="81"/>
    </row>
    <row r="14" spans="1:17" s="26" customFormat="1" ht="45.75" customHeight="1" thickBot="1" thickTop="1">
      <c r="A14" s="56" t="s">
        <v>67</v>
      </c>
      <c r="B14" s="82" t="s">
        <v>64</v>
      </c>
      <c r="C14" s="77"/>
      <c r="D14" s="78"/>
      <c r="E14" s="79"/>
      <c r="F14" s="57"/>
      <c r="G14" s="44"/>
      <c r="H14" s="52" t="s">
        <v>55</v>
      </c>
      <c r="I14" s="83" t="s">
        <v>68</v>
      </c>
      <c r="J14" s="164" t="s">
        <v>69</v>
      </c>
      <c r="K14" s="164"/>
      <c r="L14" s="164"/>
      <c r="M14" s="164"/>
      <c r="N14" s="164"/>
      <c r="O14" s="164"/>
      <c r="P14" s="164"/>
      <c r="Q14" s="58"/>
    </row>
    <row r="15" spans="1:16" s="26" customFormat="1" ht="13.5" thickTop="1">
      <c r="A15" s="85" t="s">
        <v>63</v>
      </c>
      <c r="B15" s="84"/>
      <c r="C15" s="84"/>
      <c r="D15" s="84"/>
      <c r="E15" s="84"/>
      <c r="F15" s="84"/>
      <c r="G15" s="84"/>
      <c r="J15" s="164"/>
      <c r="K15" s="164"/>
      <c r="L15" s="164"/>
      <c r="M15" s="164"/>
      <c r="N15" s="164"/>
      <c r="O15" s="164"/>
      <c r="P15" s="164"/>
    </row>
    <row r="16" spans="1:7" s="26" customFormat="1" ht="8.25" customHeight="1">
      <c r="A16" s="85"/>
      <c r="B16" s="84"/>
      <c r="C16" s="84"/>
      <c r="D16" s="84"/>
      <c r="E16" s="84"/>
      <c r="F16" s="84"/>
      <c r="G16" s="84"/>
    </row>
    <row r="17" spans="1:5" s="60" customFormat="1" ht="20.25" customHeight="1" thickBot="1">
      <c r="A17" s="2" t="s">
        <v>45</v>
      </c>
      <c r="B17" s="59"/>
      <c r="C17" s="59"/>
      <c r="D17" s="27"/>
      <c r="E17" s="51" t="s">
        <v>51</v>
      </c>
    </row>
    <row r="18" spans="1:8" s="26" customFormat="1" ht="46.5" customHeight="1" thickBot="1">
      <c r="A18" s="30" t="s">
        <v>24</v>
      </c>
      <c r="B18" s="31"/>
      <c r="C18" s="142" t="s">
        <v>28</v>
      </c>
      <c r="D18" s="143"/>
      <c r="E18" s="1"/>
      <c r="F18" s="1"/>
      <c r="G18" s="1"/>
      <c r="H18" s="32"/>
    </row>
    <row r="19" spans="1:5" s="26" customFormat="1" ht="12.75">
      <c r="A19" s="28"/>
      <c r="B19" s="29"/>
      <c r="C19" s="29"/>
      <c r="D19" s="27"/>
      <c r="E19" s="27"/>
    </row>
    <row r="20" spans="1:7" ht="19.5" customHeight="1" thickBot="1">
      <c r="A20" s="2" t="s">
        <v>27</v>
      </c>
      <c r="E20" s="2"/>
      <c r="F20" s="3"/>
      <c r="G20" s="3"/>
    </row>
    <row r="21" spans="1:8" ht="22.5" customHeight="1">
      <c r="A21" s="6"/>
      <c r="B21" s="8"/>
      <c r="C21" s="150" t="s">
        <v>58</v>
      </c>
      <c r="D21" s="151"/>
      <c r="E21" s="140" t="s">
        <v>8</v>
      </c>
      <c r="F21" s="141"/>
      <c r="G21" s="141"/>
      <c r="H21" s="131" t="s">
        <v>70</v>
      </c>
    </row>
    <row r="22" spans="1:8" ht="22.5" customHeight="1">
      <c r="A22" s="7" t="s">
        <v>0</v>
      </c>
      <c r="B22" s="4" t="s">
        <v>1</v>
      </c>
      <c r="C22" s="152"/>
      <c r="D22" s="153"/>
      <c r="E22" s="25" t="s">
        <v>5</v>
      </c>
      <c r="F22" s="24" t="s">
        <v>6</v>
      </c>
      <c r="G22" s="24" t="s">
        <v>6</v>
      </c>
      <c r="H22" s="132"/>
    </row>
    <row r="23" spans="1:8" ht="22.5" customHeight="1" thickBot="1">
      <c r="A23" s="9"/>
      <c r="B23" s="5"/>
      <c r="C23" s="154"/>
      <c r="D23" s="155"/>
      <c r="E23" s="10" t="s">
        <v>2</v>
      </c>
      <c r="F23" s="11" t="s">
        <v>2</v>
      </c>
      <c r="G23" s="11" t="s">
        <v>2</v>
      </c>
      <c r="H23" s="133"/>
    </row>
    <row r="24" spans="1:8" ht="16.5" customHeight="1">
      <c r="A24" s="6" t="s">
        <v>3</v>
      </c>
      <c r="B24" s="12"/>
      <c r="C24" s="128" t="s">
        <v>7</v>
      </c>
      <c r="D24" s="129"/>
      <c r="E24" s="13"/>
      <c r="F24" s="14"/>
      <c r="G24" s="14"/>
      <c r="H24" s="134"/>
    </row>
    <row r="25" spans="1:8" ht="16.5" customHeight="1">
      <c r="A25" s="15" t="s">
        <v>3</v>
      </c>
      <c r="B25" s="16"/>
      <c r="C25" s="124" t="s">
        <v>7</v>
      </c>
      <c r="D25" s="125"/>
      <c r="E25" s="17"/>
      <c r="F25" s="18"/>
      <c r="G25" s="18"/>
      <c r="H25" s="135"/>
    </row>
    <row r="26" spans="1:8" ht="16.5" customHeight="1">
      <c r="A26" s="15" t="s">
        <v>3</v>
      </c>
      <c r="B26" s="16"/>
      <c r="C26" s="124" t="s">
        <v>7</v>
      </c>
      <c r="D26" s="125"/>
      <c r="E26" s="17"/>
      <c r="F26" s="18"/>
      <c r="G26" s="18"/>
      <c r="H26" s="135"/>
    </row>
    <row r="27" spans="1:8" ht="16.5" customHeight="1">
      <c r="A27" s="15" t="s">
        <v>3</v>
      </c>
      <c r="B27" s="16"/>
      <c r="C27" s="124" t="s">
        <v>7</v>
      </c>
      <c r="D27" s="125"/>
      <c r="E27" s="17"/>
      <c r="F27" s="18"/>
      <c r="G27" s="18"/>
      <c r="H27" s="135"/>
    </row>
    <row r="28" spans="1:8" ht="16.5" customHeight="1">
      <c r="A28" s="15" t="s">
        <v>3</v>
      </c>
      <c r="B28" s="16"/>
      <c r="C28" s="124" t="s">
        <v>7</v>
      </c>
      <c r="D28" s="125"/>
      <c r="E28" s="17"/>
      <c r="F28" s="18"/>
      <c r="G28" s="18"/>
      <c r="H28" s="135"/>
    </row>
    <row r="29" spans="1:8" ht="16.5" customHeight="1">
      <c r="A29" s="15" t="s">
        <v>3</v>
      </c>
      <c r="B29" s="16"/>
      <c r="C29" s="124" t="s">
        <v>7</v>
      </c>
      <c r="D29" s="125"/>
      <c r="E29" s="17"/>
      <c r="F29" s="18"/>
      <c r="G29" s="18"/>
      <c r="H29" s="135"/>
    </row>
    <row r="30" spans="1:8" ht="16.5" customHeight="1">
      <c r="A30" s="15" t="s">
        <v>3</v>
      </c>
      <c r="B30" s="16"/>
      <c r="C30" s="124" t="s">
        <v>7</v>
      </c>
      <c r="D30" s="125"/>
      <c r="E30" s="17"/>
      <c r="F30" s="18"/>
      <c r="G30" s="18"/>
      <c r="H30" s="135"/>
    </row>
    <row r="31" spans="1:8" ht="16.5" customHeight="1">
      <c r="A31" s="15" t="s">
        <v>3</v>
      </c>
      <c r="B31" s="16"/>
      <c r="C31" s="124" t="s">
        <v>7</v>
      </c>
      <c r="D31" s="125"/>
      <c r="E31" s="17"/>
      <c r="F31" s="18"/>
      <c r="G31" s="18"/>
      <c r="H31" s="135"/>
    </row>
    <row r="32" spans="1:8" ht="16.5" customHeight="1">
      <c r="A32" s="15" t="s">
        <v>3</v>
      </c>
      <c r="B32" s="16"/>
      <c r="C32" s="124" t="s">
        <v>7</v>
      </c>
      <c r="D32" s="125"/>
      <c r="E32" s="17"/>
      <c r="F32" s="18"/>
      <c r="G32" s="18"/>
      <c r="H32" s="135"/>
    </row>
    <row r="33" spans="1:8" ht="16.5" customHeight="1">
      <c r="A33" s="15" t="s">
        <v>3</v>
      </c>
      <c r="B33" s="16"/>
      <c r="C33" s="124" t="s">
        <v>7</v>
      </c>
      <c r="D33" s="125"/>
      <c r="E33" s="17"/>
      <c r="F33" s="18"/>
      <c r="G33" s="18"/>
      <c r="H33" s="135"/>
    </row>
    <row r="34" spans="1:8" ht="16.5" customHeight="1">
      <c r="A34" s="15" t="s">
        <v>3</v>
      </c>
      <c r="B34" s="16"/>
      <c r="C34" s="124" t="s">
        <v>7</v>
      </c>
      <c r="D34" s="125"/>
      <c r="E34" s="17"/>
      <c r="F34" s="18"/>
      <c r="G34" s="18"/>
      <c r="H34" s="135"/>
    </row>
    <row r="35" spans="1:8" ht="16.5" customHeight="1">
      <c r="A35" s="15" t="s">
        <v>3</v>
      </c>
      <c r="B35" s="16"/>
      <c r="C35" s="124" t="s">
        <v>7</v>
      </c>
      <c r="D35" s="125"/>
      <c r="E35" s="17"/>
      <c r="F35" s="18"/>
      <c r="G35" s="18"/>
      <c r="H35" s="135"/>
    </row>
    <row r="36" spans="1:8" ht="16.5" customHeight="1">
      <c r="A36" s="15" t="s">
        <v>3</v>
      </c>
      <c r="B36" s="16"/>
      <c r="C36" s="124" t="s">
        <v>7</v>
      </c>
      <c r="D36" s="125"/>
      <c r="E36" s="17"/>
      <c r="F36" s="18"/>
      <c r="G36" s="18"/>
      <c r="H36" s="135"/>
    </row>
    <row r="37" spans="1:8" ht="16.5" customHeight="1">
      <c r="A37" s="15" t="s">
        <v>3</v>
      </c>
      <c r="B37" s="16"/>
      <c r="C37" s="124" t="s">
        <v>7</v>
      </c>
      <c r="D37" s="125"/>
      <c r="E37" s="17"/>
      <c r="F37" s="18"/>
      <c r="G37" s="18"/>
      <c r="H37" s="135"/>
    </row>
    <row r="38" spans="1:8" ht="16.5" customHeight="1">
      <c r="A38" s="15" t="s">
        <v>3</v>
      </c>
      <c r="B38" s="16"/>
      <c r="C38" s="124" t="s">
        <v>7</v>
      </c>
      <c r="D38" s="125"/>
      <c r="E38" s="17"/>
      <c r="F38" s="18"/>
      <c r="G38" s="18"/>
      <c r="H38" s="135"/>
    </row>
    <row r="39" spans="1:8" ht="16.5" customHeight="1">
      <c r="A39" s="15" t="s">
        <v>3</v>
      </c>
      <c r="B39" s="16"/>
      <c r="C39" s="124" t="s">
        <v>7</v>
      </c>
      <c r="D39" s="125"/>
      <c r="E39" s="17"/>
      <c r="F39" s="18"/>
      <c r="G39" s="18"/>
      <c r="H39" s="135"/>
    </row>
    <row r="40" spans="1:8" ht="16.5" customHeight="1">
      <c r="A40" s="15" t="s">
        <v>3</v>
      </c>
      <c r="B40" s="16"/>
      <c r="C40" s="124" t="s">
        <v>7</v>
      </c>
      <c r="D40" s="125"/>
      <c r="E40" s="17"/>
      <c r="F40" s="18"/>
      <c r="G40" s="18"/>
      <c r="H40" s="135"/>
    </row>
    <row r="41" spans="1:8" ht="16.5" customHeight="1">
      <c r="A41" s="15" t="s">
        <v>3</v>
      </c>
      <c r="B41" s="16"/>
      <c r="C41" s="124" t="s">
        <v>7</v>
      </c>
      <c r="D41" s="125"/>
      <c r="E41" s="17"/>
      <c r="F41" s="18"/>
      <c r="G41" s="18"/>
      <c r="H41" s="135"/>
    </row>
    <row r="42" spans="1:8" ht="16.5" customHeight="1">
      <c r="A42" s="15" t="s">
        <v>3</v>
      </c>
      <c r="B42" s="16"/>
      <c r="C42" s="124" t="s">
        <v>7</v>
      </c>
      <c r="D42" s="125"/>
      <c r="E42" s="17"/>
      <c r="F42" s="18"/>
      <c r="G42" s="18"/>
      <c r="H42" s="135"/>
    </row>
    <row r="43" spans="1:8" ht="16.5" customHeight="1">
      <c r="A43" s="15" t="s">
        <v>3</v>
      </c>
      <c r="B43" s="16"/>
      <c r="C43" s="124" t="s">
        <v>7</v>
      </c>
      <c r="D43" s="125"/>
      <c r="E43" s="17"/>
      <c r="F43" s="18"/>
      <c r="G43" s="18"/>
      <c r="H43" s="135"/>
    </row>
    <row r="44" spans="1:8" ht="16.5" customHeight="1">
      <c r="A44" s="15" t="s">
        <v>3</v>
      </c>
      <c r="B44" s="16"/>
      <c r="C44" s="124" t="s">
        <v>7</v>
      </c>
      <c r="D44" s="125"/>
      <c r="E44" s="17"/>
      <c r="F44" s="18"/>
      <c r="G44" s="18"/>
      <c r="H44" s="135"/>
    </row>
    <row r="45" spans="1:8" ht="16.5" customHeight="1">
      <c r="A45" s="15" t="s">
        <v>3</v>
      </c>
      <c r="B45" s="16"/>
      <c r="C45" s="124" t="s">
        <v>7</v>
      </c>
      <c r="D45" s="125"/>
      <c r="E45" s="17"/>
      <c r="F45" s="18"/>
      <c r="G45" s="18"/>
      <c r="H45" s="135"/>
    </row>
    <row r="46" spans="1:8" ht="16.5" customHeight="1">
      <c r="A46" s="15" t="s">
        <v>3</v>
      </c>
      <c r="B46" s="16"/>
      <c r="C46" s="124" t="s">
        <v>7</v>
      </c>
      <c r="D46" s="125"/>
      <c r="E46" s="17"/>
      <c r="F46" s="18"/>
      <c r="G46" s="18"/>
      <c r="H46" s="135"/>
    </row>
    <row r="47" spans="1:8" ht="16.5" customHeight="1">
      <c r="A47" s="15" t="s">
        <v>3</v>
      </c>
      <c r="B47" s="16"/>
      <c r="C47" s="124" t="s">
        <v>7</v>
      </c>
      <c r="D47" s="125"/>
      <c r="E47" s="17"/>
      <c r="F47" s="18"/>
      <c r="G47" s="18"/>
      <c r="H47" s="135"/>
    </row>
    <row r="48" spans="1:8" ht="16.5" customHeight="1">
      <c r="A48" s="15" t="s">
        <v>3</v>
      </c>
      <c r="B48" s="16"/>
      <c r="C48" s="124" t="s">
        <v>7</v>
      </c>
      <c r="D48" s="125"/>
      <c r="E48" s="17"/>
      <c r="F48" s="18"/>
      <c r="G48" s="18"/>
      <c r="H48" s="135"/>
    </row>
    <row r="49" spans="1:8" ht="16.5" customHeight="1">
      <c r="A49" s="15" t="s">
        <v>3</v>
      </c>
      <c r="B49" s="16"/>
      <c r="C49" s="124" t="s">
        <v>7</v>
      </c>
      <c r="D49" s="125"/>
      <c r="E49" s="17"/>
      <c r="F49" s="18"/>
      <c r="G49" s="18"/>
      <c r="H49" s="135"/>
    </row>
    <row r="50" spans="1:8" ht="16.5" customHeight="1">
      <c r="A50" s="15" t="s">
        <v>3</v>
      </c>
      <c r="B50" s="16"/>
      <c r="C50" s="124" t="s">
        <v>7</v>
      </c>
      <c r="D50" s="125"/>
      <c r="E50" s="17"/>
      <c r="F50" s="18"/>
      <c r="G50" s="18"/>
      <c r="H50" s="135"/>
    </row>
    <row r="51" spans="1:8" ht="16.5" customHeight="1">
      <c r="A51" s="15" t="s">
        <v>3</v>
      </c>
      <c r="B51" s="16"/>
      <c r="C51" s="124" t="s">
        <v>7</v>
      </c>
      <c r="D51" s="125"/>
      <c r="E51" s="17"/>
      <c r="F51" s="18"/>
      <c r="G51" s="18"/>
      <c r="H51" s="135"/>
    </row>
    <row r="52" spans="1:8" ht="16.5" customHeight="1">
      <c r="A52" s="15" t="s">
        <v>3</v>
      </c>
      <c r="B52" s="16"/>
      <c r="C52" s="124" t="s">
        <v>7</v>
      </c>
      <c r="D52" s="125"/>
      <c r="E52" s="17"/>
      <c r="F52" s="18"/>
      <c r="G52" s="18"/>
      <c r="H52" s="135"/>
    </row>
    <row r="53" spans="1:8" ht="16.5" customHeight="1" thickBot="1">
      <c r="A53" s="20" t="s">
        <v>3</v>
      </c>
      <c r="B53" s="21"/>
      <c r="C53" s="146" t="s">
        <v>7</v>
      </c>
      <c r="D53" s="147"/>
      <c r="E53" s="17"/>
      <c r="F53" s="18"/>
      <c r="G53" s="18"/>
      <c r="H53" s="135"/>
    </row>
    <row r="54" spans="1:8" ht="27" customHeight="1" thickBot="1">
      <c r="A54" s="144"/>
      <c r="B54" s="145"/>
      <c r="C54" s="148" t="s">
        <v>26</v>
      </c>
      <c r="D54" s="149"/>
      <c r="E54" s="33"/>
      <c r="F54" s="34"/>
      <c r="G54" s="34"/>
      <c r="H54" s="35"/>
    </row>
    <row r="55" spans="1:8" ht="15.75" customHeight="1">
      <c r="A55" s="127" t="s">
        <v>30</v>
      </c>
      <c r="B55" s="127"/>
      <c r="C55" s="127"/>
      <c r="D55" s="127"/>
      <c r="E55" s="127"/>
      <c r="F55" s="127"/>
      <c r="G55" s="127"/>
      <c r="H55" s="127"/>
    </row>
    <row r="56" spans="1:9" ht="15.75" customHeight="1">
      <c r="A56" s="126" t="s">
        <v>29</v>
      </c>
      <c r="B56" s="126"/>
      <c r="C56" s="126"/>
      <c r="D56" s="126"/>
      <c r="E56" s="126"/>
      <c r="F56" s="126"/>
      <c r="G56" s="126"/>
      <c r="H56" s="126"/>
      <c r="I56" s="126"/>
    </row>
    <row r="57" spans="1:9" ht="15.75" customHeight="1">
      <c r="A57" s="127" t="s">
        <v>56</v>
      </c>
      <c r="B57" s="127"/>
      <c r="C57" s="127"/>
      <c r="D57" s="127"/>
      <c r="E57" s="127"/>
      <c r="F57" s="127"/>
      <c r="G57" s="127"/>
      <c r="H57" s="127"/>
      <c r="I57" s="127"/>
    </row>
    <row r="58" spans="1:9" ht="15.75" customHeight="1">
      <c r="A58" s="127" t="s">
        <v>57</v>
      </c>
      <c r="B58" s="127"/>
      <c r="C58" s="127"/>
      <c r="D58" s="127"/>
      <c r="E58" s="127"/>
      <c r="F58" s="127"/>
      <c r="G58" s="127"/>
      <c r="H58" s="127"/>
      <c r="I58" s="127"/>
    </row>
    <row r="59" spans="1:8" ht="15.75" customHeight="1">
      <c r="A59" s="127" t="s">
        <v>46</v>
      </c>
      <c r="B59" s="127"/>
      <c r="C59" s="127"/>
      <c r="D59" s="127"/>
      <c r="E59" s="127"/>
      <c r="F59" s="127"/>
      <c r="G59" s="127"/>
      <c r="H59" s="127"/>
    </row>
    <row r="60" ht="15.75" customHeight="1">
      <c r="H60" s="3"/>
    </row>
    <row r="61" spans="2:8" ht="15.75" customHeight="1">
      <c r="B61" s="2"/>
      <c r="C61" s="2"/>
      <c r="D61" s="2"/>
      <c r="E61" s="2"/>
      <c r="H61" s="3"/>
    </row>
    <row r="62" ht="15.75" customHeight="1">
      <c r="H62" s="3"/>
    </row>
    <row r="63" ht="15.75" customHeight="1"/>
    <row r="64" ht="15.75"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54">
    <mergeCell ref="P4:P5"/>
    <mergeCell ref="J14:P15"/>
    <mergeCell ref="C4:N4"/>
    <mergeCell ref="O4:O5"/>
    <mergeCell ref="D2:H2"/>
    <mergeCell ref="C21:D23"/>
    <mergeCell ref="C45:D45"/>
    <mergeCell ref="C35:D35"/>
    <mergeCell ref="C36:D36"/>
    <mergeCell ref="A10:H10"/>
    <mergeCell ref="A11:B12"/>
    <mergeCell ref="C11:E11"/>
    <mergeCell ref="F11:F12"/>
    <mergeCell ref="G11:G12"/>
    <mergeCell ref="C41:D41"/>
    <mergeCell ref="A59:H59"/>
    <mergeCell ref="C28:D28"/>
    <mergeCell ref="C43:D43"/>
    <mergeCell ref="C54:D54"/>
    <mergeCell ref="C48:D48"/>
    <mergeCell ref="C49:D49"/>
    <mergeCell ref="C18:D18"/>
    <mergeCell ref="A54:B54"/>
    <mergeCell ref="C37:D37"/>
    <mergeCell ref="C38:D38"/>
    <mergeCell ref="C39:D39"/>
    <mergeCell ref="C40:D40"/>
    <mergeCell ref="C29:D29"/>
    <mergeCell ref="C42:D42"/>
    <mergeCell ref="C52:D52"/>
    <mergeCell ref="C53:D53"/>
    <mergeCell ref="C25:D25"/>
    <mergeCell ref="C26:D26"/>
    <mergeCell ref="C30:D30"/>
    <mergeCell ref="C31:D31"/>
    <mergeCell ref="C46:D46"/>
    <mergeCell ref="C34:D34"/>
    <mergeCell ref="C24:D24"/>
    <mergeCell ref="A3:H3"/>
    <mergeCell ref="H21:H23"/>
    <mergeCell ref="H24:H53"/>
    <mergeCell ref="A4:B5"/>
    <mergeCell ref="C27:D27"/>
    <mergeCell ref="C47:D47"/>
    <mergeCell ref="C44:D44"/>
    <mergeCell ref="E21:G21"/>
    <mergeCell ref="C32:D32"/>
    <mergeCell ref="C50:D50"/>
    <mergeCell ref="C51:D51"/>
    <mergeCell ref="C33:D33"/>
    <mergeCell ref="A56:I56"/>
    <mergeCell ref="A57:I57"/>
    <mergeCell ref="A58:I58"/>
    <mergeCell ref="A55:H55"/>
  </mergeCells>
  <printOptions horizontalCentered="1" verticalCentered="1"/>
  <pageMargins left="0.4330708661417323" right="0.2362204724409449" top="0.7480314960629921" bottom="0.7480314960629921" header="0.31496062992125984" footer="0.31496062992125984"/>
  <pageSetup blackAndWhite="1"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6">
      <selection activeCell="J18" sqref="J18"/>
    </sheetView>
  </sheetViews>
  <sheetFormatPr defaultColWidth="9.00390625" defaultRowHeight="13.5"/>
  <cols>
    <col min="1" max="1" width="12.125" style="1" customWidth="1"/>
    <col min="2" max="2" width="28.50390625" style="1" customWidth="1"/>
    <col min="3" max="14" width="8.625" style="1" customWidth="1"/>
    <col min="15" max="17" width="9.00390625" style="1" customWidth="1"/>
    <col min="18" max="18" width="4.375" style="1" customWidth="1"/>
    <col min="19" max="16384" width="9.00390625" style="1" customWidth="1"/>
  </cols>
  <sheetData>
    <row r="1" spans="1:8" ht="24.75" customHeight="1">
      <c r="A1" s="1" t="s">
        <v>4</v>
      </c>
      <c r="F1" s="19"/>
      <c r="G1" s="19"/>
      <c r="H1" s="19"/>
    </row>
    <row r="2" spans="1:22" ht="35.25" customHeight="1">
      <c r="A2" s="62" t="s">
        <v>47</v>
      </c>
      <c r="B2" s="49"/>
      <c r="C2" s="49"/>
      <c r="D2" s="168" t="s">
        <v>48</v>
      </c>
      <c r="E2" s="168"/>
      <c r="F2" s="168"/>
      <c r="G2" s="168"/>
      <c r="H2" s="168"/>
      <c r="I2" s="168"/>
      <c r="J2" s="168"/>
      <c r="K2" s="168"/>
      <c r="L2" s="168"/>
      <c r="M2" s="2"/>
      <c r="N2" s="2"/>
      <c r="O2" s="2"/>
      <c r="P2" s="2"/>
      <c r="Q2" s="2"/>
      <c r="R2" s="2"/>
      <c r="S2" s="2"/>
      <c r="T2" s="2"/>
      <c r="U2" s="2"/>
      <c r="V2" s="2"/>
    </row>
    <row r="3" spans="1:8" s="47" customFormat="1" ht="13.5" thickBot="1">
      <c r="A3" s="130" t="s">
        <v>87</v>
      </c>
      <c r="B3" s="130"/>
      <c r="C3" s="130"/>
      <c r="D3" s="130"/>
      <c r="E3" s="130"/>
      <c r="F3" s="130"/>
      <c r="G3" s="130"/>
      <c r="H3" s="130"/>
    </row>
    <row r="4" spans="1:16" s="26" customFormat="1" ht="33" customHeight="1">
      <c r="A4" s="136"/>
      <c r="B4" s="137"/>
      <c r="C4" s="140" t="s">
        <v>89</v>
      </c>
      <c r="D4" s="141"/>
      <c r="E4" s="141"/>
      <c r="F4" s="141"/>
      <c r="G4" s="141"/>
      <c r="H4" s="141"/>
      <c r="I4" s="141"/>
      <c r="J4" s="141"/>
      <c r="K4" s="141"/>
      <c r="L4" s="141"/>
      <c r="M4" s="141"/>
      <c r="N4" s="165"/>
      <c r="O4" s="159" t="s">
        <v>85</v>
      </c>
      <c r="P4" s="161" t="s">
        <v>86</v>
      </c>
    </row>
    <row r="5" spans="1:16" s="26" customFormat="1" ht="33" customHeight="1" thickBot="1">
      <c r="A5" s="138"/>
      <c r="B5" s="139"/>
      <c r="C5" s="65" t="s">
        <v>76</v>
      </c>
      <c r="D5" s="66" t="s">
        <v>77</v>
      </c>
      <c r="E5" s="66" t="s">
        <v>78</v>
      </c>
      <c r="F5" s="66" t="s">
        <v>79</v>
      </c>
      <c r="G5" s="66" t="s">
        <v>80</v>
      </c>
      <c r="H5" s="66" t="s">
        <v>81</v>
      </c>
      <c r="I5" s="66" t="s">
        <v>82</v>
      </c>
      <c r="J5" s="66" t="s">
        <v>83</v>
      </c>
      <c r="K5" s="66" t="s">
        <v>84</v>
      </c>
      <c r="L5" s="66" t="s">
        <v>72</v>
      </c>
      <c r="M5" s="66" t="s">
        <v>73</v>
      </c>
      <c r="N5" s="67" t="s">
        <v>74</v>
      </c>
      <c r="O5" s="166"/>
      <c r="P5" s="163"/>
    </row>
    <row r="6" spans="1:16" s="26" customFormat="1" ht="45.75" customHeight="1" thickBot="1">
      <c r="A6" s="45" t="s">
        <v>41</v>
      </c>
      <c r="B6" s="46" t="s">
        <v>60</v>
      </c>
      <c r="C6" s="108">
        <v>1</v>
      </c>
      <c r="D6" s="109">
        <v>1</v>
      </c>
      <c r="E6" s="109">
        <v>1</v>
      </c>
      <c r="F6" s="109">
        <v>0</v>
      </c>
      <c r="G6" s="109">
        <v>1</v>
      </c>
      <c r="H6" s="109">
        <v>1</v>
      </c>
      <c r="I6" s="109">
        <v>1</v>
      </c>
      <c r="J6" s="109">
        <v>1</v>
      </c>
      <c r="K6" s="109">
        <v>2</v>
      </c>
      <c r="L6" s="109">
        <v>1</v>
      </c>
      <c r="M6" s="109">
        <v>1</v>
      </c>
      <c r="N6" s="110">
        <v>1</v>
      </c>
      <c r="O6" s="107">
        <f>SUM(C6:N6)</f>
        <v>12</v>
      </c>
      <c r="P6" s="116"/>
    </row>
    <row r="7" spans="1:18" s="26" customFormat="1" ht="45.75" customHeight="1" thickBot="1" thickTop="1">
      <c r="A7" s="42" t="s">
        <v>42</v>
      </c>
      <c r="B7" s="43" t="s">
        <v>88</v>
      </c>
      <c r="C7" s="111">
        <v>1</v>
      </c>
      <c r="D7" s="112">
        <v>1</v>
      </c>
      <c r="E7" s="112">
        <v>0</v>
      </c>
      <c r="F7" s="112">
        <v>0</v>
      </c>
      <c r="G7" s="112">
        <v>1</v>
      </c>
      <c r="H7" s="112">
        <v>0</v>
      </c>
      <c r="I7" s="112">
        <v>1</v>
      </c>
      <c r="J7" s="112">
        <v>0</v>
      </c>
      <c r="K7" s="112">
        <v>2</v>
      </c>
      <c r="L7" s="112">
        <v>1</v>
      </c>
      <c r="M7" s="112">
        <v>1</v>
      </c>
      <c r="N7" s="113">
        <v>1</v>
      </c>
      <c r="O7" s="120">
        <f>SUM(C7:N7)</f>
        <v>9</v>
      </c>
      <c r="P7" s="121">
        <f>ROUNDDOWN(O7/O6*100,1)</f>
        <v>75</v>
      </c>
      <c r="Q7" s="55" t="s">
        <v>52</v>
      </c>
      <c r="R7" s="86" t="s">
        <v>65</v>
      </c>
    </row>
    <row r="8" spans="1:18" s="26" customFormat="1" ht="45.75" customHeight="1" thickBot="1" thickTop="1">
      <c r="A8" s="63" t="s">
        <v>43</v>
      </c>
      <c r="B8" s="64" t="s">
        <v>61</v>
      </c>
      <c r="C8" s="101">
        <v>1</v>
      </c>
      <c r="D8" s="102">
        <v>0</v>
      </c>
      <c r="E8" s="102">
        <v>1</v>
      </c>
      <c r="F8" s="102">
        <v>0</v>
      </c>
      <c r="G8" s="102">
        <v>1</v>
      </c>
      <c r="H8" s="102">
        <v>1</v>
      </c>
      <c r="I8" s="102">
        <v>1</v>
      </c>
      <c r="J8" s="102">
        <v>1</v>
      </c>
      <c r="K8" s="102">
        <v>1</v>
      </c>
      <c r="L8" s="102">
        <v>0</v>
      </c>
      <c r="M8" s="102">
        <v>0</v>
      </c>
      <c r="N8" s="103">
        <v>1</v>
      </c>
      <c r="O8" s="118">
        <f>SUM(C8:N8)</f>
        <v>8</v>
      </c>
      <c r="P8" s="119">
        <f>ROUNDDOWN(O8/O6*100,1)</f>
        <v>66.6</v>
      </c>
      <c r="Q8" s="55" t="s">
        <v>53</v>
      </c>
      <c r="R8" s="86" t="s">
        <v>66</v>
      </c>
    </row>
    <row r="9" spans="1:17" s="26" customFormat="1" ht="12" customHeight="1" thickTop="1">
      <c r="A9" s="51"/>
      <c r="B9" s="53"/>
      <c r="C9" s="54"/>
      <c r="D9" s="54"/>
      <c r="E9" s="54"/>
      <c r="F9" s="54"/>
      <c r="G9" s="54"/>
      <c r="H9" s="54"/>
      <c r="I9" s="54"/>
      <c r="J9" s="54"/>
      <c r="K9" s="54"/>
      <c r="L9" s="54"/>
      <c r="M9" s="54"/>
      <c r="N9" s="54"/>
      <c r="O9" s="80"/>
      <c r="P9" s="80"/>
      <c r="Q9" s="55"/>
    </row>
    <row r="10" spans="1:8" s="47" customFormat="1" ht="13.5" thickBot="1">
      <c r="A10" s="130" t="s">
        <v>25</v>
      </c>
      <c r="B10" s="130"/>
      <c r="C10" s="130"/>
      <c r="D10" s="130"/>
      <c r="E10" s="130"/>
      <c r="F10" s="130"/>
      <c r="G10" s="130"/>
      <c r="H10" s="130"/>
    </row>
    <row r="11" spans="1:17" s="26" customFormat="1" ht="33" customHeight="1">
      <c r="A11" s="136"/>
      <c r="B11" s="137"/>
      <c r="C11" s="158" t="s">
        <v>44</v>
      </c>
      <c r="D11" s="158"/>
      <c r="E11" s="158"/>
      <c r="F11" s="159" t="s">
        <v>59</v>
      </c>
      <c r="G11" s="161" t="s">
        <v>50</v>
      </c>
      <c r="Q11" s="81"/>
    </row>
    <row r="12" spans="1:17" s="26" customFormat="1" ht="33" customHeight="1" thickBot="1">
      <c r="A12" s="156"/>
      <c r="B12" s="157"/>
      <c r="C12" s="94" t="s">
        <v>72</v>
      </c>
      <c r="D12" s="95" t="s">
        <v>73</v>
      </c>
      <c r="E12" s="96" t="s">
        <v>74</v>
      </c>
      <c r="F12" s="160"/>
      <c r="G12" s="162"/>
      <c r="Q12" s="81"/>
    </row>
    <row r="13" spans="1:17" s="26" customFormat="1" ht="45.75" customHeight="1" thickBot="1">
      <c r="A13" s="87" t="s">
        <v>54</v>
      </c>
      <c r="B13" s="88" t="s">
        <v>62</v>
      </c>
      <c r="C13" s="89">
        <v>50</v>
      </c>
      <c r="D13" s="90">
        <v>49</v>
      </c>
      <c r="E13" s="91">
        <v>48</v>
      </c>
      <c r="F13" s="92">
        <f>ROUNDDOWN((C13+D13+E13)/3,1)</f>
        <v>49</v>
      </c>
      <c r="G13" s="93"/>
      <c r="I13" s="50"/>
      <c r="J13" s="81"/>
      <c r="K13" s="81"/>
      <c r="L13" s="81"/>
      <c r="M13" s="81"/>
      <c r="N13" s="81"/>
      <c r="O13" s="81"/>
      <c r="P13" s="81"/>
      <c r="Q13" s="81"/>
    </row>
    <row r="14" spans="1:17" s="26" customFormat="1" ht="45.75" customHeight="1" thickBot="1" thickTop="1">
      <c r="A14" s="56" t="s">
        <v>67</v>
      </c>
      <c r="B14" s="82" t="s">
        <v>64</v>
      </c>
      <c r="C14" s="101">
        <v>7</v>
      </c>
      <c r="D14" s="102">
        <v>7</v>
      </c>
      <c r="E14" s="103">
        <v>8</v>
      </c>
      <c r="F14" s="122">
        <f>ROUNDDOWN((C14+D14+E14)/3,1)</f>
        <v>7.3</v>
      </c>
      <c r="G14" s="123">
        <f>ROUNDDOWN(F14/F13*100,1)</f>
        <v>14.8</v>
      </c>
      <c r="H14" s="55" t="s">
        <v>55</v>
      </c>
      <c r="I14" s="83" t="s">
        <v>68</v>
      </c>
      <c r="J14" s="164" t="s">
        <v>69</v>
      </c>
      <c r="K14" s="164"/>
      <c r="L14" s="164"/>
      <c r="M14" s="164"/>
      <c r="N14" s="164"/>
      <c r="O14" s="164"/>
      <c r="P14" s="164"/>
      <c r="Q14" s="58"/>
    </row>
    <row r="15" spans="1:16" s="26" customFormat="1" ht="13.5" thickTop="1">
      <c r="A15" s="85" t="s">
        <v>63</v>
      </c>
      <c r="B15" s="84"/>
      <c r="C15" s="84"/>
      <c r="D15" s="84"/>
      <c r="E15" s="84"/>
      <c r="F15" s="84"/>
      <c r="G15" s="84"/>
      <c r="J15" s="164"/>
      <c r="K15" s="164"/>
      <c r="L15" s="164"/>
      <c r="M15" s="164"/>
      <c r="N15" s="164"/>
      <c r="O15" s="164"/>
      <c r="P15" s="164"/>
    </row>
    <row r="16" spans="1:7" s="26" customFormat="1" ht="8.25" customHeight="1">
      <c r="A16" s="85"/>
      <c r="B16" s="84"/>
      <c r="C16" s="84"/>
      <c r="D16" s="84"/>
      <c r="E16" s="84"/>
      <c r="F16" s="84"/>
      <c r="G16" s="84"/>
    </row>
    <row r="17" spans="1:5" s="60" customFormat="1" ht="20.25" customHeight="1" thickBot="1">
      <c r="A17" s="2" t="s">
        <v>45</v>
      </c>
      <c r="B17" s="59"/>
      <c r="C17" s="59"/>
      <c r="D17" s="27"/>
      <c r="E17" s="51" t="s">
        <v>51</v>
      </c>
    </row>
    <row r="18" spans="1:8" s="26" customFormat="1" ht="46.5" customHeight="1" thickBot="1">
      <c r="A18" s="30" t="s">
        <v>24</v>
      </c>
      <c r="B18" s="36">
        <v>49.5</v>
      </c>
      <c r="C18" s="142" t="s">
        <v>28</v>
      </c>
      <c r="D18" s="143"/>
      <c r="E18" s="1"/>
      <c r="F18" s="1"/>
      <c r="G18" s="1"/>
      <c r="H18" s="32"/>
    </row>
    <row r="19" spans="1:5" s="26" customFormat="1" ht="12.75">
      <c r="A19" s="28"/>
      <c r="B19" s="29"/>
      <c r="C19" s="29"/>
      <c r="D19" s="27"/>
      <c r="E19" s="27"/>
    </row>
    <row r="20" spans="1:7" ht="19.5" customHeight="1" thickBot="1">
      <c r="A20" s="2" t="s">
        <v>27</v>
      </c>
      <c r="E20" s="2"/>
      <c r="F20" s="3"/>
      <c r="G20" s="3"/>
    </row>
    <row r="21" spans="1:8" ht="22.5" customHeight="1">
      <c r="A21" s="6"/>
      <c r="B21" s="8"/>
      <c r="C21" s="150" t="s">
        <v>58</v>
      </c>
      <c r="D21" s="151"/>
      <c r="E21" s="140" t="s">
        <v>8</v>
      </c>
      <c r="F21" s="141"/>
      <c r="G21" s="141"/>
      <c r="H21" s="131" t="s">
        <v>71</v>
      </c>
    </row>
    <row r="22" spans="1:8" ht="22.5" customHeight="1">
      <c r="A22" s="7" t="s">
        <v>0</v>
      </c>
      <c r="B22" s="4" t="s">
        <v>1</v>
      </c>
      <c r="C22" s="152"/>
      <c r="D22" s="153"/>
      <c r="E22" s="25" t="s">
        <v>5</v>
      </c>
      <c r="F22" s="24" t="s">
        <v>6</v>
      </c>
      <c r="G22" s="24" t="s">
        <v>6</v>
      </c>
      <c r="H22" s="132"/>
    </row>
    <row r="23" spans="1:8" ht="22.5" customHeight="1" thickBot="1">
      <c r="A23" s="9"/>
      <c r="B23" s="5"/>
      <c r="C23" s="154"/>
      <c r="D23" s="155"/>
      <c r="E23" s="10" t="s">
        <v>2</v>
      </c>
      <c r="F23" s="11" t="s">
        <v>2</v>
      </c>
      <c r="G23" s="11" t="s">
        <v>2</v>
      </c>
      <c r="H23" s="133"/>
    </row>
    <row r="24" spans="1:8" ht="16.5" customHeight="1">
      <c r="A24" s="6" t="s">
        <v>3</v>
      </c>
      <c r="B24" s="23" t="s">
        <v>14</v>
      </c>
      <c r="C24" s="128" t="s">
        <v>9</v>
      </c>
      <c r="D24" s="129"/>
      <c r="E24" s="38">
        <v>1</v>
      </c>
      <c r="F24" s="39">
        <v>1</v>
      </c>
      <c r="G24" s="39">
        <v>1</v>
      </c>
      <c r="H24" s="134"/>
    </row>
    <row r="25" spans="1:8" ht="16.5" customHeight="1">
      <c r="A25" s="15" t="s">
        <v>3</v>
      </c>
      <c r="B25" s="22" t="s">
        <v>15</v>
      </c>
      <c r="C25" s="124" t="s">
        <v>10</v>
      </c>
      <c r="D25" s="125"/>
      <c r="E25" s="40">
        <v>0.5</v>
      </c>
      <c r="F25" s="41">
        <v>0.5</v>
      </c>
      <c r="G25" s="41">
        <v>0.5</v>
      </c>
      <c r="H25" s="135"/>
    </row>
    <row r="26" spans="1:8" ht="16.5" customHeight="1">
      <c r="A26" s="15" t="s">
        <v>3</v>
      </c>
      <c r="B26" s="22" t="s">
        <v>16</v>
      </c>
      <c r="C26" s="124" t="s">
        <v>11</v>
      </c>
      <c r="D26" s="125"/>
      <c r="E26" s="40">
        <v>0.333</v>
      </c>
      <c r="F26" s="41">
        <v>0.333</v>
      </c>
      <c r="G26" s="41">
        <v>0.333</v>
      </c>
      <c r="H26" s="135"/>
    </row>
    <row r="27" spans="1:8" ht="16.5" customHeight="1">
      <c r="A27" s="15" t="s">
        <v>3</v>
      </c>
      <c r="B27" s="22" t="s">
        <v>17</v>
      </c>
      <c r="C27" s="124" t="s">
        <v>12</v>
      </c>
      <c r="D27" s="125"/>
      <c r="E27" s="40"/>
      <c r="F27" s="41">
        <v>1</v>
      </c>
      <c r="G27" s="41">
        <v>1</v>
      </c>
      <c r="H27" s="135"/>
    </row>
    <row r="28" spans="1:8" ht="16.5" customHeight="1">
      <c r="A28" s="15" t="s">
        <v>3</v>
      </c>
      <c r="B28" s="22" t="s">
        <v>18</v>
      </c>
      <c r="C28" s="124" t="s">
        <v>13</v>
      </c>
      <c r="D28" s="125"/>
      <c r="E28" s="40"/>
      <c r="F28" s="41"/>
      <c r="G28" s="41">
        <v>1</v>
      </c>
      <c r="H28" s="135"/>
    </row>
    <row r="29" spans="1:8" ht="16.5" customHeight="1">
      <c r="A29" s="15" t="s">
        <v>3</v>
      </c>
      <c r="B29" s="22" t="s">
        <v>19</v>
      </c>
      <c r="C29" s="124" t="s">
        <v>10</v>
      </c>
      <c r="D29" s="125"/>
      <c r="E29" s="40">
        <v>1</v>
      </c>
      <c r="F29" s="41">
        <v>1</v>
      </c>
      <c r="G29" s="41">
        <v>1</v>
      </c>
      <c r="H29" s="135"/>
    </row>
    <row r="30" spans="1:8" ht="16.5" customHeight="1">
      <c r="A30" s="15" t="s">
        <v>3</v>
      </c>
      <c r="B30" s="22" t="s">
        <v>20</v>
      </c>
      <c r="C30" s="124" t="s">
        <v>31</v>
      </c>
      <c r="D30" s="125"/>
      <c r="E30" s="40">
        <v>1</v>
      </c>
      <c r="F30" s="41">
        <v>1</v>
      </c>
      <c r="G30" s="41">
        <v>1</v>
      </c>
      <c r="H30" s="135"/>
    </row>
    <row r="31" spans="1:8" ht="16.5" customHeight="1">
      <c r="A31" s="15" t="s">
        <v>3</v>
      </c>
      <c r="B31" s="22" t="s">
        <v>21</v>
      </c>
      <c r="C31" s="124" t="s">
        <v>32</v>
      </c>
      <c r="D31" s="125"/>
      <c r="E31" s="40">
        <v>1</v>
      </c>
      <c r="F31" s="41">
        <v>1</v>
      </c>
      <c r="G31" s="41">
        <v>1</v>
      </c>
      <c r="H31" s="135"/>
    </row>
    <row r="32" spans="1:8" ht="16.5" customHeight="1">
      <c r="A32" s="15" t="s">
        <v>3</v>
      </c>
      <c r="B32" s="22" t="s">
        <v>22</v>
      </c>
      <c r="C32" s="124" t="s">
        <v>33</v>
      </c>
      <c r="D32" s="125"/>
      <c r="E32" s="40">
        <v>1</v>
      </c>
      <c r="F32" s="41">
        <v>1</v>
      </c>
      <c r="G32" s="41">
        <v>1</v>
      </c>
      <c r="H32" s="135"/>
    </row>
    <row r="33" spans="1:8" ht="16.5" customHeight="1">
      <c r="A33" s="15" t="s">
        <v>3</v>
      </c>
      <c r="B33" s="22" t="s">
        <v>23</v>
      </c>
      <c r="C33" s="124" t="s">
        <v>34</v>
      </c>
      <c r="D33" s="125"/>
      <c r="E33" s="40">
        <v>1</v>
      </c>
      <c r="F33" s="41">
        <v>1</v>
      </c>
      <c r="G33" s="41">
        <v>1</v>
      </c>
      <c r="H33" s="135"/>
    </row>
    <row r="34" spans="1:8" ht="16.5" customHeight="1">
      <c r="A34" s="15" t="s">
        <v>3</v>
      </c>
      <c r="B34" s="37" t="s">
        <v>35</v>
      </c>
      <c r="C34" s="124" t="s">
        <v>39</v>
      </c>
      <c r="D34" s="125"/>
      <c r="E34" s="40">
        <v>0.5</v>
      </c>
      <c r="F34" s="41">
        <v>1</v>
      </c>
      <c r="G34" s="41">
        <v>1</v>
      </c>
      <c r="H34" s="135"/>
    </row>
    <row r="35" spans="1:8" ht="16.5" customHeight="1">
      <c r="A35" s="15" t="s">
        <v>3</v>
      </c>
      <c r="B35" s="22" t="s">
        <v>36</v>
      </c>
      <c r="C35" s="124" t="s">
        <v>40</v>
      </c>
      <c r="D35" s="125"/>
      <c r="E35" s="40">
        <v>0.333</v>
      </c>
      <c r="F35" s="41">
        <v>0.333</v>
      </c>
      <c r="G35" s="41">
        <v>0.333</v>
      </c>
      <c r="H35" s="135"/>
    </row>
    <row r="36" spans="1:8" ht="16.5" customHeight="1">
      <c r="A36" s="15" t="s">
        <v>3</v>
      </c>
      <c r="B36" s="22" t="s">
        <v>37</v>
      </c>
      <c r="C36" s="124" t="s">
        <v>32</v>
      </c>
      <c r="D36" s="125"/>
      <c r="E36" s="40">
        <v>0.8</v>
      </c>
      <c r="F36" s="41">
        <v>0.8</v>
      </c>
      <c r="G36" s="41">
        <v>0.8</v>
      </c>
      <c r="H36" s="135"/>
    </row>
    <row r="37" spans="1:8" ht="16.5" customHeight="1">
      <c r="A37" s="15" t="s">
        <v>3</v>
      </c>
      <c r="B37" s="22" t="s">
        <v>38</v>
      </c>
      <c r="C37" s="124" t="s">
        <v>33</v>
      </c>
      <c r="D37" s="125"/>
      <c r="E37" s="40">
        <v>1</v>
      </c>
      <c r="F37" s="41">
        <v>1</v>
      </c>
      <c r="G37" s="41">
        <v>1</v>
      </c>
      <c r="H37" s="135"/>
    </row>
    <row r="38" spans="1:8" ht="16.5" customHeight="1">
      <c r="A38" s="15" t="s">
        <v>3</v>
      </c>
      <c r="B38" s="16"/>
      <c r="C38" s="124" t="s">
        <v>7</v>
      </c>
      <c r="D38" s="125"/>
      <c r="E38" s="17"/>
      <c r="F38" s="18"/>
      <c r="G38" s="18"/>
      <c r="H38" s="135"/>
    </row>
    <row r="39" spans="1:8" ht="16.5" customHeight="1">
      <c r="A39" s="15" t="s">
        <v>3</v>
      </c>
      <c r="B39" s="16"/>
      <c r="C39" s="124" t="s">
        <v>7</v>
      </c>
      <c r="D39" s="125"/>
      <c r="E39" s="17"/>
      <c r="F39" s="18"/>
      <c r="G39" s="18"/>
      <c r="H39" s="135"/>
    </row>
    <row r="40" spans="1:8" ht="16.5" customHeight="1">
      <c r="A40" s="15" t="s">
        <v>3</v>
      </c>
      <c r="B40" s="16"/>
      <c r="C40" s="124" t="s">
        <v>7</v>
      </c>
      <c r="D40" s="125"/>
      <c r="E40" s="17"/>
      <c r="F40" s="18"/>
      <c r="G40" s="18"/>
      <c r="H40" s="135"/>
    </row>
    <row r="41" spans="1:8" ht="16.5" customHeight="1">
      <c r="A41" s="15" t="s">
        <v>3</v>
      </c>
      <c r="B41" s="16"/>
      <c r="C41" s="124" t="s">
        <v>7</v>
      </c>
      <c r="D41" s="125"/>
      <c r="E41" s="17"/>
      <c r="F41" s="18"/>
      <c r="G41" s="18"/>
      <c r="H41" s="135"/>
    </row>
    <row r="42" spans="1:8" ht="16.5" customHeight="1">
      <c r="A42" s="15" t="s">
        <v>3</v>
      </c>
      <c r="B42" s="16"/>
      <c r="C42" s="124" t="s">
        <v>7</v>
      </c>
      <c r="D42" s="125"/>
      <c r="E42" s="17"/>
      <c r="F42" s="18"/>
      <c r="G42" s="18"/>
      <c r="H42" s="135"/>
    </row>
    <row r="43" spans="1:8" ht="16.5" customHeight="1">
      <c r="A43" s="15" t="s">
        <v>3</v>
      </c>
      <c r="B43" s="16"/>
      <c r="C43" s="124" t="s">
        <v>7</v>
      </c>
      <c r="D43" s="125"/>
      <c r="E43" s="17"/>
      <c r="F43" s="18"/>
      <c r="G43" s="18"/>
      <c r="H43" s="135"/>
    </row>
    <row r="44" spans="1:8" ht="16.5" customHeight="1">
      <c r="A44" s="15" t="s">
        <v>3</v>
      </c>
      <c r="B44" s="16"/>
      <c r="C44" s="124" t="s">
        <v>7</v>
      </c>
      <c r="D44" s="125"/>
      <c r="E44" s="17"/>
      <c r="F44" s="18"/>
      <c r="G44" s="18"/>
      <c r="H44" s="135"/>
    </row>
    <row r="45" spans="1:8" ht="16.5" customHeight="1">
      <c r="A45" s="15" t="s">
        <v>3</v>
      </c>
      <c r="B45" s="16"/>
      <c r="C45" s="124" t="s">
        <v>7</v>
      </c>
      <c r="D45" s="125"/>
      <c r="E45" s="17"/>
      <c r="F45" s="18"/>
      <c r="G45" s="18"/>
      <c r="H45" s="135"/>
    </row>
    <row r="46" spans="1:8" ht="16.5" customHeight="1">
      <c r="A46" s="15" t="s">
        <v>3</v>
      </c>
      <c r="B46" s="16"/>
      <c r="C46" s="124" t="s">
        <v>7</v>
      </c>
      <c r="D46" s="125"/>
      <c r="E46" s="17"/>
      <c r="F46" s="18"/>
      <c r="G46" s="18"/>
      <c r="H46" s="135"/>
    </row>
    <row r="47" spans="1:8" ht="16.5" customHeight="1">
      <c r="A47" s="15" t="s">
        <v>3</v>
      </c>
      <c r="B47" s="16"/>
      <c r="C47" s="124" t="s">
        <v>7</v>
      </c>
      <c r="D47" s="125"/>
      <c r="E47" s="17"/>
      <c r="F47" s="18"/>
      <c r="G47" s="18"/>
      <c r="H47" s="135"/>
    </row>
    <row r="48" spans="1:8" ht="16.5" customHeight="1">
      <c r="A48" s="15" t="s">
        <v>3</v>
      </c>
      <c r="B48" s="16"/>
      <c r="C48" s="124" t="s">
        <v>7</v>
      </c>
      <c r="D48" s="125"/>
      <c r="E48" s="17"/>
      <c r="F48" s="18"/>
      <c r="G48" s="18"/>
      <c r="H48" s="135"/>
    </row>
    <row r="49" spans="1:8" ht="16.5" customHeight="1">
      <c r="A49" s="15" t="s">
        <v>3</v>
      </c>
      <c r="B49" s="16"/>
      <c r="C49" s="124" t="s">
        <v>7</v>
      </c>
      <c r="D49" s="125"/>
      <c r="E49" s="17"/>
      <c r="F49" s="18"/>
      <c r="G49" s="18"/>
      <c r="H49" s="135"/>
    </row>
    <row r="50" spans="1:8" ht="16.5" customHeight="1">
      <c r="A50" s="15" t="s">
        <v>3</v>
      </c>
      <c r="B50" s="16"/>
      <c r="C50" s="124" t="s">
        <v>7</v>
      </c>
      <c r="D50" s="125"/>
      <c r="E50" s="17"/>
      <c r="F50" s="18"/>
      <c r="G50" s="18"/>
      <c r="H50" s="135"/>
    </row>
    <row r="51" spans="1:8" ht="16.5" customHeight="1">
      <c r="A51" s="15" t="s">
        <v>3</v>
      </c>
      <c r="B51" s="16"/>
      <c r="C51" s="124" t="s">
        <v>7</v>
      </c>
      <c r="D51" s="125"/>
      <c r="E51" s="17"/>
      <c r="F51" s="18"/>
      <c r="G51" s="18"/>
      <c r="H51" s="135"/>
    </row>
    <row r="52" spans="1:8" ht="16.5" customHeight="1">
      <c r="A52" s="15" t="s">
        <v>3</v>
      </c>
      <c r="B52" s="16"/>
      <c r="C52" s="124" t="s">
        <v>7</v>
      </c>
      <c r="D52" s="125"/>
      <c r="E52" s="17"/>
      <c r="F52" s="18"/>
      <c r="G52" s="18"/>
      <c r="H52" s="135"/>
    </row>
    <row r="53" spans="1:8" ht="16.5" customHeight="1" thickBot="1">
      <c r="A53" s="20" t="s">
        <v>3</v>
      </c>
      <c r="B53" s="21"/>
      <c r="C53" s="146" t="s">
        <v>7</v>
      </c>
      <c r="D53" s="147"/>
      <c r="E53" s="17"/>
      <c r="F53" s="18"/>
      <c r="G53" s="18"/>
      <c r="H53" s="135"/>
    </row>
    <row r="54" spans="1:8" ht="27" customHeight="1" thickBot="1">
      <c r="A54" s="144"/>
      <c r="B54" s="145"/>
      <c r="C54" s="148" t="s">
        <v>26</v>
      </c>
      <c r="D54" s="149"/>
      <c r="E54" s="104">
        <f>ROUNDDOWN(SUM(E24:E53),1)</f>
        <v>9.4</v>
      </c>
      <c r="F54" s="105">
        <f>ROUNDDOWN(SUM(F24:F53),1)</f>
        <v>10.9</v>
      </c>
      <c r="G54" s="106">
        <f>ROUNDDOWN(SUM(G24:G53),1)</f>
        <v>11.9</v>
      </c>
      <c r="H54" s="48">
        <f>ROUNDDOWN((E54+F54+G54)/3,1)</f>
        <v>10.7</v>
      </c>
    </row>
    <row r="55" spans="1:8" ht="15.75" customHeight="1">
      <c r="A55" s="127" t="s">
        <v>30</v>
      </c>
      <c r="B55" s="127"/>
      <c r="C55" s="127"/>
      <c r="D55" s="127"/>
      <c r="E55" s="127"/>
      <c r="F55" s="127"/>
      <c r="G55" s="127"/>
      <c r="H55" s="127"/>
    </row>
    <row r="56" spans="1:9" ht="15.75" customHeight="1">
      <c r="A56" s="126" t="s">
        <v>29</v>
      </c>
      <c r="B56" s="126"/>
      <c r="C56" s="126"/>
      <c r="D56" s="126"/>
      <c r="E56" s="126"/>
      <c r="F56" s="126"/>
      <c r="G56" s="126"/>
      <c r="H56" s="126"/>
      <c r="I56" s="126"/>
    </row>
    <row r="57" spans="1:9" ht="15.75" customHeight="1">
      <c r="A57" s="127" t="s">
        <v>56</v>
      </c>
      <c r="B57" s="127"/>
      <c r="C57" s="127"/>
      <c r="D57" s="127"/>
      <c r="E57" s="127"/>
      <c r="F57" s="127"/>
      <c r="G57" s="127"/>
      <c r="H57" s="127"/>
      <c r="I57" s="127"/>
    </row>
    <row r="58" spans="1:9" ht="15.75" customHeight="1">
      <c r="A58" s="127" t="s">
        <v>57</v>
      </c>
      <c r="B58" s="127"/>
      <c r="C58" s="127"/>
      <c r="D58" s="127"/>
      <c r="E58" s="127"/>
      <c r="F58" s="127"/>
      <c r="G58" s="127"/>
      <c r="H58" s="127"/>
      <c r="I58" s="127"/>
    </row>
    <row r="59" spans="1:8" ht="15.75" customHeight="1">
      <c r="A59" s="127" t="s">
        <v>46</v>
      </c>
      <c r="B59" s="127"/>
      <c r="C59" s="127"/>
      <c r="D59" s="127"/>
      <c r="E59" s="127"/>
      <c r="F59" s="127"/>
      <c r="G59" s="127"/>
      <c r="H59" s="127"/>
    </row>
    <row r="60" ht="15.75" customHeight="1">
      <c r="H60" s="3"/>
    </row>
    <row r="61" spans="2:8" ht="15.75" customHeight="1">
      <c r="B61" s="2"/>
      <c r="C61" s="2"/>
      <c r="D61" s="2"/>
      <c r="E61" s="2"/>
      <c r="H61" s="3"/>
    </row>
    <row r="62" ht="15.75" customHeight="1">
      <c r="H62" s="3"/>
    </row>
    <row r="63" ht="15.75" customHeight="1"/>
    <row r="64" ht="15.75"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54">
    <mergeCell ref="A3:H3"/>
    <mergeCell ref="A4:B5"/>
    <mergeCell ref="C4:N4"/>
    <mergeCell ref="O4:O5"/>
    <mergeCell ref="P4:P5"/>
    <mergeCell ref="A10:H10"/>
    <mergeCell ref="A11:B12"/>
    <mergeCell ref="C11:E11"/>
    <mergeCell ref="F11:F12"/>
    <mergeCell ref="G11:G12"/>
    <mergeCell ref="J14:P15"/>
    <mergeCell ref="C18:D18"/>
    <mergeCell ref="C21:D23"/>
    <mergeCell ref="E21:G21"/>
    <mergeCell ref="H21:H23"/>
    <mergeCell ref="C24:D24"/>
    <mergeCell ref="H24:H53"/>
    <mergeCell ref="C25:D25"/>
    <mergeCell ref="C26:D26"/>
    <mergeCell ref="C27:D27"/>
    <mergeCell ref="C28:D28"/>
    <mergeCell ref="C29:D29"/>
    <mergeCell ref="C30:D30"/>
    <mergeCell ref="C31:D31"/>
    <mergeCell ref="C32:D32"/>
    <mergeCell ref="C33:D33"/>
    <mergeCell ref="C34:D34"/>
    <mergeCell ref="C46:D46"/>
    <mergeCell ref="C35:D35"/>
    <mergeCell ref="C36:D36"/>
    <mergeCell ref="C37:D37"/>
    <mergeCell ref="C38:D38"/>
    <mergeCell ref="C39:D39"/>
    <mergeCell ref="C40:D40"/>
    <mergeCell ref="C48:D48"/>
    <mergeCell ref="C49:D49"/>
    <mergeCell ref="C50:D50"/>
    <mergeCell ref="C51:D51"/>
    <mergeCell ref="C52:D52"/>
    <mergeCell ref="C41:D41"/>
    <mergeCell ref="C42:D42"/>
    <mergeCell ref="C43:D43"/>
    <mergeCell ref="C44:D44"/>
    <mergeCell ref="C45:D45"/>
    <mergeCell ref="A59:H59"/>
    <mergeCell ref="D2:L2"/>
    <mergeCell ref="A56:I56"/>
    <mergeCell ref="A57:I57"/>
    <mergeCell ref="A58:I58"/>
    <mergeCell ref="C53:D53"/>
    <mergeCell ref="A54:B54"/>
    <mergeCell ref="C54:D54"/>
    <mergeCell ref="A55:H55"/>
    <mergeCell ref="C47:D47"/>
  </mergeCells>
  <printOptions horizontalCentered="1" verticalCentered="1"/>
  <pageMargins left="0.4330708661417323" right="0.2362204724409449" top="0.7480314960629921" bottom="0.7480314960629921" header="0.31496062992125984" footer="0.31496062992125984"/>
  <pageSetup blackAndWhite="1"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角森　いずみ</dc:creator>
  <cp:keywords/>
  <dc:description/>
  <cp:lastModifiedBy>角森　いずみ</cp:lastModifiedBy>
  <dcterms:modified xsi:type="dcterms:W3CDTF">2024-04-05T07:35:52Z</dcterms:modified>
  <cp:category/>
  <cp:version/>
  <cp:contentType/>
  <cp:contentStatus/>
</cp:coreProperties>
</file>