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課室領域3\12304250_老健局　高齢者支援課\予算係（Ｈ26.4.1～）\R5年度\養護・軽費\★実態把握\0401 発出版\"/>
    </mc:Choice>
  </mc:AlternateContent>
  <xr:revisionPtr revIDLastSave="0" documentId="13_ncr:1_{83BC8F72-6AC2-4CE0-9CB7-E36BFDBF5BA2}" xr6:coauthVersionLast="46" xr6:coauthVersionMax="46" xr10:uidLastSave="{00000000-0000-0000-0000-000000000000}"/>
  <bookViews>
    <workbookView xWindow="28680" yWindow="-120" windowWidth="29040" windowHeight="15840" xr2:uid="{00000000-000D-0000-FFFF-FFFF00000000}"/>
  </bookViews>
  <sheets>
    <sheet name="補助シート【特定施設でない施設】" sheetId="1" r:id="rId1"/>
    <sheet name="補助シート【特定施設用】" sheetId="3" r:id="rId2"/>
    <sheet name="（記載例）補助シート【特定施設でない施設】" sheetId="2" r:id="rId3"/>
    <sheet name="（記載例）補助シート【特定施設用】"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3" i="4" l="1"/>
  <c r="J63" i="4"/>
  <c r="J12" i="4"/>
  <c r="K13" i="4"/>
  <c r="J13" i="4"/>
  <c r="G62" i="2"/>
  <c r="G63" i="2"/>
  <c r="G61" i="2"/>
  <c r="J65" i="4"/>
  <c r="F60" i="4"/>
  <c r="G60" i="4" s="1"/>
  <c r="K60" i="4" s="1"/>
  <c r="F59" i="4"/>
  <c r="G59" i="4" s="1"/>
  <c r="K59" i="4" s="1"/>
  <c r="F58" i="4"/>
  <c r="G58" i="4" s="1"/>
  <c r="K58" i="4" s="1"/>
  <c r="F57" i="4"/>
  <c r="G57" i="4" s="1"/>
  <c r="K57" i="4" s="1"/>
  <c r="F56" i="4"/>
  <c r="G56" i="4" s="1"/>
  <c r="K56" i="4" s="1"/>
  <c r="F55" i="4"/>
  <c r="G55" i="4" s="1"/>
  <c r="K55" i="4" s="1"/>
  <c r="F54" i="4"/>
  <c r="G54" i="4" s="1"/>
  <c r="K54" i="4" s="1"/>
  <c r="F53" i="4"/>
  <c r="G53" i="4" s="1"/>
  <c r="K53" i="4" s="1"/>
  <c r="F52" i="4"/>
  <c r="G52" i="4" s="1"/>
  <c r="K52" i="4" s="1"/>
  <c r="F51" i="4"/>
  <c r="G51" i="4" s="1"/>
  <c r="K51" i="4" s="1"/>
  <c r="F50" i="4"/>
  <c r="G50" i="4" s="1"/>
  <c r="K50" i="4" s="1"/>
  <c r="F49" i="4"/>
  <c r="G49" i="4" s="1"/>
  <c r="K49" i="4" s="1"/>
  <c r="F48" i="4"/>
  <c r="G48" i="4" s="1"/>
  <c r="K48" i="4" s="1"/>
  <c r="F47" i="4"/>
  <c r="G47" i="4" s="1"/>
  <c r="K47" i="4" s="1"/>
  <c r="F46" i="4"/>
  <c r="G46" i="4" s="1"/>
  <c r="K46" i="4" s="1"/>
  <c r="F45" i="4"/>
  <c r="G45" i="4" s="1"/>
  <c r="K45" i="4" s="1"/>
  <c r="F44" i="4"/>
  <c r="G44" i="4" s="1"/>
  <c r="K44" i="4" s="1"/>
  <c r="F43" i="4"/>
  <c r="G43" i="4" s="1"/>
  <c r="K43" i="4" s="1"/>
  <c r="F42" i="4"/>
  <c r="G42" i="4" s="1"/>
  <c r="K42" i="4" s="1"/>
  <c r="F41" i="4"/>
  <c r="G41" i="4" s="1"/>
  <c r="K41" i="4" s="1"/>
  <c r="F40" i="4"/>
  <c r="G40" i="4" s="1"/>
  <c r="K40" i="4" s="1"/>
  <c r="F39" i="4"/>
  <c r="G39" i="4" s="1"/>
  <c r="K39" i="4" s="1"/>
  <c r="F38" i="4"/>
  <c r="G38" i="4" s="1"/>
  <c r="J38" i="4" s="1"/>
  <c r="F37" i="4"/>
  <c r="G37" i="4" s="1"/>
  <c r="K37" i="4" s="1"/>
  <c r="F36" i="4"/>
  <c r="G36" i="4" s="1"/>
  <c r="K36" i="4" s="1"/>
  <c r="F35" i="4"/>
  <c r="G35" i="4" s="1"/>
  <c r="K35" i="4" s="1"/>
  <c r="F34" i="4"/>
  <c r="G34" i="4" s="1"/>
  <c r="J34" i="4" s="1"/>
  <c r="F33" i="4"/>
  <c r="G33" i="4" s="1"/>
  <c r="K33" i="4" s="1"/>
  <c r="F32" i="4"/>
  <c r="G32" i="4" s="1"/>
  <c r="K32" i="4" s="1"/>
  <c r="I31" i="4"/>
  <c r="F31" i="4"/>
  <c r="G31" i="4" s="1"/>
  <c r="K31" i="4" s="1"/>
  <c r="I30" i="4"/>
  <c r="F30" i="4"/>
  <c r="G30" i="4" s="1"/>
  <c r="I29" i="4"/>
  <c r="F29" i="4"/>
  <c r="G29" i="4" s="1"/>
  <c r="I28" i="4"/>
  <c r="F28" i="4"/>
  <c r="G28" i="4" s="1"/>
  <c r="K28" i="4" s="1"/>
  <c r="J27" i="4"/>
  <c r="I27" i="4"/>
  <c r="F27" i="4"/>
  <c r="G27" i="4" s="1"/>
  <c r="K27" i="4" s="1"/>
  <c r="I26" i="4"/>
  <c r="F26" i="4"/>
  <c r="G26" i="4" s="1"/>
  <c r="I25" i="4"/>
  <c r="F25" i="4"/>
  <c r="G25" i="4" s="1"/>
  <c r="I24" i="4"/>
  <c r="G24" i="4"/>
  <c r="K24" i="4" s="1"/>
  <c r="F24" i="4"/>
  <c r="I23" i="4"/>
  <c r="F23" i="4"/>
  <c r="G23" i="4" s="1"/>
  <c r="J23" i="4" s="1"/>
  <c r="I22" i="4"/>
  <c r="F22" i="4"/>
  <c r="G22" i="4" s="1"/>
  <c r="J22" i="4" s="1"/>
  <c r="I21" i="4"/>
  <c r="G21" i="4"/>
  <c r="F21" i="4"/>
  <c r="I20" i="4"/>
  <c r="G20" i="4"/>
  <c r="J20" i="4" s="1"/>
  <c r="F20" i="4"/>
  <c r="I19" i="4"/>
  <c r="F19" i="4"/>
  <c r="G19" i="4" s="1"/>
  <c r="I18" i="4"/>
  <c r="F18" i="4"/>
  <c r="G18" i="4" s="1"/>
  <c r="I17" i="4"/>
  <c r="F17" i="4"/>
  <c r="G17" i="4" s="1"/>
  <c r="I16" i="4"/>
  <c r="F16" i="4"/>
  <c r="G16" i="4" s="1"/>
  <c r="I15" i="4"/>
  <c r="F15" i="4"/>
  <c r="G15" i="4" s="1"/>
  <c r="J15" i="4" s="1"/>
  <c r="I14" i="4"/>
  <c r="G14" i="4"/>
  <c r="J14" i="4" s="1"/>
  <c r="F14" i="4"/>
  <c r="I13" i="4"/>
  <c r="F13" i="4"/>
  <c r="G13" i="4" s="1"/>
  <c r="I12" i="4"/>
  <c r="F12" i="4"/>
  <c r="G12" i="4" s="1"/>
  <c r="K11" i="4"/>
  <c r="J11" i="4"/>
  <c r="I11" i="4"/>
  <c r="F11" i="4"/>
  <c r="G11" i="4" s="1"/>
  <c r="K65" i="3"/>
  <c r="J65" i="3"/>
  <c r="F60" i="3"/>
  <c r="G60" i="3" s="1"/>
  <c r="F59" i="3"/>
  <c r="G59" i="3" s="1"/>
  <c r="K59" i="3" s="1"/>
  <c r="F58" i="3"/>
  <c r="G58" i="3" s="1"/>
  <c r="G57" i="3"/>
  <c r="K57" i="3" s="1"/>
  <c r="F57" i="3"/>
  <c r="F56" i="3"/>
  <c r="G56" i="3" s="1"/>
  <c r="F55" i="3"/>
  <c r="G55" i="3" s="1"/>
  <c r="K55" i="3" s="1"/>
  <c r="G54" i="3"/>
  <c r="K54" i="3" s="1"/>
  <c r="F54" i="3"/>
  <c r="G53" i="3"/>
  <c r="K53" i="3" s="1"/>
  <c r="F53" i="3"/>
  <c r="F52" i="3"/>
  <c r="G52" i="3" s="1"/>
  <c r="F51" i="3"/>
  <c r="G51" i="3" s="1"/>
  <c r="K51" i="3" s="1"/>
  <c r="G50" i="3"/>
  <c r="K50" i="3" s="1"/>
  <c r="F50" i="3"/>
  <c r="G49" i="3"/>
  <c r="K49" i="3" s="1"/>
  <c r="F49" i="3"/>
  <c r="F48" i="3"/>
  <c r="G48" i="3" s="1"/>
  <c r="F47" i="3"/>
  <c r="G47" i="3" s="1"/>
  <c r="K47" i="3" s="1"/>
  <c r="G46" i="3"/>
  <c r="K46" i="3" s="1"/>
  <c r="F46" i="3"/>
  <c r="F45" i="3"/>
  <c r="G45" i="3" s="1"/>
  <c r="K45" i="3" s="1"/>
  <c r="F44" i="3"/>
  <c r="G44" i="3" s="1"/>
  <c r="F43" i="3"/>
  <c r="G43" i="3" s="1"/>
  <c r="K43" i="3" s="1"/>
  <c r="F42" i="3"/>
  <c r="G42" i="3" s="1"/>
  <c r="G41" i="3"/>
  <c r="K41" i="3" s="1"/>
  <c r="F41" i="3"/>
  <c r="F40" i="3"/>
  <c r="G40" i="3" s="1"/>
  <c r="F39" i="3"/>
  <c r="G39" i="3" s="1"/>
  <c r="K39" i="3" s="1"/>
  <c r="G38" i="3"/>
  <c r="K38" i="3" s="1"/>
  <c r="F38" i="3"/>
  <c r="G37" i="3"/>
  <c r="K37" i="3" s="1"/>
  <c r="F37" i="3"/>
  <c r="F36" i="3"/>
  <c r="G36" i="3" s="1"/>
  <c r="F35" i="3"/>
  <c r="G35" i="3" s="1"/>
  <c r="K35" i="3" s="1"/>
  <c r="G34" i="3"/>
  <c r="K34" i="3" s="1"/>
  <c r="F34" i="3"/>
  <c r="G33" i="3"/>
  <c r="K33" i="3" s="1"/>
  <c r="F33" i="3"/>
  <c r="F32" i="3"/>
  <c r="G32" i="3" s="1"/>
  <c r="F31" i="3"/>
  <c r="G31" i="3" s="1"/>
  <c r="K31" i="3" s="1"/>
  <c r="G30" i="3"/>
  <c r="K30" i="3" s="1"/>
  <c r="F30" i="3"/>
  <c r="F29" i="3"/>
  <c r="G29" i="3" s="1"/>
  <c r="K29" i="3" s="1"/>
  <c r="F28" i="3"/>
  <c r="G28" i="3" s="1"/>
  <c r="F27" i="3"/>
  <c r="G27" i="3" s="1"/>
  <c r="K27" i="3" s="1"/>
  <c r="F26" i="3"/>
  <c r="G26" i="3" s="1"/>
  <c r="G25" i="3"/>
  <c r="K25" i="3" s="1"/>
  <c r="F25" i="3"/>
  <c r="F24" i="3"/>
  <c r="G24" i="3" s="1"/>
  <c r="F23" i="3"/>
  <c r="G23" i="3" s="1"/>
  <c r="K23" i="3" s="1"/>
  <c r="G22" i="3"/>
  <c r="K22" i="3" s="1"/>
  <c r="F22" i="3"/>
  <c r="G21" i="3"/>
  <c r="K21" i="3" s="1"/>
  <c r="F21" i="3"/>
  <c r="F20" i="3"/>
  <c r="G20" i="3" s="1"/>
  <c r="F19" i="3"/>
  <c r="G19" i="3" s="1"/>
  <c r="K19" i="3" s="1"/>
  <c r="G18" i="3"/>
  <c r="K18" i="3" s="1"/>
  <c r="F18" i="3"/>
  <c r="G17" i="3"/>
  <c r="K17" i="3" s="1"/>
  <c r="F17" i="3"/>
  <c r="F16" i="3"/>
  <c r="G16" i="3" s="1"/>
  <c r="F15" i="3"/>
  <c r="G15" i="3" s="1"/>
  <c r="K15" i="3" s="1"/>
  <c r="G14" i="3"/>
  <c r="K14" i="3" s="1"/>
  <c r="F14" i="3"/>
  <c r="F13" i="3"/>
  <c r="G13" i="3" s="1"/>
  <c r="K13" i="3" s="1"/>
  <c r="F12" i="3"/>
  <c r="G12" i="3" s="1"/>
  <c r="F11" i="3"/>
  <c r="G11" i="3" s="1"/>
  <c r="K11" i="3" s="1"/>
  <c r="F59" i="2"/>
  <c r="G59" i="2" s="1"/>
  <c r="F58" i="2"/>
  <c r="G58" i="2" s="1"/>
  <c r="F57" i="2"/>
  <c r="G57" i="2" s="1"/>
  <c r="F56" i="2"/>
  <c r="G56" i="2" s="1"/>
  <c r="F55" i="2"/>
  <c r="G55" i="2" s="1"/>
  <c r="F54" i="2"/>
  <c r="G54" i="2" s="1"/>
  <c r="F53" i="2"/>
  <c r="G53" i="2" s="1"/>
  <c r="F52" i="2"/>
  <c r="G52" i="2" s="1"/>
  <c r="F51" i="2"/>
  <c r="G51" i="2" s="1"/>
  <c r="F50" i="2"/>
  <c r="G50" i="2" s="1"/>
  <c r="F49" i="2"/>
  <c r="G49" i="2" s="1"/>
  <c r="F48" i="2"/>
  <c r="G48" i="2" s="1"/>
  <c r="F47" i="2"/>
  <c r="G47" i="2" s="1"/>
  <c r="G46" i="2"/>
  <c r="F46" i="2"/>
  <c r="F45" i="2"/>
  <c r="G45" i="2" s="1"/>
  <c r="F44" i="2"/>
  <c r="G44" i="2" s="1"/>
  <c r="F43" i="2"/>
  <c r="G43" i="2" s="1"/>
  <c r="F42" i="2"/>
  <c r="G42" i="2" s="1"/>
  <c r="F41" i="2"/>
  <c r="G41" i="2" s="1"/>
  <c r="F40" i="2"/>
  <c r="G40" i="2" s="1"/>
  <c r="F39" i="2"/>
  <c r="G39" i="2" s="1"/>
  <c r="F38" i="2"/>
  <c r="G38" i="2" s="1"/>
  <c r="F37" i="2"/>
  <c r="G37" i="2" s="1"/>
  <c r="F36" i="2"/>
  <c r="G36" i="2" s="1"/>
  <c r="F35" i="2"/>
  <c r="G35" i="2" s="1"/>
  <c r="F34" i="2"/>
  <c r="G34" i="2" s="1"/>
  <c r="F33" i="2"/>
  <c r="G33" i="2" s="1"/>
  <c r="F32" i="2"/>
  <c r="G32" i="2" s="1"/>
  <c r="F31" i="2"/>
  <c r="G31" i="2" s="1"/>
  <c r="F30" i="2"/>
  <c r="G30" i="2" s="1"/>
  <c r="F29" i="2"/>
  <c r="G29" i="2" s="1"/>
  <c r="F28" i="2"/>
  <c r="G28" i="2" s="1"/>
  <c r="F27" i="2"/>
  <c r="G27" i="2" s="1"/>
  <c r="F26" i="2"/>
  <c r="G26" i="2" s="1"/>
  <c r="F25" i="2"/>
  <c r="G25" i="2" s="1"/>
  <c r="F24" i="2"/>
  <c r="G24" i="2" s="1"/>
  <c r="F23" i="2"/>
  <c r="G23" i="2" s="1"/>
  <c r="F22" i="2"/>
  <c r="G22" i="2" s="1"/>
  <c r="F21" i="2"/>
  <c r="G21" i="2" s="1"/>
  <c r="F20" i="2"/>
  <c r="G20" i="2" s="1"/>
  <c r="F19" i="2"/>
  <c r="G19" i="2" s="1"/>
  <c r="F18" i="2"/>
  <c r="G18" i="2" s="1"/>
  <c r="F17" i="2"/>
  <c r="G17" i="2" s="1"/>
  <c r="F16" i="2"/>
  <c r="G16" i="2" s="1"/>
  <c r="F15" i="2"/>
  <c r="G15" i="2" s="1"/>
  <c r="F14" i="2"/>
  <c r="G14" i="2" s="1"/>
  <c r="F13" i="2"/>
  <c r="G13" i="2" s="1"/>
  <c r="F12" i="2"/>
  <c r="G12" i="2" s="1"/>
  <c r="F11" i="2"/>
  <c r="G11" i="2" s="1"/>
  <c r="F10" i="2"/>
  <c r="G10" i="2" s="1"/>
  <c r="G63" i="1"/>
  <c r="F59" i="1"/>
  <c r="G59" i="1" s="1"/>
  <c r="F58" i="1"/>
  <c r="G58" i="1" s="1"/>
  <c r="F57" i="1"/>
  <c r="G57" i="1" s="1"/>
  <c r="F56" i="1"/>
  <c r="G56" i="1" s="1"/>
  <c r="G55" i="1"/>
  <c r="F55" i="1"/>
  <c r="F54" i="1"/>
  <c r="G54" i="1" s="1"/>
  <c r="F53" i="1"/>
  <c r="G53" i="1" s="1"/>
  <c r="F52" i="1"/>
  <c r="G52" i="1" s="1"/>
  <c r="G51" i="1"/>
  <c r="F51" i="1"/>
  <c r="F50" i="1"/>
  <c r="G50" i="1" s="1"/>
  <c r="F49" i="1"/>
  <c r="G49" i="1" s="1"/>
  <c r="F48" i="1"/>
  <c r="G48" i="1" s="1"/>
  <c r="G47" i="1"/>
  <c r="F47" i="1"/>
  <c r="F46" i="1"/>
  <c r="G46" i="1" s="1"/>
  <c r="F45" i="1"/>
  <c r="G45" i="1" s="1"/>
  <c r="F44" i="1"/>
  <c r="G44" i="1" s="1"/>
  <c r="F43" i="1"/>
  <c r="G43" i="1" s="1"/>
  <c r="F42" i="1"/>
  <c r="G42" i="1" s="1"/>
  <c r="F41" i="1"/>
  <c r="G41" i="1" s="1"/>
  <c r="F40" i="1"/>
  <c r="G40" i="1" s="1"/>
  <c r="F39" i="1"/>
  <c r="G39" i="1" s="1"/>
  <c r="F38" i="1"/>
  <c r="G38" i="1" s="1"/>
  <c r="F37" i="1"/>
  <c r="G37" i="1" s="1"/>
  <c r="F36" i="1"/>
  <c r="G36" i="1" s="1"/>
  <c r="G35" i="1"/>
  <c r="F35" i="1"/>
  <c r="F34" i="1"/>
  <c r="G34" i="1" s="1"/>
  <c r="F33" i="1"/>
  <c r="G33" i="1" s="1"/>
  <c r="F32" i="1"/>
  <c r="G32" i="1" s="1"/>
  <c r="F31" i="1"/>
  <c r="G31" i="1" s="1"/>
  <c r="F30" i="1"/>
  <c r="G30" i="1" s="1"/>
  <c r="F29" i="1"/>
  <c r="G29" i="1" s="1"/>
  <c r="F28" i="1"/>
  <c r="G28" i="1" s="1"/>
  <c r="G27" i="1"/>
  <c r="F27" i="1"/>
  <c r="G26" i="1"/>
  <c r="F26" i="1"/>
  <c r="F25" i="1"/>
  <c r="G25" i="1" s="1"/>
  <c r="G24" i="1"/>
  <c r="F24" i="1"/>
  <c r="G23" i="1"/>
  <c r="F23" i="1"/>
  <c r="G22" i="1"/>
  <c r="F22" i="1"/>
  <c r="F21" i="1"/>
  <c r="G21" i="1" s="1"/>
  <c r="G20" i="1"/>
  <c r="F20" i="1"/>
  <c r="G19" i="1"/>
  <c r="F19" i="1"/>
  <c r="G18" i="1"/>
  <c r="F18" i="1"/>
  <c r="F17" i="1"/>
  <c r="G17" i="1" s="1"/>
  <c r="G16" i="1"/>
  <c r="F16" i="1"/>
  <c r="G15" i="1"/>
  <c r="F15" i="1"/>
  <c r="G14" i="1"/>
  <c r="F14" i="1"/>
  <c r="F13" i="1"/>
  <c r="G13" i="1" s="1"/>
  <c r="G12" i="1"/>
  <c r="F12" i="1"/>
  <c r="G11" i="1"/>
  <c r="F11" i="1"/>
  <c r="G10" i="1"/>
  <c r="F10" i="1"/>
  <c r="K40" i="3" l="1"/>
  <c r="J40" i="3"/>
  <c r="K52" i="3"/>
  <c r="J52" i="3"/>
  <c r="K16" i="3"/>
  <c r="J16" i="3"/>
  <c r="K56" i="3"/>
  <c r="J56" i="3"/>
  <c r="K12" i="3"/>
  <c r="K63" i="3" s="1"/>
  <c r="K64" i="3" s="1"/>
  <c r="J12" i="3"/>
  <c r="K58" i="3"/>
  <c r="J58" i="3"/>
  <c r="K28" i="3"/>
  <c r="J28" i="3"/>
  <c r="K24" i="3"/>
  <c r="J24" i="3"/>
  <c r="K36" i="3"/>
  <c r="J36" i="3"/>
  <c r="K48" i="3"/>
  <c r="J48" i="3"/>
  <c r="K20" i="3"/>
  <c r="J20" i="3"/>
  <c r="K32" i="3"/>
  <c r="J32" i="3"/>
  <c r="K16" i="4"/>
  <c r="J16" i="4"/>
  <c r="K42" i="3"/>
  <c r="J42" i="3"/>
  <c r="K60" i="3"/>
  <c r="J60" i="3"/>
  <c r="K26" i="3"/>
  <c r="J26" i="3"/>
  <c r="K44" i="3"/>
  <c r="J44" i="3"/>
  <c r="K14" i="4"/>
  <c r="K23" i="4"/>
  <c r="J14" i="3"/>
  <c r="J30" i="3"/>
  <c r="J46" i="3"/>
  <c r="K19" i="4"/>
  <c r="J33" i="4"/>
  <c r="J18" i="3"/>
  <c r="J34" i="3"/>
  <c r="J50" i="3"/>
  <c r="J24" i="4"/>
  <c r="J54" i="3"/>
  <c r="J22" i="3"/>
  <c r="J38" i="3"/>
  <c r="K15" i="4"/>
  <c r="J28" i="4"/>
  <c r="J37" i="4"/>
  <c r="J35" i="4"/>
  <c r="J39" i="4"/>
  <c r="K34" i="4"/>
  <c r="K38" i="4"/>
  <c r="G61" i="1"/>
  <c r="G62" i="1" s="1"/>
  <c r="J18" i="4"/>
  <c r="K18" i="4"/>
  <c r="J30" i="4"/>
  <c r="K30" i="4"/>
  <c r="J26" i="4"/>
  <c r="K26" i="4"/>
  <c r="J13" i="3"/>
  <c r="J17" i="3"/>
  <c r="J21" i="3"/>
  <c r="J25" i="3"/>
  <c r="J29" i="3"/>
  <c r="J33" i="3"/>
  <c r="J37" i="3"/>
  <c r="J41" i="3"/>
  <c r="J45" i="3"/>
  <c r="J49" i="3"/>
  <c r="J53" i="3"/>
  <c r="J57" i="3"/>
  <c r="K20" i="4"/>
  <c r="K21" i="4"/>
  <c r="J21" i="4"/>
  <c r="J32" i="4"/>
  <c r="J36" i="4"/>
  <c r="J40" i="4"/>
  <c r="J42" i="4"/>
  <c r="J44" i="4"/>
  <c r="J46" i="4"/>
  <c r="J48" i="4"/>
  <c r="J50" i="4"/>
  <c r="J52" i="4"/>
  <c r="J54" i="4"/>
  <c r="J56" i="4"/>
  <c r="J58" i="4"/>
  <c r="J60" i="4"/>
  <c r="K65" i="4"/>
  <c r="K17" i="4"/>
  <c r="J17" i="4"/>
  <c r="J19" i="4"/>
  <c r="K22" i="4"/>
  <c r="K29" i="4"/>
  <c r="J29" i="4"/>
  <c r="J31" i="4"/>
  <c r="K25" i="4"/>
  <c r="J25" i="4"/>
  <c r="J11" i="3"/>
  <c r="J15" i="3"/>
  <c r="J19" i="3"/>
  <c r="J23" i="3"/>
  <c r="J27" i="3"/>
  <c r="J31" i="3"/>
  <c r="J35" i="3"/>
  <c r="J39" i="3"/>
  <c r="J43" i="3"/>
  <c r="J47" i="3"/>
  <c r="J51" i="3"/>
  <c r="J55" i="3"/>
  <c r="J59" i="3"/>
  <c r="K12" i="4"/>
  <c r="J41" i="4"/>
  <c r="J43" i="4"/>
  <c r="J45" i="4"/>
  <c r="J47" i="4"/>
  <c r="J49" i="4"/>
  <c r="J51" i="4"/>
  <c r="J53" i="4"/>
  <c r="J55" i="4"/>
  <c r="J57" i="4"/>
  <c r="J59" i="4"/>
  <c r="J64" i="4" l="1"/>
  <c r="K64" i="4"/>
  <c r="J63" i="3"/>
  <c r="J64" i="3" s="1"/>
</calcChain>
</file>

<file path=xl/sharedStrings.xml><?xml version="1.0" encoding="utf-8"?>
<sst xmlns="http://schemas.openxmlformats.org/spreadsheetml/2006/main" count="124" uniqueCount="56">
  <si>
    <t>記入者用補助シート</t>
    <rPh sb="0" eb="2">
      <t>キニュウ</t>
    </rPh>
    <rPh sb="2" eb="3">
      <t>シャ</t>
    </rPh>
    <rPh sb="3" eb="4">
      <t>ヨウ</t>
    </rPh>
    <rPh sb="4" eb="6">
      <t>ホジョ</t>
    </rPh>
    <phoneticPr fontId="1"/>
  </si>
  <si>
    <t>【特定施設として指定されていない施設用】</t>
    <rPh sb="1" eb="3">
      <t>トクテイ</t>
    </rPh>
    <rPh sb="3" eb="5">
      <t>シセツ</t>
    </rPh>
    <rPh sb="8" eb="10">
      <t>シテイ</t>
    </rPh>
    <rPh sb="16" eb="18">
      <t>シセツ</t>
    </rPh>
    <rPh sb="18" eb="19">
      <t>ヨウ</t>
    </rPh>
    <phoneticPr fontId="1"/>
  </si>
  <si>
    <t>貴施設の全ての常勤の支援員または介護職員について、黄色の枠に記載してください。</t>
    <rPh sb="0" eb="1">
      <t>キ</t>
    </rPh>
    <rPh sb="1" eb="3">
      <t>シセツ</t>
    </rPh>
    <rPh sb="4" eb="5">
      <t>スベ</t>
    </rPh>
    <rPh sb="7" eb="9">
      <t>ジョウキン</t>
    </rPh>
    <rPh sb="10" eb="13">
      <t>シエンイン</t>
    </rPh>
    <rPh sb="16" eb="18">
      <t>カイゴ</t>
    </rPh>
    <rPh sb="18" eb="20">
      <t>ショクイン</t>
    </rPh>
    <rPh sb="25" eb="27">
      <t>キイロ</t>
    </rPh>
    <rPh sb="28" eb="29">
      <t>ワク</t>
    </rPh>
    <rPh sb="30" eb="32">
      <t>キサイ</t>
    </rPh>
    <phoneticPr fontId="1"/>
  </si>
  <si>
    <t>※１　常勤職員である支援員または介護職員のみを記載してください。
　　　常勤職員とは、当該施設における勤務時間が、当該事業所において定められている常勤の従事者が勤務すべき時間数（32時間を下回る場合は、
　　32時間を基本とする）に達している者を言う。</t>
    <rPh sb="3" eb="5">
      <t>ジョウキン</t>
    </rPh>
    <rPh sb="5" eb="7">
      <t>ショクイン</t>
    </rPh>
    <rPh sb="36" eb="38">
      <t>ジョウキン</t>
    </rPh>
    <rPh sb="38" eb="40">
      <t>ショクイン</t>
    </rPh>
    <phoneticPr fontId="1"/>
  </si>
  <si>
    <t>※２　６月分として支給される現金給与額（基本給、職務手当、精皆勤手当、家族手当が含まれるほか、時間外勤務、休日出勤等超過労働給与を含む）
　　のこと。いわゆる手取り額ではなく、税込み額。</t>
    <phoneticPr fontId="1"/>
  </si>
  <si>
    <t>※３　令和（○－１）年１月～12月の間に支給された額を記載してください。</t>
    <rPh sb="3" eb="5">
      <t>レイワ</t>
    </rPh>
    <rPh sb="10" eb="11">
      <t>ネン</t>
    </rPh>
    <rPh sb="12" eb="13">
      <t>ガツ</t>
    </rPh>
    <rPh sb="16" eb="17">
      <t>ガツ</t>
    </rPh>
    <rPh sb="18" eb="19">
      <t>カン</t>
    </rPh>
    <rPh sb="20" eb="22">
      <t>シキュウ</t>
    </rPh>
    <rPh sb="25" eb="26">
      <t>ガク</t>
    </rPh>
    <rPh sb="27" eb="29">
      <t>キサイ</t>
    </rPh>
    <phoneticPr fontId="1"/>
  </si>
  <si>
    <t>（単位：円）</t>
    <phoneticPr fontId="1"/>
  </si>
  <si>
    <t>職員番号
（※１）</t>
    <rPh sb="0" eb="2">
      <t>ショクイン</t>
    </rPh>
    <rPh sb="2" eb="4">
      <t>バンゴウ</t>
    </rPh>
    <phoneticPr fontId="1"/>
  </si>
  <si>
    <t>令和○年6月支給の現金給与額
（Ａ）
（※２）</t>
    <rPh sb="0" eb="2">
      <t>レイワ</t>
    </rPh>
    <rPh sb="3" eb="4">
      <t>ネン</t>
    </rPh>
    <rPh sb="5" eb="6">
      <t>ガツ</t>
    </rPh>
    <rPh sb="6" eb="8">
      <t>シキュウ</t>
    </rPh>
    <rPh sb="9" eb="11">
      <t>ゲンキン</t>
    </rPh>
    <rPh sb="11" eb="13">
      <t>キュウヨ</t>
    </rPh>
    <rPh sb="13" eb="14">
      <t>ガク</t>
    </rPh>
    <phoneticPr fontId="1"/>
  </si>
  <si>
    <t>前年１年間における
年間賞与その他特別給与額
（Ｂ）
（※３）</t>
    <rPh sb="0" eb="2">
      <t>ゼンネン</t>
    </rPh>
    <rPh sb="3" eb="5">
      <t>ネンカン</t>
    </rPh>
    <phoneticPr fontId="1"/>
  </si>
  <si>
    <t>（Ｂ）÷12月
（Ｃ）</t>
    <rPh sb="6" eb="7">
      <t>ツキ</t>
    </rPh>
    <phoneticPr fontId="1"/>
  </si>
  <si>
    <t>月収
（Ｄ=A+C）</t>
    <rPh sb="0" eb="2">
      <t>ゲッシュウ</t>
    </rPh>
    <phoneticPr fontId="1"/>
  </si>
  <si>
    <t>月収の合計</t>
    <phoneticPr fontId="1"/>
  </si>
  <si>
    <t>月額の金額（常勤の者一人あたりの平均月収、円単位）</t>
    <phoneticPr fontId="1"/>
  </si>
  <si>
    <t>支援員・介護職員の数</t>
    <rPh sb="0" eb="2">
      <t>シエン</t>
    </rPh>
    <rPh sb="2" eb="3">
      <t>イン</t>
    </rPh>
    <rPh sb="4" eb="6">
      <t>カイゴ</t>
    </rPh>
    <rPh sb="6" eb="8">
      <t>ショクイン</t>
    </rPh>
    <rPh sb="9" eb="10">
      <t>カズ</t>
    </rPh>
    <phoneticPr fontId="1"/>
  </si>
  <si>
    <t>常勤職員１</t>
    <rPh sb="0" eb="2">
      <t>ジョウキン</t>
    </rPh>
    <rPh sb="2" eb="4">
      <t>ショクイン</t>
    </rPh>
    <phoneticPr fontId="1"/>
  </si>
  <si>
    <t>常勤職員２</t>
    <rPh sb="0" eb="2">
      <t>ジョウキン</t>
    </rPh>
    <rPh sb="2" eb="4">
      <t>ショクイン</t>
    </rPh>
    <phoneticPr fontId="1"/>
  </si>
  <si>
    <t>常勤職員３</t>
    <rPh sb="0" eb="2">
      <t>ジョウキン</t>
    </rPh>
    <rPh sb="2" eb="4">
      <t>ショクイン</t>
    </rPh>
    <phoneticPr fontId="1"/>
  </si>
  <si>
    <t>常勤職員４</t>
    <rPh sb="0" eb="2">
      <t>ジョウキン</t>
    </rPh>
    <rPh sb="2" eb="4">
      <t>ショクイン</t>
    </rPh>
    <phoneticPr fontId="1"/>
  </si>
  <si>
    <t>常勤職員５</t>
    <rPh sb="0" eb="2">
      <t>ジョウキン</t>
    </rPh>
    <rPh sb="2" eb="4">
      <t>ショクイン</t>
    </rPh>
    <phoneticPr fontId="1"/>
  </si>
  <si>
    <t>常勤職員６</t>
    <rPh sb="0" eb="2">
      <t>ジョウキン</t>
    </rPh>
    <rPh sb="2" eb="4">
      <t>ショクイン</t>
    </rPh>
    <phoneticPr fontId="1"/>
  </si>
  <si>
    <t>常勤職員７</t>
    <rPh sb="0" eb="2">
      <t>ジョウキン</t>
    </rPh>
    <rPh sb="2" eb="4">
      <t>ショクイン</t>
    </rPh>
    <phoneticPr fontId="1"/>
  </si>
  <si>
    <t>常勤職員８</t>
    <rPh sb="0" eb="2">
      <t>ジョウキン</t>
    </rPh>
    <rPh sb="2" eb="4">
      <t>ショクイン</t>
    </rPh>
    <phoneticPr fontId="1"/>
  </si>
  <si>
    <t>常勤職員９</t>
    <rPh sb="0" eb="2">
      <t>ジョウキン</t>
    </rPh>
    <rPh sb="2" eb="4">
      <t>ショクイン</t>
    </rPh>
    <phoneticPr fontId="1"/>
  </si>
  <si>
    <t>常勤職員１０</t>
    <rPh sb="0" eb="2">
      <t>ジョウキン</t>
    </rPh>
    <rPh sb="2" eb="4">
      <t>ショクイン</t>
    </rPh>
    <phoneticPr fontId="1"/>
  </si>
  <si>
    <t>常勤職員１１</t>
    <rPh sb="0" eb="2">
      <t>ジョウキン</t>
    </rPh>
    <rPh sb="2" eb="4">
      <t>ショクイン</t>
    </rPh>
    <phoneticPr fontId="1"/>
  </si>
  <si>
    <t>常勤職員１２</t>
    <rPh sb="0" eb="2">
      <t>ジョウキン</t>
    </rPh>
    <rPh sb="2" eb="4">
      <t>ショクイン</t>
    </rPh>
    <phoneticPr fontId="1"/>
  </si>
  <si>
    <t>常勤職員１３</t>
    <rPh sb="0" eb="2">
      <t>ジョウキン</t>
    </rPh>
    <rPh sb="2" eb="4">
      <t>ショクイン</t>
    </rPh>
    <phoneticPr fontId="1"/>
  </si>
  <si>
    <t>常勤職員１４</t>
    <rPh sb="0" eb="2">
      <t>ジョウキン</t>
    </rPh>
    <rPh sb="2" eb="4">
      <t>ショクイン</t>
    </rPh>
    <phoneticPr fontId="1"/>
  </si>
  <si>
    <t>常勤職員１５</t>
    <rPh sb="0" eb="2">
      <t>ジョウキン</t>
    </rPh>
    <rPh sb="2" eb="4">
      <t>ショクイン</t>
    </rPh>
    <phoneticPr fontId="1"/>
  </si>
  <si>
    <t>常勤職員１６</t>
    <rPh sb="0" eb="2">
      <t>ジョウキン</t>
    </rPh>
    <rPh sb="2" eb="4">
      <t>ショクイン</t>
    </rPh>
    <phoneticPr fontId="1"/>
  </si>
  <si>
    <t>常勤職員１７</t>
    <rPh sb="0" eb="2">
      <t>ジョウキン</t>
    </rPh>
    <rPh sb="2" eb="4">
      <t>ショクイン</t>
    </rPh>
    <phoneticPr fontId="1"/>
  </si>
  <si>
    <t>常勤職員１８</t>
    <rPh sb="0" eb="2">
      <t>ジョウキン</t>
    </rPh>
    <rPh sb="2" eb="4">
      <t>ショクイン</t>
    </rPh>
    <phoneticPr fontId="1"/>
  </si>
  <si>
    <t>常勤職員１９</t>
    <rPh sb="0" eb="2">
      <t>ジョウキン</t>
    </rPh>
    <rPh sb="2" eb="4">
      <t>ショクイン</t>
    </rPh>
    <phoneticPr fontId="1"/>
  </si>
  <si>
    <t>常勤職員２０</t>
    <rPh sb="0" eb="2">
      <t>ジョウキン</t>
    </rPh>
    <rPh sb="2" eb="4">
      <t>ショクイン</t>
    </rPh>
    <phoneticPr fontId="1"/>
  </si>
  <si>
    <t>常勤職員２１</t>
    <rPh sb="0" eb="2">
      <t>ジョウキン</t>
    </rPh>
    <rPh sb="2" eb="4">
      <t>ショクイン</t>
    </rPh>
    <phoneticPr fontId="1"/>
  </si>
  <si>
    <t>【特定施設入居者生活介護の指定を受けている施設用】</t>
    <rPh sb="1" eb="3">
      <t>トクテイ</t>
    </rPh>
    <rPh sb="3" eb="5">
      <t>シセツ</t>
    </rPh>
    <rPh sb="5" eb="8">
      <t>ニュウキョシャ</t>
    </rPh>
    <rPh sb="8" eb="10">
      <t>セイカツ</t>
    </rPh>
    <rPh sb="10" eb="12">
      <t>カイゴ</t>
    </rPh>
    <rPh sb="13" eb="15">
      <t>シテイ</t>
    </rPh>
    <rPh sb="16" eb="17">
      <t>ウ</t>
    </rPh>
    <rPh sb="21" eb="23">
      <t>シセツ</t>
    </rPh>
    <rPh sb="23" eb="24">
      <t>ヨウ</t>
    </rPh>
    <rPh sb="24" eb="25">
      <t>セヨウ</t>
    </rPh>
    <phoneticPr fontId="1"/>
  </si>
  <si>
    <t>※１　常勤職員である支援員または介護職員のみを記載してください。
　　　常勤職員とは、当該施設における勤務時間が、当該事業所において定められている常勤の従事者が勤務すべき時間数（32時間を下回る場合は、32時間を基本とする）に達している者を言う。</t>
    <rPh sb="3" eb="5">
      <t>ジョウキン</t>
    </rPh>
    <rPh sb="5" eb="7">
      <t>ショクイン</t>
    </rPh>
    <rPh sb="36" eb="38">
      <t>ジョウキン</t>
    </rPh>
    <rPh sb="38" eb="40">
      <t>ショクイン</t>
    </rPh>
    <phoneticPr fontId="1"/>
  </si>
  <si>
    <r>
      <t xml:space="preserve">特定施設において、常勤の職員が、
支援員・介護職員（老人福祉分）と
介護職員（介護報酬分）を
</t>
    </r>
    <r>
      <rPr>
        <b/>
        <sz val="11"/>
        <color theme="1"/>
        <rFont val="游ゴシック"/>
        <family val="3"/>
        <charset val="128"/>
        <scheme val="minor"/>
      </rPr>
      <t>兼務している職員がいる場合</t>
    </r>
    <rPh sb="0" eb="2">
      <t>トクテイ</t>
    </rPh>
    <rPh sb="2" eb="4">
      <t>シセツ</t>
    </rPh>
    <rPh sb="9" eb="11">
      <t>ジョウキン</t>
    </rPh>
    <rPh sb="12" eb="14">
      <t>ショクイン</t>
    </rPh>
    <rPh sb="17" eb="19">
      <t>シエン</t>
    </rPh>
    <rPh sb="19" eb="20">
      <t>イン</t>
    </rPh>
    <rPh sb="21" eb="23">
      <t>カイゴ</t>
    </rPh>
    <rPh sb="23" eb="25">
      <t>ショクイン</t>
    </rPh>
    <rPh sb="26" eb="28">
      <t>ロウジン</t>
    </rPh>
    <rPh sb="28" eb="30">
      <t>フクシ</t>
    </rPh>
    <rPh sb="30" eb="31">
      <t>ブン</t>
    </rPh>
    <rPh sb="34" eb="36">
      <t>カイゴ</t>
    </rPh>
    <rPh sb="36" eb="38">
      <t>ショクイン</t>
    </rPh>
    <rPh sb="39" eb="41">
      <t>カイゴ</t>
    </rPh>
    <rPh sb="41" eb="43">
      <t>ホウシュウ</t>
    </rPh>
    <rPh sb="43" eb="44">
      <t>ブン</t>
    </rPh>
    <rPh sb="47" eb="49">
      <t>ケンム</t>
    </rPh>
    <rPh sb="53" eb="55">
      <t>ショクイン</t>
    </rPh>
    <rPh sb="58" eb="60">
      <t>バアイ</t>
    </rPh>
    <phoneticPr fontId="1"/>
  </si>
  <si>
    <r>
      <t>令和</t>
    </r>
    <r>
      <rPr>
        <b/>
        <sz val="11"/>
        <color theme="1"/>
        <rFont val="游ゴシック"/>
        <family val="3"/>
        <charset val="128"/>
        <scheme val="minor"/>
      </rPr>
      <t>○</t>
    </r>
    <r>
      <rPr>
        <sz val="11"/>
        <color theme="1"/>
        <rFont val="游ゴシック"/>
        <family val="2"/>
        <scheme val="minor"/>
      </rPr>
      <t>年6月支給の現金給与額
（Ａ）
（※２）</t>
    </r>
    <rPh sb="0" eb="2">
      <t>レイワ</t>
    </rPh>
    <rPh sb="3" eb="4">
      <t>ネン</t>
    </rPh>
    <rPh sb="5" eb="6">
      <t>ガツ</t>
    </rPh>
    <rPh sb="6" eb="8">
      <t>シキュウ</t>
    </rPh>
    <rPh sb="9" eb="11">
      <t>ゲンキン</t>
    </rPh>
    <rPh sb="11" eb="13">
      <t>キュウヨ</t>
    </rPh>
    <rPh sb="13" eb="14">
      <t>ガク</t>
    </rPh>
    <phoneticPr fontId="1"/>
  </si>
  <si>
    <t>兼務の割合</t>
    <phoneticPr fontId="1"/>
  </si>
  <si>
    <t>月収の按分</t>
    <rPh sb="0" eb="2">
      <t>ゲッシュウ</t>
    </rPh>
    <rPh sb="3" eb="5">
      <t>アンブン</t>
    </rPh>
    <phoneticPr fontId="1"/>
  </si>
  <si>
    <r>
      <t xml:space="preserve">支援員・介護職員
</t>
    </r>
    <r>
      <rPr>
        <b/>
        <sz val="11"/>
        <color theme="1"/>
        <rFont val="游ゴシック"/>
        <family val="3"/>
        <charset val="128"/>
        <scheme val="minor"/>
      </rPr>
      <t>（老人福祉分）</t>
    </r>
    <rPh sb="0" eb="2">
      <t>シエン</t>
    </rPh>
    <rPh sb="2" eb="3">
      <t>イン</t>
    </rPh>
    <rPh sb="4" eb="6">
      <t>カイゴ</t>
    </rPh>
    <rPh sb="6" eb="8">
      <t>ショクイン</t>
    </rPh>
    <rPh sb="10" eb="12">
      <t>ロウジン</t>
    </rPh>
    <rPh sb="12" eb="14">
      <t>フクシ</t>
    </rPh>
    <rPh sb="14" eb="15">
      <t>ブン</t>
    </rPh>
    <phoneticPr fontId="1"/>
  </si>
  <si>
    <r>
      <t xml:space="preserve">介護職員
</t>
    </r>
    <r>
      <rPr>
        <b/>
        <sz val="11"/>
        <color theme="1"/>
        <rFont val="游ゴシック"/>
        <family val="3"/>
        <charset val="128"/>
        <scheme val="minor"/>
      </rPr>
      <t>（介護報酬分）</t>
    </r>
    <phoneticPr fontId="1"/>
  </si>
  <si>
    <t>※１　常勤職員である支援員または介護職員のみを記載してください。
　　　常勤職員とは、当該施設における勤務時間が、当該事業所において定められている常勤の従事者が勤務すべき時間数（32時間を下回る場合は、32時間を基本とする）に達している者を言う。</t>
    <phoneticPr fontId="1"/>
  </si>
  <si>
    <t>※２　６月分として支給される現金給与額（基本給、職務手当、精皆勤手当、家族手当が含まれるほか、時間外勤務、休日出勤等超過労働給与を含む）のこと。いわゆる手取り額ではなく、税込み額。</t>
    <phoneticPr fontId="1"/>
  </si>
  <si>
    <r>
      <t>特定施設において、常勤の職員が、支援員・介護職員（老人福祉分）と
介護職員（介護報酬分）を</t>
    </r>
    <r>
      <rPr>
        <b/>
        <sz val="18"/>
        <color theme="1"/>
        <rFont val="游ゴシック"/>
        <family val="3"/>
        <charset val="128"/>
        <scheme val="minor"/>
      </rPr>
      <t>兼務している職員がいる場合</t>
    </r>
    <rPh sb="0" eb="2">
      <t>トクテイ</t>
    </rPh>
    <rPh sb="2" eb="4">
      <t>シセツ</t>
    </rPh>
    <rPh sb="9" eb="11">
      <t>ジョウキン</t>
    </rPh>
    <rPh sb="12" eb="14">
      <t>ショクイン</t>
    </rPh>
    <rPh sb="16" eb="18">
      <t>シエン</t>
    </rPh>
    <rPh sb="18" eb="19">
      <t>イン</t>
    </rPh>
    <rPh sb="20" eb="22">
      <t>カイゴ</t>
    </rPh>
    <rPh sb="22" eb="24">
      <t>ショクイン</t>
    </rPh>
    <rPh sb="25" eb="27">
      <t>ロウジン</t>
    </rPh>
    <rPh sb="27" eb="29">
      <t>フクシ</t>
    </rPh>
    <rPh sb="29" eb="30">
      <t>ブン</t>
    </rPh>
    <rPh sb="33" eb="35">
      <t>カイゴ</t>
    </rPh>
    <rPh sb="35" eb="37">
      <t>ショクイン</t>
    </rPh>
    <rPh sb="38" eb="40">
      <t>カイゴ</t>
    </rPh>
    <rPh sb="40" eb="42">
      <t>ホウシュウ</t>
    </rPh>
    <rPh sb="42" eb="43">
      <t>ブン</t>
    </rPh>
    <rPh sb="45" eb="47">
      <t>ケンム</t>
    </rPh>
    <rPh sb="51" eb="53">
      <t>ショクイン</t>
    </rPh>
    <rPh sb="56" eb="58">
      <t>バアイ</t>
    </rPh>
    <phoneticPr fontId="1"/>
  </si>
  <si>
    <r>
      <t>令和</t>
    </r>
    <r>
      <rPr>
        <b/>
        <sz val="18"/>
        <color theme="1"/>
        <rFont val="游ゴシック"/>
        <family val="3"/>
        <charset val="128"/>
        <scheme val="minor"/>
      </rPr>
      <t>○</t>
    </r>
    <r>
      <rPr>
        <sz val="18"/>
        <color theme="1"/>
        <rFont val="游ゴシック"/>
        <family val="3"/>
        <charset val="128"/>
        <scheme val="minor"/>
      </rPr>
      <t>年6月支給の現金給与額
（Ａ）
（※２）</t>
    </r>
    <rPh sb="0" eb="2">
      <t>レイワ</t>
    </rPh>
    <rPh sb="3" eb="4">
      <t>ネン</t>
    </rPh>
    <rPh sb="5" eb="6">
      <t>ガツ</t>
    </rPh>
    <rPh sb="6" eb="8">
      <t>シキュウ</t>
    </rPh>
    <rPh sb="9" eb="11">
      <t>ゲンキン</t>
    </rPh>
    <rPh sb="11" eb="13">
      <t>キュウヨ</t>
    </rPh>
    <rPh sb="13" eb="14">
      <t>ガク</t>
    </rPh>
    <phoneticPr fontId="1"/>
  </si>
  <si>
    <r>
      <rPr>
        <sz val="15"/>
        <color theme="1"/>
        <rFont val="游ゴシック"/>
        <family val="3"/>
        <charset val="128"/>
        <scheme val="minor"/>
      </rPr>
      <t>前年１年間における
年間賞与その他特別給与額</t>
    </r>
    <r>
      <rPr>
        <sz val="18"/>
        <color theme="1"/>
        <rFont val="游ゴシック"/>
        <family val="3"/>
        <charset val="128"/>
        <scheme val="minor"/>
      </rPr>
      <t xml:space="preserve">
（Ｂ）
（※３）</t>
    </r>
    <rPh sb="0" eb="2">
      <t>ゼンネン</t>
    </rPh>
    <rPh sb="3" eb="5">
      <t>ネンカン</t>
    </rPh>
    <phoneticPr fontId="1"/>
  </si>
  <si>
    <r>
      <t xml:space="preserve">支援員・介護職員
</t>
    </r>
    <r>
      <rPr>
        <b/>
        <sz val="18"/>
        <color theme="1"/>
        <rFont val="游ゴシック"/>
        <family val="3"/>
        <charset val="128"/>
        <scheme val="minor"/>
      </rPr>
      <t>（老人福祉分）</t>
    </r>
    <rPh sb="0" eb="2">
      <t>シエン</t>
    </rPh>
    <rPh sb="2" eb="3">
      <t>イン</t>
    </rPh>
    <rPh sb="4" eb="6">
      <t>カイゴ</t>
    </rPh>
    <rPh sb="6" eb="8">
      <t>ショクイン</t>
    </rPh>
    <rPh sb="10" eb="12">
      <t>ロウジン</t>
    </rPh>
    <rPh sb="12" eb="14">
      <t>フクシ</t>
    </rPh>
    <rPh sb="14" eb="15">
      <t>ブン</t>
    </rPh>
    <phoneticPr fontId="1"/>
  </si>
  <si>
    <r>
      <t xml:space="preserve">介護職員
</t>
    </r>
    <r>
      <rPr>
        <b/>
        <sz val="18"/>
        <color theme="1"/>
        <rFont val="游ゴシック"/>
        <family val="3"/>
        <charset val="128"/>
        <scheme val="minor"/>
      </rPr>
      <t>（介護報酬分）</t>
    </r>
    <phoneticPr fontId="1"/>
  </si>
  <si>
    <r>
      <t>貴施設の</t>
    </r>
    <r>
      <rPr>
        <b/>
        <sz val="11"/>
        <color theme="1"/>
        <rFont val="游ゴシック"/>
        <family val="3"/>
        <charset val="128"/>
        <scheme val="minor"/>
      </rPr>
      <t>全ての常勤の支援員または介護職員</t>
    </r>
    <r>
      <rPr>
        <sz val="11"/>
        <color theme="1"/>
        <rFont val="游ゴシック"/>
        <family val="2"/>
        <scheme val="minor"/>
      </rPr>
      <t>について、黄色の枠に記載してください。</t>
    </r>
    <rPh sb="0" eb="1">
      <t>キ</t>
    </rPh>
    <rPh sb="1" eb="3">
      <t>シセツ</t>
    </rPh>
    <rPh sb="4" eb="5">
      <t>スベ</t>
    </rPh>
    <rPh sb="7" eb="9">
      <t>ジョウキン</t>
    </rPh>
    <rPh sb="10" eb="13">
      <t>シエンイン</t>
    </rPh>
    <rPh sb="16" eb="18">
      <t>カイゴ</t>
    </rPh>
    <rPh sb="18" eb="20">
      <t>ショクイン</t>
    </rPh>
    <rPh sb="25" eb="27">
      <t>キイロ</t>
    </rPh>
    <rPh sb="28" eb="29">
      <t>ワク</t>
    </rPh>
    <rPh sb="30" eb="32">
      <t>キサイ</t>
    </rPh>
    <phoneticPr fontId="1"/>
  </si>
  <si>
    <t>右下の赤枠で囲われた「月額の金額（常勤の者一人あたりの平均月収、円単位）」と「支援員・介護職員の数」を調査票Bの「平均月収」の欄に記入してください。</t>
    <rPh sb="0" eb="1">
      <t>ミギ</t>
    </rPh>
    <rPh sb="1" eb="2">
      <t>シタ</t>
    </rPh>
    <rPh sb="3" eb="4">
      <t>アカ</t>
    </rPh>
    <rPh sb="4" eb="5">
      <t>ワク</t>
    </rPh>
    <rPh sb="6" eb="7">
      <t>カコ</t>
    </rPh>
    <rPh sb="51" eb="53">
      <t>チョウサ</t>
    </rPh>
    <rPh sb="53" eb="54">
      <t>ヒョウ</t>
    </rPh>
    <rPh sb="57" eb="59">
      <t>ヘイキン</t>
    </rPh>
    <rPh sb="59" eb="61">
      <t>ゲッシュウ</t>
    </rPh>
    <rPh sb="63" eb="64">
      <t>ラン</t>
    </rPh>
    <rPh sb="65" eb="67">
      <t>キニュウ</t>
    </rPh>
    <phoneticPr fontId="1"/>
  </si>
  <si>
    <t>右下の赤枠で囲われた「月額の金額（常勤の者一人あたりの平均月収、円単位）」と「支援員・介護職員の数」を調査票Bの通「平均月収」の欄に記入してください。</t>
    <rPh sb="0" eb="1">
      <t>ミギ</t>
    </rPh>
    <rPh sb="1" eb="2">
      <t>シタ</t>
    </rPh>
    <rPh sb="3" eb="4">
      <t>アカ</t>
    </rPh>
    <rPh sb="4" eb="5">
      <t>ワク</t>
    </rPh>
    <rPh sb="6" eb="7">
      <t>カコ</t>
    </rPh>
    <rPh sb="51" eb="53">
      <t>チョウサ</t>
    </rPh>
    <rPh sb="53" eb="54">
      <t>ヒョウ</t>
    </rPh>
    <rPh sb="56" eb="57">
      <t>トオ</t>
    </rPh>
    <rPh sb="64" eb="65">
      <t>ラン</t>
    </rPh>
    <rPh sb="66" eb="68">
      <t>キニュウ</t>
    </rPh>
    <phoneticPr fontId="1"/>
  </si>
  <si>
    <t>右下の赤枠で囲われた「月額の金額（常勤の者一人あたりの平均月収、円単位）」と「支援員・介護職員の数」を調査票Bの通「平均月収」の欄に記入してください。</t>
    <phoneticPr fontId="1"/>
  </si>
  <si>
    <t>右下の赤枠で囲われた「月額の金額（常勤の者一人あたりの平均月収、円単位）」と「支援員・介護職員の数」を調査票Bの「平均月収」の欄に記入してください。</t>
    <rPh sb="0" eb="2">
      <t>ミギシタ</t>
    </rPh>
    <rPh sb="3" eb="4">
      <t>アカ</t>
    </rPh>
    <rPh sb="4" eb="5">
      <t>ワク</t>
    </rPh>
    <rPh sb="6" eb="7">
      <t>カコ</t>
    </rPh>
    <rPh sb="11" eb="13">
      <t>ゲツガク</t>
    </rPh>
    <rPh sb="14" eb="16">
      <t>キンガク</t>
    </rPh>
    <rPh sb="17" eb="19">
      <t>ジョウキン</t>
    </rPh>
    <rPh sb="20" eb="21">
      <t>シャ</t>
    </rPh>
    <rPh sb="21" eb="23">
      <t>ヒトリ</t>
    </rPh>
    <rPh sb="27" eb="29">
      <t>ヘイキン</t>
    </rPh>
    <rPh sb="29" eb="31">
      <t>ゲッシュウ</t>
    </rPh>
    <rPh sb="32" eb="33">
      <t>エン</t>
    </rPh>
    <rPh sb="33" eb="35">
      <t>タンイ</t>
    </rPh>
    <rPh sb="39" eb="41">
      <t>シエン</t>
    </rPh>
    <rPh sb="41" eb="42">
      <t>イン</t>
    </rPh>
    <rPh sb="43" eb="45">
      <t>カイゴ</t>
    </rPh>
    <rPh sb="45" eb="47">
      <t>ショクイン</t>
    </rPh>
    <rPh sb="48" eb="49">
      <t>カズ</t>
    </rPh>
    <rPh sb="51" eb="53">
      <t>チョウサ</t>
    </rPh>
    <rPh sb="53" eb="54">
      <t>ヒョウ</t>
    </rPh>
    <rPh sb="57" eb="59">
      <t>ヘイキン</t>
    </rPh>
    <rPh sb="59" eb="61">
      <t>ゲッシュウ</t>
    </rPh>
    <rPh sb="63" eb="64">
      <t>ラン</t>
    </rPh>
    <rPh sb="65" eb="6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</si>
</sst>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Red]\(0.0\)"/>
    <numFmt numFmtId="179" formatCode="#,##0_);[Red]\(#,##0\)"/>
  </numFmts>
  <fonts count="8" x14ac:knownFonts="1">
    <font>
      <sz val="11"/>
      <color theme="1"/>
      <name val="游ゴシック"/>
      <family val="2"/>
      <scheme val="minor"/>
    </font>
    <font>
      <sz val="6"/>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8"/>
      <color theme="1"/>
      <name val="游ゴシック"/>
      <family val="2"/>
      <scheme val="minor"/>
    </font>
    <font>
      <b/>
      <sz val="18"/>
      <color theme="1"/>
      <name val="游ゴシック"/>
      <family val="3"/>
      <charset val="128"/>
      <scheme val="minor"/>
    </font>
    <font>
      <sz val="18"/>
      <color theme="1"/>
      <name val="游ゴシック"/>
      <family val="3"/>
      <charset val="128"/>
      <scheme val="minor"/>
    </font>
    <font>
      <sz val="15"/>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2" fillId="0" borderId="0" xfId="0" applyFont="1"/>
    <xf numFmtId="0" fontId="0" fillId="0" borderId="0" xfId="0" applyAlignment="1">
      <alignment horizontal="right"/>
    </xf>
    <xf numFmtId="0" fontId="0" fillId="0" borderId="0" xfId="0" applyAlignment="1">
      <alignment vertical="center"/>
    </xf>
    <xf numFmtId="0" fontId="0" fillId="0" borderId="1" xfId="0" applyBorder="1" applyAlignment="1">
      <alignment horizontal="center" vertical="center" wrapText="1"/>
    </xf>
    <xf numFmtId="0" fontId="0" fillId="2" borderId="1" xfId="0" applyFill="1" applyBorder="1"/>
    <xf numFmtId="176" fontId="0" fillId="2" borderId="1" xfId="0" applyNumberFormat="1" applyFill="1" applyBorder="1"/>
    <xf numFmtId="176" fontId="0" fillId="0" borderId="1" xfId="0" applyNumberFormat="1" applyBorder="1"/>
    <xf numFmtId="176" fontId="0" fillId="0" borderId="0" xfId="0" applyNumberFormat="1"/>
    <xf numFmtId="0" fontId="0" fillId="0" borderId="0" xfId="0" applyBorder="1"/>
    <xf numFmtId="176" fontId="0" fillId="0" borderId="0" xfId="0" applyNumberFormat="1" applyFill="1" applyBorder="1"/>
    <xf numFmtId="176" fontId="0" fillId="0" borderId="0" xfId="0" applyNumberFormat="1" applyBorder="1"/>
    <xf numFmtId="176" fontId="0" fillId="0" borderId="0" xfId="0" applyNumberFormat="1" applyBorder="1" applyAlignment="1">
      <alignment horizontal="right"/>
    </xf>
    <xf numFmtId="0" fontId="0" fillId="0" borderId="0" xfId="0" applyFill="1" applyBorder="1" applyAlignment="1">
      <alignment horizontal="right"/>
    </xf>
    <xf numFmtId="176" fontId="2" fillId="0" borderId="2" xfId="0" applyNumberFormat="1" applyFont="1" applyBorder="1"/>
    <xf numFmtId="0" fontId="2" fillId="0" borderId="2" xfId="0" applyFont="1" applyBorder="1"/>
    <xf numFmtId="0" fontId="0" fillId="0" borderId="1" xfId="0" applyFill="1" applyBorder="1" applyAlignment="1">
      <alignment horizontal="center" vertical="center" wrapText="1"/>
    </xf>
    <xf numFmtId="177" fontId="0" fillId="0" borderId="1" xfId="0" applyNumberFormat="1" applyFill="1" applyBorder="1" applyAlignment="1">
      <alignment horizontal="center" vertical="center" wrapText="1"/>
    </xf>
    <xf numFmtId="178" fontId="0" fillId="2" borderId="1" xfId="0" applyNumberFormat="1" applyFill="1" applyBorder="1"/>
    <xf numFmtId="179" fontId="0" fillId="0" borderId="1" xfId="0" applyNumberFormat="1" applyBorder="1"/>
    <xf numFmtId="178" fontId="0" fillId="0" borderId="0" xfId="0" applyNumberFormat="1" applyFill="1" applyBorder="1"/>
    <xf numFmtId="178" fontId="0" fillId="0" borderId="0" xfId="0" applyNumberFormat="1" applyBorder="1"/>
    <xf numFmtId="179" fontId="0" fillId="0" borderId="0" xfId="0" applyNumberFormat="1" applyBorder="1"/>
    <xf numFmtId="178" fontId="2" fillId="0" borderId="2" xfId="0" applyNumberFormat="1" applyFont="1" applyBorder="1"/>
    <xf numFmtId="0" fontId="4" fillId="0" borderId="0" xfId="0" applyFont="1"/>
    <xf numFmtId="0" fontId="5" fillId="0" borderId="0" xfId="0" applyFont="1" applyAlignment="1">
      <alignment vertical="center"/>
    </xf>
    <xf numFmtId="0" fontId="6" fillId="0" borderId="0" xfId="0" applyFont="1"/>
    <xf numFmtId="0" fontId="6" fillId="0" borderId="0" xfId="0" applyFont="1" applyAlignment="1">
      <alignment horizontal="right"/>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2" borderId="1" xfId="0" applyFont="1" applyFill="1" applyBorder="1"/>
    <xf numFmtId="176" fontId="6" fillId="2" borderId="1" xfId="0" applyNumberFormat="1" applyFont="1" applyFill="1" applyBorder="1"/>
    <xf numFmtId="176" fontId="6" fillId="0" borderId="1" xfId="0" applyNumberFormat="1" applyFont="1" applyBorder="1"/>
    <xf numFmtId="178" fontId="6" fillId="2" borderId="1" xfId="0" applyNumberFormat="1" applyFont="1" applyFill="1" applyBorder="1"/>
    <xf numFmtId="179" fontId="6" fillId="0" borderId="1" xfId="0" applyNumberFormat="1" applyFont="1" applyBorder="1"/>
    <xf numFmtId="0" fontId="6" fillId="0" borderId="0" xfId="0" applyFont="1" applyBorder="1"/>
    <xf numFmtId="176" fontId="6" fillId="0" borderId="0" xfId="0" applyNumberFormat="1" applyFont="1" applyFill="1" applyBorder="1"/>
    <xf numFmtId="178" fontId="6" fillId="0" borderId="0" xfId="0" applyNumberFormat="1" applyFont="1" applyFill="1" applyBorder="1"/>
    <xf numFmtId="178" fontId="6" fillId="0" borderId="0" xfId="0" applyNumberFormat="1" applyFont="1" applyBorder="1"/>
    <xf numFmtId="179" fontId="6" fillId="0" borderId="0" xfId="0" applyNumberFormat="1" applyFont="1" applyBorder="1"/>
    <xf numFmtId="176" fontId="6" fillId="0" borderId="0" xfId="0" applyNumberFormat="1" applyFont="1" applyBorder="1"/>
    <xf numFmtId="176" fontId="6" fillId="0" borderId="0" xfId="0" applyNumberFormat="1" applyFont="1" applyBorder="1" applyAlignment="1">
      <alignment horizontal="right"/>
    </xf>
    <xf numFmtId="0" fontId="6" fillId="0" borderId="0" xfId="0" applyFont="1" applyFill="1" applyBorder="1" applyAlignment="1">
      <alignment horizontal="right"/>
    </xf>
    <xf numFmtId="176" fontId="5" fillId="0" borderId="2" xfId="0" applyNumberFormat="1" applyFont="1" applyBorder="1"/>
    <xf numFmtId="178" fontId="5" fillId="0" borderId="2" xfId="0" applyNumberFormat="1" applyFont="1" applyBorder="1"/>
    <xf numFmtId="0" fontId="0" fillId="0" borderId="0" xfId="0" applyAlignment="1">
      <alignment horizontal="left" vertical="center" wrapText="1"/>
    </xf>
    <xf numFmtId="177" fontId="0" fillId="0" borderId="1" xfId="0" applyNumberFormat="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Border="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Q64"/>
  <sheetViews>
    <sheetView tabSelected="1" workbookViewId="0">
      <selection activeCell="C4" sqref="C4:G4"/>
    </sheetView>
  </sheetViews>
  <sheetFormatPr defaultRowHeight="18.75" x14ac:dyDescent="0.4"/>
  <cols>
    <col min="1" max="1" width="1.75" customWidth="1"/>
    <col min="2" max="2" width="2.75" customWidth="1"/>
    <col min="3" max="3" width="33.125" customWidth="1"/>
    <col min="4" max="7" width="26.25" customWidth="1"/>
  </cols>
  <sheetData>
    <row r="1" spans="2:17" x14ac:dyDescent="0.4">
      <c r="C1" t="s">
        <v>0</v>
      </c>
    </row>
    <row r="2" spans="2:17" ht="24" x14ac:dyDescent="0.5">
      <c r="C2" s="1" t="s">
        <v>1</v>
      </c>
      <c r="G2" s="2"/>
    </row>
    <row r="3" spans="2:17" x14ac:dyDescent="0.4">
      <c r="C3" t="s">
        <v>51</v>
      </c>
      <c r="G3" s="2"/>
    </row>
    <row r="4" spans="2:17" ht="36" customHeight="1" x14ac:dyDescent="0.4">
      <c r="C4" s="45" t="s">
        <v>52</v>
      </c>
      <c r="D4" s="45"/>
      <c r="E4" s="45"/>
      <c r="F4" s="45"/>
      <c r="G4" s="45"/>
    </row>
    <row r="5" spans="2:17" ht="58.5" customHeight="1" x14ac:dyDescent="0.4">
      <c r="C5" s="45" t="s">
        <v>3</v>
      </c>
      <c r="D5" s="45"/>
      <c r="E5" s="45"/>
      <c r="F5" s="45"/>
      <c r="G5" s="45"/>
    </row>
    <row r="6" spans="2:17" ht="36" customHeight="1" x14ac:dyDescent="0.4">
      <c r="C6" s="45" t="s">
        <v>4</v>
      </c>
      <c r="D6" s="45"/>
      <c r="E6" s="45"/>
      <c r="F6" s="45"/>
      <c r="G6" s="45"/>
    </row>
    <row r="7" spans="2:17" ht="26.25" customHeight="1" x14ac:dyDescent="0.4">
      <c r="C7" s="3" t="s">
        <v>5</v>
      </c>
    </row>
    <row r="8" spans="2:17" x14ac:dyDescent="0.4">
      <c r="G8" s="2" t="s">
        <v>6</v>
      </c>
    </row>
    <row r="9" spans="2:17" ht="101.25" customHeight="1" x14ac:dyDescent="0.4">
      <c r="C9" s="4" t="s">
        <v>7</v>
      </c>
      <c r="D9" s="4" t="s">
        <v>8</v>
      </c>
      <c r="E9" s="4" t="s">
        <v>9</v>
      </c>
      <c r="F9" s="4" t="s">
        <v>10</v>
      </c>
      <c r="G9" s="4" t="s">
        <v>11</v>
      </c>
    </row>
    <row r="10" spans="2:17" x14ac:dyDescent="0.4">
      <c r="B10">
        <v>1</v>
      </c>
      <c r="C10" s="5"/>
      <c r="D10" s="6"/>
      <c r="E10" s="6"/>
      <c r="F10" s="7">
        <f>E10/12</f>
        <v>0</v>
      </c>
      <c r="G10" s="7">
        <f>D10+F10</f>
        <v>0</v>
      </c>
      <c r="H10" s="8"/>
      <c r="I10" s="8"/>
      <c r="J10" s="8"/>
      <c r="K10" s="8"/>
      <c r="L10" s="8"/>
      <c r="M10" s="8"/>
      <c r="N10" s="8"/>
      <c r="O10" s="8"/>
      <c r="P10" s="8"/>
      <c r="Q10" s="8"/>
    </row>
    <row r="11" spans="2:17" x14ac:dyDescent="0.4">
      <c r="B11">
        <v>2</v>
      </c>
      <c r="C11" s="5"/>
      <c r="D11" s="6"/>
      <c r="E11" s="6"/>
      <c r="F11" s="7">
        <f t="shared" ref="F11:F59" si="0">E11/12</f>
        <v>0</v>
      </c>
      <c r="G11" s="7">
        <f t="shared" ref="G11:G19" si="1">D11+F11</f>
        <v>0</v>
      </c>
      <c r="H11" s="8"/>
      <c r="I11" s="8"/>
      <c r="J11" s="8"/>
      <c r="K11" s="8"/>
      <c r="L11" s="8"/>
      <c r="M11" s="8"/>
      <c r="N11" s="8"/>
      <c r="O11" s="8"/>
      <c r="P11" s="8"/>
      <c r="Q11" s="8"/>
    </row>
    <row r="12" spans="2:17" x14ac:dyDescent="0.4">
      <c r="B12">
        <v>3</v>
      </c>
      <c r="C12" s="5"/>
      <c r="D12" s="6"/>
      <c r="E12" s="6"/>
      <c r="F12" s="7">
        <f t="shared" si="0"/>
        <v>0</v>
      </c>
      <c r="G12" s="7">
        <f t="shared" si="1"/>
        <v>0</v>
      </c>
      <c r="H12" s="8"/>
      <c r="I12" s="8"/>
      <c r="J12" s="8"/>
      <c r="K12" s="8"/>
      <c r="L12" s="8"/>
      <c r="M12" s="8"/>
      <c r="N12" s="8"/>
      <c r="O12" s="8"/>
      <c r="P12" s="8"/>
      <c r="Q12" s="8"/>
    </row>
    <row r="13" spans="2:17" x14ac:dyDescent="0.4">
      <c r="B13">
        <v>4</v>
      </c>
      <c r="C13" s="5"/>
      <c r="D13" s="6"/>
      <c r="E13" s="6"/>
      <c r="F13" s="7">
        <f t="shared" si="0"/>
        <v>0</v>
      </c>
      <c r="G13" s="7">
        <f t="shared" si="1"/>
        <v>0</v>
      </c>
      <c r="H13" s="8"/>
      <c r="I13" s="8"/>
      <c r="J13" s="8"/>
      <c r="K13" s="8"/>
      <c r="L13" s="8"/>
      <c r="M13" s="8"/>
      <c r="N13" s="8"/>
      <c r="O13" s="8"/>
      <c r="P13" s="8"/>
      <c r="Q13" s="8"/>
    </row>
    <row r="14" spans="2:17" x14ac:dyDescent="0.4">
      <c r="B14">
        <v>5</v>
      </c>
      <c r="C14" s="5"/>
      <c r="D14" s="6"/>
      <c r="E14" s="6"/>
      <c r="F14" s="7">
        <f>E14/12</f>
        <v>0</v>
      </c>
      <c r="G14" s="7">
        <f t="shared" si="1"/>
        <v>0</v>
      </c>
      <c r="H14" s="8"/>
      <c r="I14" s="8"/>
      <c r="J14" s="8"/>
      <c r="K14" s="8"/>
      <c r="L14" s="8"/>
      <c r="M14" s="8"/>
      <c r="N14" s="8"/>
      <c r="O14" s="8"/>
      <c r="P14" s="8"/>
      <c r="Q14" s="8"/>
    </row>
    <row r="15" spans="2:17" x14ac:dyDescent="0.4">
      <c r="B15">
        <v>6</v>
      </c>
      <c r="C15" s="5"/>
      <c r="D15" s="6"/>
      <c r="E15" s="6"/>
      <c r="F15" s="7">
        <f t="shared" si="0"/>
        <v>0</v>
      </c>
      <c r="G15" s="7">
        <f>D15+F15</f>
        <v>0</v>
      </c>
      <c r="H15" s="8"/>
      <c r="I15" s="8"/>
      <c r="J15" s="8"/>
      <c r="K15" s="8"/>
      <c r="L15" s="8"/>
      <c r="M15" s="8"/>
      <c r="N15" s="8"/>
      <c r="O15" s="8"/>
      <c r="P15" s="8"/>
      <c r="Q15" s="8"/>
    </row>
    <row r="16" spans="2:17" x14ac:dyDescent="0.4">
      <c r="B16">
        <v>7</v>
      </c>
      <c r="C16" s="5"/>
      <c r="D16" s="6"/>
      <c r="E16" s="6"/>
      <c r="F16" s="7">
        <f t="shared" si="0"/>
        <v>0</v>
      </c>
      <c r="G16" s="7">
        <f t="shared" si="1"/>
        <v>0</v>
      </c>
      <c r="H16" s="8"/>
      <c r="I16" s="8"/>
      <c r="J16" s="8"/>
      <c r="K16" s="8"/>
      <c r="L16" s="8"/>
      <c r="M16" s="8"/>
      <c r="N16" s="8"/>
      <c r="O16" s="8"/>
      <c r="P16" s="8"/>
      <c r="Q16" s="8"/>
    </row>
    <row r="17" spans="2:17" x14ac:dyDescent="0.4">
      <c r="B17">
        <v>8</v>
      </c>
      <c r="C17" s="5"/>
      <c r="D17" s="6"/>
      <c r="E17" s="6"/>
      <c r="F17" s="7">
        <f t="shared" si="0"/>
        <v>0</v>
      </c>
      <c r="G17" s="7">
        <f t="shared" si="1"/>
        <v>0</v>
      </c>
      <c r="H17" s="8"/>
      <c r="I17" s="8"/>
      <c r="J17" s="8"/>
      <c r="K17" s="8"/>
      <c r="L17" s="8"/>
      <c r="M17" s="8"/>
      <c r="N17" s="8"/>
      <c r="O17" s="8"/>
      <c r="P17" s="8"/>
      <c r="Q17" s="8"/>
    </row>
    <row r="18" spans="2:17" x14ac:dyDescent="0.4">
      <c r="B18">
        <v>9</v>
      </c>
      <c r="C18" s="5"/>
      <c r="D18" s="6"/>
      <c r="E18" s="6"/>
      <c r="F18" s="7">
        <f t="shared" si="0"/>
        <v>0</v>
      </c>
      <c r="G18" s="7">
        <f t="shared" si="1"/>
        <v>0</v>
      </c>
      <c r="H18" s="8"/>
      <c r="I18" s="8"/>
      <c r="J18" s="8"/>
      <c r="K18" s="8"/>
      <c r="L18" s="8"/>
      <c r="M18" s="8"/>
      <c r="N18" s="8"/>
      <c r="O18" s="8"/>
      <c r="P18" s="8"/>
      <c r="Q18" s="8"/>
    </row>
    <row r="19" spans="2:17" x14ac:dyDescent="0.4">
      <c r="B19">
        <v>10</v>
      </c>
      <c r="C19" s="5"/>
      <c r="D19" s="6"/>
      <c r="E19" s="6"/>
      <c r="F19" s="7">
        <f t="shared" si="0"/>
        <v>0</v>
      </c>
      <c r="G19" s="7">
        <f t="shared" si="1"/>
        <v>0</v>
      </c>
      <c r="H19" s="8"/>
      <c r="I19" s="8"/>
      <c r="J19" s="8"/>
      <c r="K19" s="8"/>
      <c r="L19" s="8"/>
      <c r="M19" s="8"/>
      <c r="N19" s="8"/>
      <c r="O19" s="8"/>
      <c r="P19" s="8"/>
      <c r="Q19" s="8"/>
    </row>
    <row r="20" spans="2:17" x14ac:dyDescent="0.4">
      <c r="B20">
        <v>11</v>
      </c>
      <c r="C20" s="5"/>
      <c r="D20" s="6"/>
      <c r="E20" s="6"/>
      <c r="F20" s="7">
        <f>E20/12</f>
        <v>0</v>
      </c>
      <c r="G20" s="7">
        <f>D20+F20</f>
        <v>0</v>
      </c>
      <c r="H20" s="8"/>
      <c r="I20" s="8"/>
      <c r="J20" s="8"/>
      <c r="K20" s="8"/>
      <c r="L20" s="8"/>
      <c r="M20" s="8"/>
      <c r="N20" s="8"/>
      <c r="O20" s="8"/>
      <c r="P20" s="8"/>
      <c r="Q20" s="8"/>
    </row>
    <row r="21" spans="2:17" x14ac:dyDescent="0.4">
      <c r="B21">
        <v>12</v>
      </c>
      <c r="C21" s="5"/>
      <c r="D21" s="6"/>
      <c r="E21" s="6"/>
      <c r="F21" s="7">
        <f t="shared" si="0"/>
        <v>0</v>
      </c>
      <c r="G21" s="7">
        <f t="shared" ref="G21:G24" si="2">D21+F21</f>
        <v>0</v>
      </c>
    </row>
    <row r="22" spans="2:17" x14ac:dyDescent="0.4">
      <c r="B22">
        <v>13</v>
      </c>
      <c r="C22" s="5"/>
      <c r="D22" s="6"/>
      <c r="E22" s="6"/>
      <c r="F22" s="7">
        <f t="shared" si="0"/>
        <v>0</v>
      </c>
      <c r="G22" s="7">
        <f t="shared" si="2"/>
        <v>0</v>
      </c>
    </row>
    <row r="23" spans="2:17" x14ac:dyDescent="0.4">
      <c r="B23">
        <v>14</v>
      </c>
      <c r="C23" s="5"/>
      <c r="D23" s="6"/>
      <c r="E23" s="6"/>
      <c r="F23" s="7">
        <f t="shared" si="0"/>
        <v>0</v>
      </c>
      <c r="G23" s="7">
        <f t="shared" si="2"/>
        <v>0</v>
      </c>
    </row>
    <row r="24" spans="2:17" x14ac:dyDescent="0.4">
      <c r="B24">
        <v>15</v>
      </c>
      <c r="C24" s="5"/>
      <c r="D24" s="6"/>
      <c r="E24" s="6"/>
      <c r="F24" s="7">
        <f>E24/12</f>
        <v>0</v>
      </c>
      <c r="G24" s="7">
        <f t="shared" si="2"/>
        <v>0</v>
      </c>
    </row>
    <row r="25" spans="2:17" x14ac:dyDescent="0.4">
      <c r="B25">
        <v>16</v>
      </c>
      <c r="C25" s="5"/>
      <c r="D25" s="6"/>
      <c r="E25" s="6"/>
      <c r="F25" s="7">
        <f t="shared" si="0"/>
        <v>0</v>
      </c>
      <c r="G25" s="7">
        <f>D25+F25</f>
        <v>0</v>
      </c>
    </row>
    <row r="26" spans="2:17" x14ac:dyDescent="0.4">
      <c r="B26">
        <v>17</v>
      </c>
      <c r="C26" s="5"/>
      <c r="D26" s="6"/>
      <c r="E26" s="6"/>
      <c r="F26" s="7">
        <f t="shared" si="0"/>
        <v>0</v>
      </c>
      <c r="G26" s="7">
        <f t="shared" ref="G26:G29" si="3">D26+F26</f>
        <v>0</v>
      </c>
    </row>
    <row r="27" spans="2:17" x14ac:dyDescent="0.4">
      <c r="B27">
        <v>18</v>
      </c>
      <c r="C27" s="5"/>
      <c r="D27" s="6"/>
      <c r="E27" s="6"/>
      <c r="F27" s="7">
        <f t="shared" si="0"/>
        <v>0</v>
      </c>
      <c r="G27" s="7">
        <f t="shared" si="3"/>
        <v>0</v>
      </c>
    </row>
    <row r="28" spans="2:17" x14ac:dyDescent="0.4">
      <c r="B28">
        <v>19</v>
      </c>
      <c r="C28" s="5"/>
      <c r="D28" s="6"/>
      <c r="E28" s="6"/>
      <c r="F28" s="7">
        <f t="shared" si="0"/>
        <v>0</v>
      </c>
      <c r="G28" s="7">
        <f t="shared" si="3"/>
        <v>0</v>
      </c>
    </row>
    <row r="29" spans="2:17" x14ac:dyDescent="0.4">
      <c r="B29">
        <v>20</v>
      </c>
      <c r="C29" s="5"/>
      <c r="D29" s="6"/>
      <c r="E29" s="6"/>
      <c r="F29" s="7">
        <f t="shared" si="0"/>
        <v>0</v>
      </c>
      <c r="G29" s="7">
        <f t="shared" si="3"/>
        <v>0</v>
      </c>
    </row>
    <row r="30" spans="2:17" x14ac:dyDescent="0.4">
      <c r="B30">
        <v>21</v>
      </c>
      <c r="C30" s="5"/>
      <c r="D30" s="6"/>
      <c r="E30" s="6"/>
      <c r="F30" s="7">
        <f>E30/12</f>
        <v>0</v>
      </c>
      <c r="G30" s="7">
        <f>D30+F30</f>
        <v>0</v>
      </c>
      <c r="H30" s="8"/>
      <c r="I30" s="8"/>
      <c r="J30" s="8"/>
      <c r="K30" s="8"/>
      <c r="L30" s="8"/>
      <c r="M30" s="8"/>
      <c r="N30" s="8"/>
      <c r="O30" s="8"/>
      <c r="P30" s="8"/>
      <c r="Q30" s="8"/>
    </row>
    <row r="31" spans="2:17" x14ac:dyDescent="0.4">
      <c r="B31">
        <v>22</v>
      </c>
      <c r="C31" s="5"/>
      <c r="D31" s="6"/>
      <c r="E31" s="6"/>
      <c r="F31" s="7">
        <f>E31/12</f>
        <v>0</v>
      </c>
      <c r="G31" s="7">
        <f t="shared" ref="G31:G34" si="4">D31+F31</f>
        <v>0</v>
      </c>
      <c r="H31" s="8"/>
      <c r="I31" s="8"/>
      <c r="J31" s="8"/>
      <c r="K31" s="8"/>
      <c r="L31" s="8"/>
      <c r="M31" s="8"/>
      <c r="N31" s="8"/>
      <c r="O31" s="8"/>
      <c r="P31" s="8"/>
      <c r="Q31" s="8"/>
    </row>
    <row r="32" spans="2:17" x14ac:dyDescent="0.4">
      <c r="B32">
        <v>23</v>
      </c>
      <c r="C32" s="5"/>
      <c r="D32" s="6"/>
      <c r="E32" s="6"/>
      <c r="F32" s="7">
        <f t="shared" si="0"/>
        <v>0</v>
      </c>
      <c r="G32" s="7">
        <f t="shared" si="4"/>
        <v>0</v>
      </c>
      <c r="H32" s="8"/>
      <c r="I32" s="8"/>
      <c r="J32" s="8"/>
      <c r="K32" s="8"/>
      <c r="L32" s="8"/>
      <c r="M32" s="8"/>
      <c r="N32" s="8"/>
      <c r="O32" s="8"/>
      <c r="P32" s="8"/>
      <c r="Q32" s="8"/>
    </row>
    <row r="33" spans="2:17" x14ac:dyDescent="0.4">
      <c r="B33">
        <v>24</v>
      </c>
      <c r="C33" s="5"/>
      <c r="D33" s="6"/>
      <c r="E33" s="6"/>
      <c r="F33" s="7">
        <f t="shared" si="0"/>
        <v>0</v>
      </c>
      <c r="G33" s="7">
        <f t="shared" si="4"/>
        <v>0</v>
      </c>
      <c r="H33" s="8"/>
      <c r="I33" s="8"/>
      <c r="J33" s="8"/>
      <c r="K33" s="8"/>
      <c r="L33" s="8"/>
      <c r="M33" s="8"/>
      <c r="N33" s="8"/>
      <c r="O33" s="8"/>
      <c r="P33" s="8"/>
      <c r="Q33" s="8"/>
    </row>
    <row r="34" spans="2:17" x14ac:dyDescent="0.4">
      <c r="B34">
        <v>25</v>
      </c>
      <c r="C34" s="5"/>
      <c r="D34" s="6"/>
      <c r="E34" s="6"/>
      <c r="F34" s="7">
        <f>E34/12</f>
        <v>0</v>
      </c>
      <c r="G34" s="7">
        <f t="shared" si="4"/>
        <v>0</v>
      </c>
      <c r="H34" s="8"/>
      <c r="I34" s="8"/>
      <c r="J34" s="8"/>
      <c r="K34" s="8"/>
      <c r="L34" s="8"/>
      <c r="M34" s="8"/>
      <c r="N34" s="8"/>
      <c r="O34" s="8"/>
      <c r="P34" s="8"/>
      <c r="Q34" s="8"/>
    </row>
    <row r="35" spans="2:17" x14ac:dyDescent="0.4">
      <c r="B35">
        <v>26</v>
      </c>
      <c r="C35" s="5"/>
      <c r="D35" s="6"/>
      <c r="E35" s="6"/>
      <c r="F35" s="7">
        <f t="shared" si="0"/>
        <v>0</v>
      </c>
      <c r="G35" s="7">
        <f>D35+F35</f>
        <v>0</v>
      </c>
      <c r="H35" s="8"/>
      <c r="I35" s="8"/>
      <c r="J35" s="8"/>
      <c r="K35" s="8"/>
      <c r="L35" s="8"/>
      <c r="M35" s="8"/>
      <c r="N35" s="8"/>
      <c r="O35" s="8"/>
      <c r="P35" s="8"/>
      <c r="Q35" s="8"/>
    </row>
    <row r="36" spans="2:17" x14ac:dyDescent="0.4">
      <c r="B36">
        <v>27</v>
      </c>
      <c r="C36" s="5"/>
      <c r="D36" s="6"/>
      <c r="E36" s="6"/>
      <c r="F36" s="7">
        <f t="shared" si="0"/>
        <v>0</v>
      </c>
      <c r="G36" s="7">
        <f t="shared" ref="G36:G39" si="5">D36+F36</f>
        <v>0</v>
      </c>
      <c r="H36" s="8"/>
      <c r="I36" s="8"/>
      <c r="J36" s="8"/>
      <c r="K36" s="8"/>
      <c r="L36" s="8"/>
      <c r="M36" s="8"/>
      <c r="N36" s="8"/>
      <c r="O36" s="8"/>
      <c r="P36" s="8"/>
      <c r="Q36" s="8"/>
    </row>
    <row r="37" spans="2:17" x14ac:dyDescent="0.4">
      <c r="B37">
        <v>28</v>
      </c>
      <c r="C37" s="5"/>
      <c r="D37" s="6"/>
      <c r="E37" s="6"/>
      <c r="F37" s="7">
        <f t="shared" si="0"/>
        <v>0</v>
      </c>
      <c r="G37" s="7">
        <f t="shared" si="5"/>
        <v>0</v>
      </c>
      <c r="H37" s="8"/>
      <c r="I37" s="8"/>
      <c r="J37" s="8"/>
      <c r="K37" s="8"/>
      <c r="L37" s="8"/>
      <c r="M37" s="8"/>
      <c r="N37" s="8"/>
      <c r="O37" s="8"/>
      <c r="P37" s="8"/>
      <c r="Q37" s="8"/>
    </row>
    <row r="38" spans="2:17" x14ac:dyDescent="0.4">
      <c r="B38">
        <v>29</v>
      </c>
      <c r="C38" s="5"/>
      <c r="D38" s="6"/>
      <c r="E38" s="6"/>
      <c r="F38" s="7">
        <f t="shared" si="0"/>
        <v>0</v>
      </c>
      <c r="G38" s="7">
        <f t="shared" si="5"/>
        <v>0</v>
      </c>
      <c r="H38" s="8"/>
      <c r="I38" s="8"/>
      <c r="J38" s="8"/>
      <c r="K38" s="8"/>
      <c r="L38" s="8"/>
      <c r="M38" s="8"/>
      <c r="N38" s="8"/>
      <c r="O38" s="8"/>
      <c r="P38" s="8"/>
      <c r="Q38" s="8"/>
    </row>
    <row r="39" spans="2:17" x14ac:dyDescent="0.4">
      <c r="B39">
        <v>30</v>
      </c>
      <c r="C39" s="5"/>
      <c r="D39" s="6"/>
      <c r="E39" s="6"/>
      <c r="F39" s="7">
        <f t="shared" si="0"/>
        <v>0</v>
      </c>
      <c r="G39" s="7">
        <f t="shared" si="5"/>
        <v>0</v>
      </c>
      <c r="H39" s="8"/>
      <c r="I39" s="8"/>
      <c r="J39" s="8"/>
      <c r="K39" s="8"/>
      <c r="L39" s="8"/>
      <c r="M39" s="8"/>
      <c r="N39" s="8"/>
      <c r="O39" s="8"/>
      <c r="P39" s="8"/>
      <c r="Q39" s="8"/>
    </row>
    <row r="40" spans="2:17" x14ac:dyDescent="0.4">
      <c r="B40">
        <v>31</v>
      </c>
      <c r="C40" s="5"/>
      <c r="D40" s="6"/>
      <c r="E40" s="6"/>
      <c r="F40" s="7">
        <f>E40/12</f>
        <v>0</v>
      </c>
      <c r="G40" s="7">
        <f>D40+F40</f>
        <v>0</v>
      </c>
      <c r="H40" s="8"/>
      <c r="I40" s="8"/>
      <c r="J40" s="8"/>
      <c r="K40" s="8"/>
      <c r="L40" s="8"/>
      <c r="M40" s="8"/>
      <c r="N40" s="8"/>
      <c r="O40" s="8"/>
      <c r="P40" s="8"/>
      <c r="Q40" s="8"/>
    </row>
    <row r="41" spans="2:17" x14ac:dyDescent="0.4">
      <c r="B41">
        <v>32</v>
      </c>
      <c r="C41" s="5"/>
      <c r="D41" s="6"/>
      <c r="E41" s="6"/>
      <c r="F41" s="7">
        <f t="shared" si="0"/>
        <v>0</v>
      </c>
      <c r="G41" s="7">
        <f t="shared" ref="G41:G44" si="6">D41+F41</f>
        <v>0</v>
      </c>
    </row>
    <row r="42" spans="2:17" x14ac:dyDescent="0.4">
      <c r="B42">
        <v>33</v>
      </c>
      <c r="C42" s="5"/>
      <c r="D42" s="6"/>
      <c r="E42" s="6"/>
      <c r="F42" s="7">
        <f t="shared" si="0"/>
        <v>0</v>
      </c>
      <c r="G42" s="7">
        <f t="shared" si="6"/>
        <v>0</v>
      </c>
    </row>
    <row r="43" spans="2:17" x14ac:dyDescent="0.4">
      <c r="B43">
        <v>34</v>
      </c>
      <c r="C43" s="5"/>
      <c r="D43" s="6"/>
      <c r="E43" s="6"/>
      <c r="F43" s="7">
        <f t="shared" si="0"/>
        <v>0</v>
      </c>
      <c r="G43" s="7">
        <f t="shared" si="6"/>
        <v>0</v>
      </c>
    </row>
    <row r="44" spans="2:17" x14ac:dyDescent="0.4">
      <c r="B44">
        <v>35</v>
      </c>
      <c r="C44" s="5"/>
      <c r="D44" s="6"/>
      <c r="E44" s="6"/>
      <c r="F44" s="7">
        <f>E44/12</f>
        <v>0</v>
      </c>
      <c r="G44" s="7">
        <f t="shared" si="6"/>
        <v>0</v>
      </c>
    </row>
    <row r="45" spans="2:17" x14ac:dyDescent="0.4">
      <c r="B45">
        <v>36</v>
      </c>
      <c r="C45" s="5"/>
      <c r="D45" s="6"/>
      <c r="E45" s="6"/>
      <c r="F45" s="7">
        <f t="shared" si="0"/>
        <v>0</v>
      </c>
      <c r="G45" s="7">
        <f>D45+F45</f>
        <v>0</v>
      </c>
    </row>
    <row r="46" spans="2:17" x14ac:dyDescent="0.4">
      <c r="B46">
        <v>37</v>
      </c>
      <c r="C46" s="5"/>
      <c r="D46" s="6"/>
      <c r="E46" s="6"/>
      <c r="F46" s="7">
        <f t="shared" si="0"/>
        <v>0</v>
      </c>
      <c r="G46" s="7">
        <f t="shared" ref="G46:G49" si="7">D46+F46</f>
        <v>0</v>
      </c>
    </row>
    <row r="47" spans="2:17" x14ac:dyDescent="0.4">
      <c r="B47">
        <v>38</v>
      </c>
      <c r="C47" s="5"/>
      <c r="D47" s="6"/>
      <c r="E47" s="6"/>
      <c r="F47" s="7">
        <f t="shared" si="0"/>
        <v>0</v>
      </c>
      <c r="G47" s="7">
        <f t="shared" si="7"/>
        <v>0</v>
      </c>
    </row>
    <row r="48" spans="2:17" x14ac:dyDescent="0.4">
      <c r="B48">
        <v>39</v>
      </c>
      <c r="C48" s="5"/>
      <c r="D48" s="6"/>
      <c r="E48" s="6"/>
      <c r="F48" s="7">
        <f t="shared" si="0"/>
        <v>0</v>
      </c>
      <c r="G48" s="7">
        <f t="shared" si="7"/>
        <v>0</v>
      </c>
    </row>
    <row r="49" spans="2:17" x14ac:dyDescent="0.4">
      <c r="B49">
        <v>40</v>
      </c>
      <c r="C49" s="5"/>
      <c r="D49" s="6"/>
      <c r="E49" s="6"/>
      <c r="F49" s="7">
        <f t="shared" si="0"/>
        <v>0</v>
      </c>
      <c r="G49" s="7">
        <f t="shared" si="7"/>
        <v>0</v>
      </c>
    </row>
    <row r="50" spans="2:17" x14ac:dyDescent="0.4">
      <c r="B50">
        <v>41</v>
      </c>
      <c r="C50" s="5"/>
      <c r="D50" s="6"/>
      <c r="E50" s="6"/>
      <c r="F50" s="7">
        <f>E50/12</f>
        <v>0</v>
      </c>
      <c r="G50" s="7">
        <f>D50+F50</f>
        <v>0</v>
      </c>
      <c r="H50" s="8"/>
      <c r="I50" s="8"/>
      <c r="J50" s="8"/>
      <c r="K50" s="8"/>
      <c r="L50" s="8"/>
      <c r="M50" s="8"/>
      <c r="N50" s="8"/>
      <c r="O50" s="8"/>
      <c r="P50" s="8"/>
      <c r="Q50" s="8"/>
    </row>
    <row r="51" spans="2:17" x14ac:dyDescent="0.4">
      <c r="B51">
        <v>42</v>
      </c>
      <c r="C51" s="5"/>
      <c r="D51" s="6"/>
      <c r="E51" s="6"/>
      <c r="F51" s="7">
        <f t="shared" si="0"/>
        <v>0</v>
      </c>
      <c r="G51" s="7">
        <f t="shared" ref="G51:G54" si="8">D51+F51</f>
        <v>0</v>
      </c>
    </row>
    <row r="52" spans="2:17" x14ac:dyDescent="0.4">
      <c r="B52">
        <v>43</v>
      </c>
      <c r="C52" s="5"/>
      <c r="D52" s="6"/>
      <c r="E52" s="6"/>
      <c r="F52" s="7">
        <f t="shared" si="0"/>
        <v>0</v>
      </c>
      <c r="G52" s="7">
        <f t="shared" si="8"/>
        <v>0</v>
      </c>
    </row>
    <row r="53" spans="2:17" x14ac:dyDescent="0.4">
      <c r="B53">
        <v>44</v>
      </c>
      <c r="C53" s="5"/>
      <c r="D53" s="6"/>
      <c r="E53" s="6"/>
      <c r="F53" s="7">
        <f t="shared" si="0"/>
        <v>0</v>
      </c>
      <c r="G53" s="7">
        <f t="shared" si="8"/>
        <v>0</v>
      </c>
    </row>
    <row r="54" spans="2:17" x14ac:dyDescent="0.4">
      <c r="B54">
        <v>45</v>
      </c>
      <c r="C54" s="5"/>
      <c r="D54" s="6"/>
      <c r="E54" s="6"/>
      <c r="F54" s="7">
        <f>E54/12</f>
        <v>0</v>
      </c>
      <c r="G54" s="7">
        <f t="shared" si="8"/>
        <v>0</v>
      </c>
    </row>
    <row r="55" spans="2:17" x14ac:dyDescent="0.4">
      <c r="B55">
        <v>46</v>
      </c>
      <c r="C55" s="5"/>
      <c r="D55" s="6"/>
      <c r="E55" s="6"/>
      <c r="F55" s="7">
        <f t="shared" si="0"/>
        <v>0</v>
      </c>
      <c r="G55" s="7">
        <f>D55+F55</f>
        <v>0</v>
      </c>
    </row>
    <row r="56" spans="2:17" x14ac:dyDescent="0.4">
      <c r="B56">
        <v>47</v>
      </c>
      <c r="C56" s="5"/>
      <c r="D56" s="6"/>
      <c r="E56" s="6"/>
      <c r="F56" s="7">
        <f t="shared" si="0"/>
        <v>0</v>
      </c>
      <c r="G56" s="7">
        <f t="shared" ref="G56:G59" si="9">D56+F56</f>
        <v>0</v>
      </c>
    </row>
    <row r="57" spans="2:17" x14ac:dyDescent="0.4">
      <c r="B57">
        <v>48</v>
      </c>
      <c r="C57" s="5"/>
      <c r="D57" s="6"/>
      <c r="E57" s="6"/>
      <c r="F57" s="7">
        <f t="shared" si="0"/>
        <v>0</v>
      </c>
      <c r="G57" s="7">
        <f t="shared" si="9"/>
        <v>0</v>
      </c>
    </row>
    <row r="58" spans="2:17" x14ac:dyDescent="0.4">
      <c r="B58">
        <v>49</v>
      </c>
      <c r="C58" s="5"/>
      <c r="D58" s="6"/>
      <c r="E58" s="6"/>
      <c r="F58" s="7">
        <f t="shared" si="0"/>
        <v>0</v>
      </c>
      <c r="G58" s="7">
        <f t="shared" si="9"/>
        <v>0</v>
      </c>
    </row>
    <row r="59" spans="2:17" x14ac:dyDescent="0.4">
      <c r="B59">
        <v>50</v>
      </c>
      <c r="C59" s="5"/>
      <c r="D59" s="6"/>
      <c r="E59" s="6"/>
      <c r="F59" s="7">
        <f t="shared" si="0"/>
        <v>0</v>
      </c>
      <c r="G59" s="7">
        <f t="shared" si="9"/>
        <v>0</v>
      </c>
    </row>
    <row r="60" spans="2:17" x14ac:dyDescent="0.4">
      <c r="C60" s="9"/>
      <c r="D60" s="10"/>
      <c r="E60" s="10"/>
      <c r="F60" s="11"/>
      <c r="G60" s="11"/>
    </row>
    <row r="61" spans="2:17" ht="19.5" thickBot="1" x14ac:dyDescent="0.45">
      <c r="C61" s="9"/>
      <c r="D61" s="10"/>
      <c r="E61" s="10"/>
      <c r="F61" s="12" t="s">
        <v>12</v>
      </c>
      <c r="G61" s="11">
        <f>SUM(G10:G59)</f>
        <v>0</v>
      </c>
    </row>
    <row r="62" spans="2:17" ht="25.5" thickTop="1" thickBot="1" x14ac:dyDescent="0.55000000000000004">
      <c r="F62" s="13" t="s">
        <v>13</v>
      </c>
      <c r="G62" s="14" t="e">
        <f>G61/G63</f>
        <v>#DIV/0!</v>
      </c>
    </row>
    <row r="63" spans="2:17" ht="25.5" thickTop="1" thickBot="1" x14ac:dyDescent="0.55000000000000004">
      <c r="F63" s="13" t="s">
        <v>14</v>
      </c>
      <c r="G63" s="15">
        <f>COUNTA(C10:C59)</f>
        <v>0</v>
      </c>
    </row>
    <row r="64" spans="2:17" ht="19.5" thickTop="1" x14ac:dyDescent="0.4"/>
  </sheetData>
  <mergeCells count="3">
    <mergeCell ref="C4:G4"/>
    <mergeCell ref="C5:G5"/>
    <mergeCell ref="C6:G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Q66"/>
  <sheetViews>
    <sheetView topLeftCell="A7" workbookViewId="0">
      <selection activeCell="C4" sqref="C4:G4"/>
    </sheetView>
  </sheetViews>
  <sheetFormatPr defaultRowHeight="18.75" x14ac:dyDescent="0.4"/>
  <cols>
    <col min="1" max="1" width="2.625" customWidth="1"/>
    <col min="2" max="2" width="2.75" customWidth="1"/>
    <col min="3" max="3" width="33.125" customWidth="1"/>
    <col min="4" max="7" width="26.25" customWidth="1"/>
    <col min="8" max="11" width="21.5" customWidth="1"/>
    <col min="12" max="18" width="39.25" customWidth="1"/>
  </cols>
  <sheetData>
    <row r="1" spans="2:17" x14ac:dyDescent="0.4">
      <c r="C1" t="s">
        <v>0</v>
      </c>
    </row>
    <row r="2" spans="2:17" ht="24" x14ac:dyDescent="0.5">
      <c r="C2" s="1" t="s">
        <v>36</v>
      </c>
      <c r="G2" s="2"/>
    </row>
    <row r="3" spans="2:17" x14ac:dyDescent="0.4">
      <c r="C3" t="s">
        <v>2</v>
      </c>
      <c r="G3" s="2"/>
    </row>
    <row r="4" spans="2:17" ht="36" customHeight="1" x14ac:dyDescent="0.4">
      <c r="C4" s="45" t="s">
        <v>53</v>
      </c>
      <c r="D4" s="45"/>
      <c r="E4" s="45"/>
      <c r="F4" s="45"/>
      <c r="G4" s="45"/>
    </row>
    <row r="5" spans="2:17" ht="42" customHeight="1" x14ac:dyDescent="0.4">
      <c r="C5" s="45" t="s">
        <v>37</v>
      </c>
      <c r="D5" s="45"/>
      <c r="E5" s="45"/>
      <c r="F5" s="45"/>
      <c r="G5" s="45"/>
      <c r="H5" s="45"/>
      <c r="I5" s="45"/>
      <c r="J5" s="45"/>
      <c r="K5" s="45"/>
    </row>
    <row r="6" spans="2:17" ht="36" customHeight="1" x14ac:dyDescent="0.4">
      <c r="C6" s="45" t="s">
        <v>4</v>
      </c>
      <c r="D6" s="45"/>
      <c r="E6" s="45"/>
      <c r="F6" s="45"/>
      <c r="G6" s="45"/>
    </row>
    <row r="7" spans="2:17" ht="26.25" customHeight="1" x14ac:dyDescent="0.4">
      <c r="C7" s="3" t="s">
        <v>5</v>
      </c>
    </row>
    <row r="8" spans="2:17" ht="75" customHeight="1" x14ac:dyDescent="0.4">
      <c r="G8" s="2" t="s">
        <v>6</v>
      </c>
      <c r="H8" s="47" t="s">
        <v>38</v>
      </c>
      <c r="I8" s="48"/>
      <c r="J8" s="48"/>
      <c r="K8" s="49"/>
    </row>
    <row r="9" spans="2:17" x14ac:dyDescent="0.4">
      <c r="C9" s="50" t="s">
        <v>7</v>
      </c>
      <c r="D9" s="50" t="s">
        <v>39</v>
      </c>
      <c r="E9" s="50" t="s">
        <v>9</v>
      </c>
      <c r="F9" s="50" t="s">
        <v>10</v>
      </c>
      <c r="G9" s="50" t="s">
        <v>11</v>
      </c>
      <c r="H9" s="52" t="s">
        <v>40</v>
      </c>
      <c r="I9" s="52"/>
      <c r="J9" s="46" t="s">
        <v>41</v>
      </c>
      <c r="K9" s="46"/>
    </row>
    <row r="10" spans="2:17" ht="101.25" customHeight="1" x14ac:dyDescent="0.4">
      <c r="C10" s="51"/>
      <c r="D10" s="51"/>
      <c r="E10" s="51"/>
      <c r="F10" s="51"/>
      <c r="G10" s="51"/>
      <c r="H10" s="16" t="s">
        <v>42</v>
      </c>
      <c r="I10" s="16" t="s">
        <v>43</v>
      </c>
      <c r="J10" s="17" t="s">
        <v>42</v>
      </c>
      <c r="K10" s="17" t="s">
        <v>43</v>
      </c>
    </row>
    <row r="11" spans="2:17" x14ac:dyDescent="0.4">
      <c r="B11">
        <v>1</v>
      </c>
      <c r="C11" s="5"/>
      <c r="D11" s="6"/>
      <c r="E11" s="6"/>
      <c r="F11" s="7">
        <f>E11/12</f>
        <v>0</v>
      </c>
      <c r="G11" s="7">
        <f>D11+F11</f>
        <v>0</v>
      </c>
      <c r="H11" s="18"/>
      <c r="I11" s="18"/>
      <c r="J11" s="19">
        <f>G11*H11</f>
        <v>0</v>
      </c>
      <c r="K11" s="19">
        <f>G11*I11</f>
        <v>0</v>
      </c>
      <c r="L11" s="8"/>
      <c r="M11" s="8"/>
      <c r="N11" s="8"/>
      <c r="O11" s="8"/>
      <c r="P11" s="8"/>
      <c r="Q11" s="8"/>
    </row>
    <row r="12" spans="2:17" x14ac:dyDescent="0.4">
      <c r="B12">
        <v>2</v>
      </c>
      <c r="C12" s="5"/>
      <c r="D12" s="6"/>
      <c r="E12" s="6"/>
      <c r="F12" s="7">
        <f t="shared" ref="F12:F60" si="0">E12/12</f>
        <v>0</v>
      </c>
      <c r="G12" s="7">
        <f t="shared" ref="G12:G20" si="1">D12+F12</f>
        <v>0</v>
      </c>
      <c r="H12" s="18"/>
      <c r="I12" s="18"/>
      <c r="J12" s="19">
        <f t="shared" ref="J12:J60" si="2">G12*H12</f>
        <v>0</v>
      </c>
      <c r="K12" s="19">
        <f t="shared" ref="K12:K60" si="3">G12*I12</f>
        <v>0</v>
      </c>
      <c r="L12" s="8"/>
      <c r="M12" s="8"/>
      <c r="N12" s="8"/>
      <c r="O12" s="8"/>
      <c r="P12" s="8"/>
      <c r="Q12" s="8"/>
    </row>
    <row r="13" spans="2:17" x14ac:dyDescent="0.4">
      <c r="B13">
        <v>3</v>
      </c>
      <c r="C13" s="5"/>
      <c r="D13" s="6"/>
      <c r="E13" s="6"/>
      <c r="F13" s="7">
        <f t="shared" si="0"/>
        <v>0</v>
      </c>
      <c r="G13" s="7">
        <f t="shared" si="1"/>
        <v>0</v>
      </c>
      <c r="H13" s="18"/>
      <c r="I13" s="18"/>
      <c r="J13" s="19">
        <f t="shared" si="2"/>
        <v>0</v>
      </c>
      <c r="K13" s="19">
        <f t="shared" si="3"/>
        <v>0</v>
      </c>
      <c r="L13" s="8"/>
      <c r="M13" s="8"/>
      <c r="N13" s="8"/>
      <c r="O13" s="8"/>
      <c r="P13" s="8"/>
      <c r="Q13" s="8"/>
    </row>
    <row r="14" spans="2:17" x14ac:dyDescent="0.4">
      <c r="B14">
        <v>4</v>
      </c>
      <c r="C14" s="5"/>
      <c r="D14" s="6"/>
      <c r="E14" s="6"/>
      <c r="F14" s="7">
        <f t="shared" si="0"/>
        <v>0</v>
      </c>
      <c r="G14" s="7">
        <f t="shared" si="1"/>
        <v>0</v>
      </c>
      <c r="H14" s="18"/>
      <c r="I14" s="18"/>
      <c r="J14" s="19">
        <f t="shared" si="2"/>
        <v>0</v>
      </c>
      <c r="K14" s="19">
        <f t="shared" si="3"/>
        <v>0</v>
      </c>
      <c r="L14" s="8"/>
      <c r="M14" s="8"/>
      <c r="N14" s="8"/>
      <c r="O14" s="8"/>
      <c r="P14" s="8"/>
      <c r="Q14" s="8"/>
    </row>
    <row r="15" spans="2:17" x14ac:dyDescent="0.4">
      <c r="B15">
        <v>5</v>
      </c>
      <c r="C15" s="5"/>
      <c r="D15" s="6"/>
      <c r="E15" s="6"/>
      <c r="F15" s="7">
        <f>E15/12</f>
        <v>0</v>
      </c>
      <c r="G15" s="7">
        <f t="shared" si="1"/>
        <v>0</v>
      </c>
      <c r="H15" s="18"/>
      <c r="I15" s="18"/>
      <c r="J15" s="19">
        <f t="shared" si="2"/>
        <v>0</v>
      </c>
      <c r="K15" s="19">
        <f t="shared" si="3"/>
        <v>0</v>
      </c>
      <c r="L15" s="8"/>
      <c r="M15" s="8"/>
      <c r="N15" s="8"/>
      <c r="O15" s="8"/>
      <c r="P15" s="8"/>
      <c r="Q15" s="8"/>
    </row>
    <row r="16" spans="2:17" x14ac:dyDescent="0.4">
      <c r="B16">
        <v>6</v>
      </c>
      <c r="C16" s="5"/>
      <c r="D16" s="6"/>
      <c r="E16" s="6"/>
      <c r="F16" s="7">
        <f t="shared" si="0"/>
        <v>0</v>
      </c>
      <c r="G16" s="7">
        <f>D16+F16</f>
        <v>0</v>
      </c>
      <c r="H16" s="18"/>
      <c r="I16" s="18"/>
      <c r="J16" s="19">
        <f t="shared" si="2"/>
        <v>0</v>
      </c>
      <c r="K16" s="19">
        <f t="shared" si="3"/>
        <v>0</v>
      </c>
      <c r="L16" s="8"/>
      <c r="M16" s="8"/>
      <c r="N16" s="8"/>
      <c r="O16" s="8"/>
      <c r="P16" s="8"/>
      <c r="Q16" s="8"/>
    </row>
    <row r="17" spans="2:17" x14ac:dyDescent="0.4">
      <c r="B17">
        <v>7</v>
      </c>
      <c r="C17" s="5"/>
      <c r="D17" s="6"/>
      <c r="E17" s="6"/>
      <c r="F17" s="7">
        <f t="shared" si="0"/>
        <v>0</v>
      </c>
      <c r="G17" s="7">
        <f t="shared" si="1"/>
        <v>0</v>
      </c>
      <c r="H17" s="18"/>
      <c r="I17" s="18"/>
      <c r="J17" s="19">
        <f t="shared" si="2"/>
        <v>0</v>
      </c>
      <c r="K17" s="19">
        <f t="shared" si="3"/>
        <v>0</v>
      </c>
      <c r="L17" s="8"/>
      <c r="M17" s="8"/>
      <c r="N17" s="8"/>
      <c r="O17" s="8"/>
      <c r="P17" s="8"/>
      <c r="Q17" s="8"/>
    </row>
    <row r="18" spans="2:17" x14ac:dyDescent="0.4">
      <c r="B18">
        <v>8</v>
      </c>
      <c r="C18" s="5"/>
      <c r="D18" s="6"/>
      <c r="E18" s="6"/>
      <c r="F18" s="7">
        <f t="shared" si="0"/>
        <v>0</v>
      </c>
      <c r="G18" s="7">
        <f t="shared" si="1"/>
        <v>0</v>
      </c>
      <c r="H18" s="18"/>
      <c r="I18" s="18"/>
      <c r="J18" s="19">
        <f t="shared" si="2"/>
        <v>0</v>
      </c>
      <c r="K18" s="19">
        <f t="shared" si="3"/>
        <v>0</v>
      </c>
      <c r="L18" s="8"/>
      <c r="M18" s="8"/>
      <c r="N18" s="8"/>
      <c r="O18" s="8"/>
      <c r="P18" s="8"/>
      <c r="Q18" s="8"/>
    </row>
    <row r="19" spans="2:17" x14ac:dyDescent="0.4">
      <c r="B19">
        <v>9</v>
      </c>
      <c r="C19" s="5"/>
      <c r="D19" s="6"/>
      <c r="E19" s="6"/>
      <c r="F19" s="7">
        <f t="shared" si="0"/>
        <v>0</v>
      </c>
      <c r="G19" s="7">
        <f t="shared" si="1"/>
        <v>0</v>
      </c>
      <c r="H19" s="18"/>
      <c r="I19" s="18"/>
      <c r="J19" s="19">
        <f t="shared" si="2"/>
        <v>0</v>
      </c>
      <c r="K19" s="19">
        <f t="shared" si="3"/>
        <v>0</v>
      </c>
      <c r="L19" s="8"/>
      <c r="M19" s="8"/>
      <c r="N19" s="8"/>
      <c r="O19" s="8"/>
      <c r="P19" s="8"/>
      <c r="Q19" s="8"/>
    </row>
    <row r="20" spans="2:17" x14ac:dyDescent="0.4">
      <c r="B20">
        <v>10</v>
      </c>
      <c r="C20" s="5"/>
      <c r="D20" s="6"/>
      <c r="E20" s="6"/>
      <c r="F20" s="7">
        <f t="shared" si="0"/>
        <v>0</v>
      </c>
      <c r="G20" s="7">
        <f t="shared" si="1"/>
        <v>0</v>
      </c>
      <c r="H20" s="18"/>
      <c r="I20" s="18"/>
      <c r="J20" s="19">
        <f t="shared" si="2"/>
        <v>0</v>
      </c>
      <c r="K20" s="19">
        <f t="shared" si="3"/>
        <v>0</v>
      </c>
      <c r="L20" s="8"/>
      <c r="M20" s="8"/>
      <c r="N20" s="8"/>
      <c r="O20" s="8"/>
      <c r="P20" s="8"/>
      <c r="Q20" s="8"/>
    </row>
    <row r="21" spans="2:17" x14ac:dyDescent="0.4">
      <c r="B21">
        <v>11</v>
      </c>
      <c r="C21" s="5"/>
      <c r="D21" s="6"/>
      <c r="E21" s="6"/>
      <c r="F21" s="7">
        <f>E21/12</f>
        <v>0</v>
      </c>
      <c r="G21" s="7">
        <f>D21+F21</f>
        <v>0</v>
      </c>
      <c r="H21" s="18"/>
      <c r="I21" s="18"/>
      <c r="J21" s="19">
        <f t="shared" si="2"/>
        <v>0</v>
      </c>
      <c r="K21" s="19">
        <f t="shared" si="3"/>
        <v>0</v>
      </c>
      <c r="L21" s="8"/>
      <c r="M21" s="8"/>
      <c r="N21" s="8"/>
      <c r="O21" s="8"/>
      <c r="P21" s="8"/>
      <c r="Q21" s="8"/>
    </row>
    <row r="22" spans="2:17" x14ac:dyDescent="0.4">
      <c r="B22">
        <v>12</v>
      </c>
      <c r="C22" s="5"/>
      <c r="D22" s="6"/>
      <c r="E22" s="6"/>
      <c r="F22" s="7">
        <f t="shared" si="0"/>
        <v>0</v>
      </c>
      <c r="G22" s="7">
        <f t="shared" ref="G22:G25" si="4">D22+F22</f>
        <v>0</v>
      </c>
      <c r="H22" s="18"/>
      <c r="I22" s="18"/>
      <c r="J22" s="19">
        <f t="shared" si="2"/>
        <v>0</v>
      </c>
      <c r="K22" s="19">
        <f t="shared" si="3"/>
        <v>0</v>
      </c>
    </row>
    <row r="23" spans="2:17" x14ac:dyDescent="0.4">
      <c r="B23">
        <v>13</v>
      </c>
      <c r="C23" s="5"/>
      <c r="D23" s="6"/>
      <c r="E23" s="6"/>
      <c r="F23" s="7">
        <f t="shared" si="0"/>
        <v>0</v>
      </c>
      <c r="G23" s="7">
        <f t="shared" si="4"/>
        <v>0</v>
      </c>
      <c r="H23" s="18"/>
      <c r="I23" s="18"/>
      <c r="J23" s="19">
        <f t="shared" si="2"/>
        <v>0</v>
      </c>
      <c r="K23" s="19">
        <f t="shared" si="3"/>
        <v>0</v>
      </c>
    </row>
    <row r="24" spans="2:17" x14ac:dyDescent="0.4">
      <c r="B24">
        <v>14</v>
      </c>
      <c r="C24" s="5"/>
      <c r="D24" s="6"/>
      <c r="E24" s="6"/>
      <c r="F24" s="7">
        <f t="shared" si="0"/>
        <v>0</v>
      </c>
      <c r="G24" s="7">
        <f t="shared" si="4"/>
        <v>0</v>
      </c>
      <c r="H24" s="18"/>
      <c r="I24" s="18"/>
      <c r="J24" s="19">
        <f t="shared" si="2"/>
        <v>0</v>
      </c>
      <c r="K24" s="19">
        <f t="shared" si="3"/>
        <v>0</v>
      </c>
    </row>
    <row r="25" spans="2:17" x14ac:dyDescent="0.4">
      <c r="B25">
        <v>15</v>
      </c>
      <c r="C25" s="5"/>
      <c r="D25" s="6"/>
      <c r="E25" s="6"/>
      <c r="F25" s="7">
        <f>E25/12</f>
        <v>0</v>
      </c>
      <c r="G25" s="7">
        <f t="shared" si="4"/>
        <v>0</v>
      </c>
      <c r="H25" s="18"/>
      <c r="I25" s="18"/>
      <c r="J25" s="19">
        <f t="shared" si="2"/>
        <v>0</v>
      </c>
      <c r="K25" s="19">
        <f t="shared" si="3"/>
        <v>0</v>
      </c>
    </row>
    <row r="26" spans="2:17" x14ac:dyDescent="0.4">
      <c r="B26">
        <v>16</v>
      </c>
      <c r="C26" s="5"/>
      <c r="D26" s="6"/>
      <c r="E26" s="6"/>
      <c r="F26" s="7">
        <f t="shared" si="0"/>
        <v>0</v>
      </c>
      <c r="G26" s="7">
        <f>D26+F26</f>
        <v>0</v>
      </c>
      <c r="H26" s="18"/>
      <c r="I26" s="18"/>
      <c r="J26" s="19">
        <f t="shared" si="2"/>
        <v>0</v>
      </c>
      <c r="K26" s="19">
        <f t="shared" si="3"/>
        <v>0</v>
      </c>
    </row>
    <row r="27" spans="2:17" x14ac:dyDescent="0.4">
      <c r="B27">
        <v>17</v>
      </c>
      <c r="C27" s="5"/>
      <c r="D27" s="6"/>
      <c r="E27" s="6"/>
      <c r="F27" s="7">
        <f t="shared" si="0"/>
        <v>0</v>
      </c>
      <c r="G27" s="7">
        <f t="shared" ref="G27:G30" si="5">D27+F27</f>
        <v>0</v>
      </c>
      <c r="H27" s="18"/>
      <c r="I27" s="18"/>
      <c r="J27" s="19">
        <f t="shared" si="2"/>
        <v>0</v>
      </c>
      <c r="K27" s="19">
        <f t="shared" si="3"/>
        <v>0</v>
      </c>
    </row>
    <row r="28" spans="2:17" x14ac:dyDescent="0.4">
      <c r="B28">
        <v>18</v>
      </c>
      <c r="C28" s="5"/>
      <c r="D28" s="6"/>
      <c r="E28" s="6"/>
      <c r="F28" s="7">
        <f t="shared" si="0"/>
        <v>0</v>
      </c>
      <c r="G28" s="7">
        <f t="shared" si="5"/>
        <v>0</v>
      </c>
      <c r="H28" s="18"/>
      <c r="I28" s="18"/>
      <c r="J28" s="19">
        <f t="shared" si="2"/>
        <v>0</v>
      </c>
      <c r="K28" s="19">
        <f t="shared" si="3"/>
        <v>0</v>
      </c>
    </row>
    <row r="29" spans="2:17" x14ac:dyDescent="0.4">
      <c r="B29">
        <v>19</v>
      </c>
      <c r="C29" s="5"/>
      <c r="D29" s="6"/>
      <c r="E29" s="6"/>
      <c r="F29" s="7">
        <f t="shared" si="0"/>
        <v>0</v>
      </c>
      <c r="G29" s="7">
        <f t="shared" si="5"/>
        <v>0</v>
      </c>
      <c r="H29" s="18"/>
      <c r="I29" s="18"/>
      <c r="J29" s="19">
        <f>G29*H29</f>
        <v>0</v>
      </c>
      <c r="K29" s="19">
        <f>G29*I29</f>
        <v>0</v>
      </c>
    </row>
    <row r="30" spans="2:17" x14ac:dyDescent="0.4">
      <c r="B30">
        <v>20</v>
      </c>
      <c r="C30" s="5"/>
      <c r="D30" s="6"/>
      <c r="E30" s="6"/>
      <c r="F30" s="7">
        <f t="shared" si="0"/>
        <v>0</v>
      </c>
      <c r="G30" s="7">
        <f t="shared" si="5"/>
        <v>0</v>
      </c>
      <c r="H30" s="18"/>
      <c r="I30" s="18"/>
      <c r="J30" s="19">
        <f>G30*H30</f>
        <v>0</v>
      </c>
      <c r="K30" s="19">
        <f>G30*I30</f>
        <v>0</v>
      </c>
    </row>
    <row r="31" spans="2:17" x14ac:dyDescent="0.4">
      <c r="B31">
        <v>21</v>
      </c>
      <c r="C31" s="5"/>
      <c r="D31" s="6"/>
      <c r="E31" s="6"/>
      <c r="F31" s="7">
        <f>E31/12</f>
        <v>0</v>
      </c>
      <c r="G31" s="7">
        <f>D31+F31</f>
        <v>0</v>
      </c>
      <c r="H31" s="18"/>
      <c r="I31" s="18"/>
      <c r="J31" s="19">
        <f>G31*H31</f>
        <v>0</v>
      </c>
      <c r="K31" s="19">
        <f>G31*I31</f>
        <v>0</v>
      </c>
      <c r="L31" s="8"/>
      <c r="M31" s="8"/>
      <c r="N31" s="8"/>
      <c r="O31" s="8"/>
      <c r="P31" s="8"/>
      <c r="Q31" s="8"/>
    </row>
    <row r="32" spans="2:17" x14ac:dyDescent="0.4">
      <c r="B32">
        <v>22</v>
      </c>
      <c r="C32" s="5"/>
      <c r="D32" s="6"/>
      <c r="E32" s="6"/>
      <c r="F32" s="7">
        <f t="shared" si="0"/>
        <v>0</v>
      </c>
      <c r="G32" s="7">
        <f t="shared" ref="G32:G35" si="6">D32+F32</f>
        <v>0</v>
      </c>
      <c r="H32" s="18"/>
      <c r="I32" s="18"/>
      <c r="J32" s="19">
        <f t="shared" si="2"/>
        <v>0</v>
      </c>
      <c r="K32" s="19">
        <f t="shared" si="3"/>
        <v>0</v>
      </c>
      <c r="L32" s="8"/>
      <c r="M32" s="8"/>
      <c r="N32" s="8"/>
      <c r="O32" s="8"/>
      <c r="P32" s="8"/>
      <c r="Q32" s="8"/>
    </row>
    <row r="33" spans="2:17" x14ac:dyDescent="0.4">
      <c r="B33">
        <v>23</v>
      </c>
      <c r="C33" s="5"/>
      <c r="D33" s="6"/>
      <c r="E33" s="6"/>
      <c r="F33" s="7">
        <f t="shared" si="0"/>
        <v>0</v>
      </c>
      <c r="G33" s="7">
        <f t="shared" si="6"/>
        <v>0</v>
      </c>
      <c r="H33" s="18"/>
      <c r="I33" s="18"/>
      <c r="J33" s="19">
        <f t="shared" si="2"/>
        <v>0</v>
      </c>
      <c r="K33" s="19">
        <f t="shared" si="3"/>
        <v>0</v>
      </c>
      <c r="L33" s="8"/>
      <c r="M33" s="8"/>
      <c r="N33" s="8"/>
      <c r="O33" s="8"/>
      <c r="P33" s="8"/>
      <c r="Q33" s="8"/>
    </row>
    <row r="34" spans="2:17" x14ac:dyDescent="0.4">
      <c r="B34">
        <v>24</v>
      </c>
      <c r="C34" s="5"/>
      <c r="D34" s="6"/>
      <c r="E34" s="6"/>
      <c r="F34" s="7">
        <f t="shared" si="0"/>
        <v>0</v>
      </c>
      <c r="G34" s="7">
        <f t="shared" si="6"/>
        <v>0</v>
      </c>
      <c r="H34" s="18"/>
      <c r="I34" s="18"/>
      <c r="J34" s="19">
        <f t="shared" si="2"/>
        <v>0</v>
      </c>
      <c r="K34" s="19">
        <f t="shared" si="3"/>
        <v>0</v>
      </c>
      <c r="L34" s="8"/>
      <c r="M34" s="8"/>
      <c r="N34" s="8"/>
      <c r="O34" s="8"/>
      <c r="P34" s="8"/>
      <c r="Q34" s="8"/>
    </row>
    <row r="35" spans="2:17" x14ac:dyDescent="0.4">
      <c r="B35">
        <v>25</v>
      </c>
      <c r="C35" s="5"/>
      <c r="D35" s="6"/>
      <c r="E35" s="6"/>
      <c r="F35" s="7">
        <f>E35/12</f>
        <v>0</v>
      </c>
      <c r="G35" s="7">
        <f t="shared" si="6"/>
        <v>0</v>
      </c>
      <c r="H35" s="18"/>
      <c r="I35" s="18"/>
      <c r="J35" s="19">
        <f t="shared" si="2"/>
        <v>0</v>
      </c>
      <c r="K35" s="19">
        <f t="shared" si="3"/>
        <v>0</v>
      </c>
      <c r="L35" s="8"/>
      <c r="M35" s="8"/>
      <c r="N35" s="8"/>
      <c r="O35" s="8"/>
      <c r="P35" s="8"/>
      <c r="Q35" s="8"/>
    </row>
    <row r="36" spans="2:17" x14ac:dyDescent="0.4">
      <c r="B36">
        <v>26</v>
      </c>
      <c r="C36" s="5"/>
      <c r="D36" s="6"/>
      <c r="E36" s="6"/>
      <c r="F36" s="7">
        <f t="shared" si="0"/>
        <v>0</v>
      </c>
      <c r="G36" s="7">
        <f>D36+F36</f>
        <v>0</v>
      </c>
      <c r="H36" s="18"/>
      <c r="I36" s="18"/>
      <c r="J36" s="19">
        <f t="shared" si="2"/>
        <v>0</v>
      </c>
      <c r="K36" s="19">
        <f t="shared" si="3"/>
        <v>0</v>
      </c>
      <c r="L36" s="8"/>
      <c r="M36" s="8"/>
      <c r="N36" s="8"/>
      <c r="O36" s="8"/>
      <c r="P36" s="8"/>
      <c r="Q36" s="8"/>
    </row>
    <row r="37" spans="2:17" x14ac:dyDescent="0.4">
      <c r="B37">
        <v>27</v>
      </c>
      <c r="C37" s="5"/>
      <c r="D37" s="6"/>
      <c r="E37" s="6"/>
      <c r="F37" s="7">
        <f t="shared" si="0"/>
        <v>0</v>
      </c>
      <c r="G37" s="7">
        <f t="shared" ref="G37:G40" si="7">D37+F37</f>
        <v>0</v>
      </c>
      <c r="H37" s="18"/>
      <c r="I37" s="18"/>
      <c r="J37" s="19">
        <f t="shared" si="2"/>
        <v>0</v>
      </c>
      <c r="K37" s="19">
        <f t="shared" si="3"/>
        <v>0</v>
      </c>
      <c r="L37" s="8"/>
      <c r="M37" s="8"/>
      <c r="N37" s="8"/>
      <c r="O37" s="8"/>
      <c r="P37" s="8"/>
      <c r="Q37" s="8"/>
    </row>
    <row r="38" spans="2:17" x14ac:dyDescent="0.4">
      <c r="B38">
        <v>28</v>
      </c>
      <c r="C38" s="5"/>
      <c r="D38" s="6"/>
      <c r="E38" s="6"/>
      <c r="F38" s="7">
        <f t="shared" si="0"/>
        <v>0</v>
      </c>
      <c r="G38" s="7">
        <f t="shared" si="7"/>
        <v>0</v>
      </c>
      <c r="H38" s="18"/>
      <c r="I38" s="18"/>
      <c r="J38" s="19">
        <f t="shared" si="2"/>
        <v>0</v>
      </c>
      <c r="K38" s="19">
        <f t="shared" si="3"/>
        <v>0</v>
      </c>
      <c r="L38" s="8"/>
      <c r="M38" s="8"/>
      <c r="N38" s="8"/>
      <c r="O38" s="8"/>
      <c r="P38" s="8"/>
      <c r="Q38" s="8"/>
    </row>
    <row r="39" spans="2:17" x14ac:dyDescent="0.4">
      <c r="B39">
        <v>29</v>
      </c>
      <c r="C39" s="5"/>
      <c r="D39" s="6"/>
      <c r="E39" s="6"/>
      <c r="F39" s="7">
        <f t="shared" si="0"/>
        <v>0</v>
      </c>
      <c r="G39" s="7">
        <f t="shared" si="7"/>
        <v>0</v>
      </c>
      <c r="H39" s="18"/>
      <c r="I39" s="18"/>
      <c r="J39" s="19">
        <f t="shared" si="2"/>
        <v>0</v>
      </c>
      <c r="K39" s="19">
        <f t="shared" si="3"/>
        <v>0</v>
      </c>
      <c r="L39" s="8"/>
      <c r="M39" s="8"/>
      <c r="N39" s="8"/>
      <c r="O39" s="8"/>
      <c r="P39" s="8"/>
      <c r="Q39" s="8"/>
    </row>
    <row r="40" spans="2:17" x14ac:dyDescent="0.4">
      <c r="B40">
        <v>30</v>
      </c>
      <c r="C40" s="5"/>
      <c r="D40" s="6"/>
      <c r="E40" s="6"/>
      <c r="F40" s="7">
        <f t="shared" si="0"/>
        <v>0</v>
      </c>
      <c r="G40" s="7">
        <f t="shared" si="7"/>
        <v>0</v>
      </c>
      <c r="H40" s="18"/>
      <c r="I40" s="18"/>
      <c r="J40" s="19">
        <f t="shared" si="2"/>
        <v>0</v>
      </c>
      <c r="K40" s="19">
        <f t="shared" si="3"/>
        <v>0</v>
      </c>
      <c r="L40" s="8"/>
      <c r="M40" s="8"/>
      <c r="N40" s="8"/>
      <c r="O40" s="8"/>
      <c r="P40" s="8"/>
      <c r="Q40" s="8"/>
    </row>
    <row r="41" spans="2:17" x14ac:dyDescent="0.4">
      <c r="B41">
        <v>31</v>
      </c>
      <c r="C41" s="5"/>
      <c r="D41" s="6"/>
      <c r="E41" s="6"/>
      <c r="F41" s="7">
        <f>E41/12</f>
        <v>0</v>
      </c>
      <c r="G41" s="7">
        <f>D41+F41</f>
        <v>0</v>
      </c>
      <c r="H41" s="18"/>
      <c r="I41" s="18"/>
      <c r="J41" s="19">
        <f t="shared" si="2"/>
        <v>0</v>
      </c>
      <c r="K41" s="19">
        <f t="shared" si="3"/>
        <v>0</v>
      </c>
      <c r="L41" s="8"/>
      <c r="M41" s="8"/>
      <c r="N41" s="8"/>
      <c r="O41" s="8"/>
      <c r="P41" s="8"/>
      <c r="Q41" s="8"/>
    </row>
    <row r="42" spans="2:17" x14ac:dyDescent="0.4">
      <c r="B42">
        <v>32</v>
      </c>
      <c r="C42" s="5"/>
      <c r="D42" s="6"/>
      <c r="E42" s="6"/>
      <c r="F42" s="7">
        <f t="shared" si="0"/>
        <v>0</v>
      </c>
      <c r="G42" s="7">
        <f t="shared" ref="G42:G45" si="8">D42+F42</f>
        <v>0</v>
      </c>
      <c r="H42" s="18"/>
      <c r="I42" s="18"/>
      <c r="J42" s="19">
        <f t="shared" si="2"/>
        <v>0</v>
      </c>
      <c r="K42" s="19">
        <f t="shared" si="3"/>
        <v>0</v>
      </c>
    </row>
    <row r="43" spans="2:17" x14ac:dyDescent="0.4">
      <c r="B43">
        <v>33</v>
      </c>
      <c r="C43" s="5"/>
      <c r="D43" s="6"/>
      <c r="E43" s="6"/>
      <c r="F43" s="7">
        <f t="shared" si="0"/>
        <v>0</v>
      </c>
      <c r="G43" s="7">
        <f t="shared" si="8"/>
        <v>0</v>
      </c>
      <c r="H43" s="18"/>
      <c r="I43" s="18"/>
      <c r="J43" s="19">
        <f t="shared" si="2"/>
        <v>0</v>
      </c>
      <c r="K43" s="19">
        <f t="shared" si="3"/>
        <v>0</v>
      </c>
    </row>
    <row r="44" spans="2:17" x14ac:dyDescent="0.4">
      <c r="B44">
        <v>34</v>
      </c>
      <c r="C44" s="5"/>
      <c r="D44" s="6"/>
      <c r="E44" s="6"/>
      <c r="F44" s="7">
        <f t="shared" si="0"/>
        <v>0</v>
      </c>
      <c r="G44" s="7">
        <f t="shared" si="8"/>
        <v>0</v>
      </c>
      <c r="H44" s="18"/>
      <c r="I44" s="18"/>
      <c r="J44" s="19">
        <f t="shared" si="2"/>
        <v>0</v>
      </c>
      <c r="K44" s="19">
        <f t="shared" si="3"/>
        <v>0</v>
      </c>
    </row>
    <row r="45" spans="2:17" x14ac:dyDescent="0.4">
      <c r="B45">
        <v>35</v>
      </c>
      <c r="C45" s="5"/>
      <c r="D45" s="6"/>
      <c r="E45" s="6"/>
      <c r="F45" s="7">
        <f>E45/12</f>
        <v>0</v>
      </c>
      <c r="G45" s="7">
        <f t="shared" si="8"/>
        <v>0</v>
      </c>
      <c r="H45" s="18"/>
      <c r="I45" s="18"/>
      <c r="J45" s="19">
        <f t="shared" si="2"/>
        <v>0</v>
      </c>
      <c r="K45" s="19">
        <f t="shared" si="3"/>
        <v>0</v>
      </c>
    </row>
    <row r="46" spans="2:17" x14ac:dyDescent="0.4">
      <c r="B46">
        <v>36</v>
      </c>
      <c r="C46" s="5"/>
      <c r="D46" s="6"/>
      <c r="E46" s="6"/>
      <c r="F46" s="7">
        <f t="shared" si="0"/>
        <v>0</v>
      </c>
      <c r="G46" s="7">
        <f>D46+F46</f>
        <v>0</v>
      </c>
      <c r="H46" s="18"/>
      <c r="I46" s="18"/>
      <c r="J46" s="19">
        <f t="shared" si="2"/>
        <v>0</v>
      </c>
      <c r="K46" s="19">
        <f t="shared" si="3"/>
        <v>0</v>
      </c>
    </row>
    <row r="47" spans="2:17" x14ac:dyDescent="0.4">
      <c r="B47">
        <v>37</v>
      </c>
      <c r="C47" s="5"/>
      <c r="D47" s="6"/>
      <c r="E47" s="6"/>
      <c r="F47" s="7">
        <f t="shared" si="0"/>
        <v>0</v>
      </c>
      <c r="G47" s="7">
        <f t="shared" ref="G47:G50" si="9">D47+F47</f>
        <v>0</v>
      </c>
      <c r="H47" s="18"/>
      <c r="I47" s="18"/>
      <c r="J47" s="19">
        <f t="shared" si="2"/>
        <v>0</v>
      </c>
      <c r="K47" s="19">
        <f t="shared" si="3"/>
        <v>0</v>
      </c>
    </row>
    <row r="48" spans="2:17" x14ac:dyDescent="0.4">
      <c r="B48">
        <v>38</v>
      </c>
      <c r="C48" s="5"/>
      <c r="D48" s="6"/>
      <c r="E48" s="6"/>
      <c r="F48" s="7">
        <f t="shared" si="0"/>
        <v>0</v>
      </c>
      <c r="G48" s="7">
        <f t="shared" si="9"/>
        <v>0</v>
      </c>
      <c r="H48" s="18"/>
      <c r="I48" s="18"/>
      <c r="J48" s="19">
        <f t="shared" si="2"/>
        <v>0</v>
      </c>
      <c r="K48" s="19">
        <f t="shared" si="3"/>
        <v>0</v>
      </c>
    </row>
    <row r="49" spans="2:17" x14ac:dyDescent="0.4">
      <c r="B49">
        <v>39</v>
      </c>
      <c r="C49" s="5"/>
      <c r="D49" s="6"/>
      <c r="E49" s="6"/>
      <c r="F49" s="7">
        <f t="shared" si="0"/>
        <v>0</v>
      </c>
      <c r="G49" s="7">
        <f t="shared" si="9"/>
        <v>0</v>
      </c>
      <c r="H49" s="18"/>
      <c r="I49" s="18"/>
      <c r="J49" s="19">
        <f t="shared" si="2"/>
        <v>0</v>
      </c>
      <c r="K49" s="19">
        <f t="shared" si="3"/>
        <v>0</v>
      </c>
    </row>
    <row r="50" spans="2:17" x14ac:dyDescent="0.4">
      <c r="B50">
        <v>40</v>
      </c>
      <c r="C50" s="5"/>
      <c r="D50" s="6"/>
      <c r="E50" s="6"/>
      <c r="F50" s="7">
        <f t="shared" si="0"/>
        <v>0</v>
      </c>
      <c r="G50" s="7">
        <f t="shared" si="9"/>
        <v>0</v>
      </c>
      <c r="H50" s="18"/>
      <c r="I50" s="18"/>
      <c r="J50" s="19">
        <f t="shared" si="2"/>
        <v>0</v>
      </c>
      <c r="K50" s="19">
        <f t="shared" si="3"/>
        <v>0</v>
      </c>
    </row>
    <row r="51" spans="2:17" x14ac:dyDescent="0.4">
      <c r="B51">
        <v>41</v>
      </c>
      <c r="C51" s="5"/>
      <c r="D51" s="6"/>
      <c r="E51" s="6"/>
      <c r="F51" s="7">
        <f>E51/12</f>
        <v>0</v>
      </c>
      <c r="G51" s="7">
        <f>D51+F51</f>
        <v>0</v>
      </c>
      <c r="H51" s="18"/>
      <c r="I51" s="18"/>
      <c r="J51" s="19">
        <f t="shared" si="2"/>
        <v>0</v>
      </c>
      <c r="K51" s="19">
        <f t="shared" si="3"/>
        <v>0</v>
      </c>
      <c r="L51" s="8"/>
      <c r="M51" s="8"/>
      <c r="N51" s="8"/>
      <c r="O51" s="8"/>
      <c r="P51" s="8"/>
      <c r="Q51" s="8"/>
    </row>
    <row r="52" spans="2:17" x14ac:dyDescent="0.4">
      <c r="B52">
        <v>42</v>
      </c>
      <c r="C52" s="5"/>
      <c r="D52" s="6"/>
      <c r="E52" s="6"/>
      <c r="F52" s="7">
        <f t="shared" si="0"/>
        <v>0</v>
      </c>
      <c r="G52" s="7">
        <f t="shared" ref="G52:G55" si="10">D52+F52</f>
        <v>0</v>
      </c>
      <c r="H52" s="18"/>
      <c r="I52" s="18"/>
      <c r="J52" s="19">
        <f t="shared" si="2"/>
        <v>0</v>
      </c>
      <c r="K52" s="19">
        <f t="shared" si="3"/>
        <v>0</v>
      </c>
    </row>
    <row r="53" spans="2:17" x14ac:dyDescent="0.4">
      <c r="B53">
        <v>43</v>
      </c>
      <c r="C53" s="5"/>
      <c r="D53" s="6"/>
      <c r="E53" s="6"/>
      <c r="F53" s="7">
        <f t="shared" si="0"/>
        <v>0</v>
      </c>
      <c r="G53" s="7">
        <f t="shared" si="10"/>
        <v>0</v>
      </c>
      <c r="H53" s="18"/>
      <c r="I53" s="18"/>
      <c r="J53" s="19">
        <f t="shared" si="2"/>
        <v>0</v>
      </c>
      <c r="K53" s="19">
        <f t="shared" si="3"/>
        <v>0</v>
      </c>
    </row>
    <row r="54" spans="2:17" x14ac:dyDescent="0.4">
      <c r="B54">
        <v>44</v>
      </c>
      <c r="C54" s="5"/>
      <c r="D54" s="6"/>
      <c r="E54" s="6"/>
      <c r="F54" s="7">
        <f t="shared" si="0"/>
        <v>0</v>
      </c>
      <c r="G54" s="7">
        <f t="shared" si="10"/>
        <v>0</v>
      </c>
      <c r="H54" s="18"/>
      <c r="I54" s="18"/>
      <c r="J54" s="19">
        <f t="shared" si="2"/>
        <v>0</v>
      </c>
      <c r="K54" s="19">
        <f t="shared" si="3"/>
        <v>0</v>
      </c>
    </row>
    <row r="55" spans="2:17" x14ac:dyDescent="0.4">
      <c r="B55">
        <v>45</v>
      </c>
      <c r="C55" s="5"/>
      <c r="D55" s="6"/>
      <c r="E55" s="6"/>
      <c r="F55" s="7">
        <f>E55/12</f>
        <v>0</v>
      </c>
      <c r="G55" s="7">
        <f t="shared" si="10"/>
        <v>0</v>
      </c>
      <c r="H55" s="18"/>
      <c r="I55" s="18"/>
      <c r="J55" s="19">
        <f t="shared" si="2"/>
        <v>0</v>
      </c>
      <c r="K55" s="19">
        <f t="shared" si="3"/>
        <v>0</v>
      </c>
    </row>
    <row r="56" spans="2:17" x14ac:dyDescent="0.4">
      <c r="B56">
        <v>46</v>
      </c>
      <c r="C56" s="5"/>
      <c r="D56" s="6"/>
      <c r="E56" s="6"/>
      <c r="F56" s="7">
        <f t="shared" si="0"/>
        <v>0</v>
      </c>
      <c r="G56" s="7">
        <f>D56+F56</f>
        <v>0</v>
      </c>
      <c r="H56" s="18"/>
      <c r="I56" s="18"/>
      <c r="J56" s="19">
        <f t="shared" si="2"/>
        <v>0</v>
      </c>
      <c r="K56" s="19">
        <f t="shared" si="3"/>
        <v>0</v>
      </c>
    </row>
    <row r="57" spans="2:17" x14ac:dyDescent="0.4">
      <c r="B57">
        <v>47</v>
      </c>
      <c r="C57" s="5"/>
      <c r="D57" s="6"/>
      <c r="E57" s="6"/>
      <c r="F57" s="7">
        <f t="shared" si="0"/>
        <v>0</v>
      </c>
      <c r="G57" s="7">
        <f t="shared" ref="G57:G60" si="11">D57+F57</f>
        <v>0</v>
      </c>
      <c r="H57" s="18"/>
      <c r="I57" s="18"/>
      <c r="J57" s="19">
        <f t="shared" si="2"/>
        <v>0</v>
      </c>
      <c r="K57" s="19">
        <f t="shared" si="3"/>
        <v>0</v>
      </c>
    </row>
    <row r="58" spans="2:17" x14ac:dyDescent="0.4">
      <c r="B58">
        <v>48</v>
      </c>
      <c r="C58" s="5"/>
      <c r="D58" s="6"/>
      <c r="E58" s="6"/>
      <c r="F58" s="7">
        <f t="shared" si="0"/>
        <v>0</v>
      </c>
      <c r="G58" s="7">
        <f t="shared" si="11"/>
        <v>0</v>
      </c>
      <c r="H58" s="18"/>
      <c r="I58" s="18"/>
      <c r="J58" s="19">
        <f t="shared" si="2"/>
        <v>0</v>
      </c>
      <c r="K58" s="19">
        <f t="shared" si="3"/>
        <v>0</v>
      </c>
    </row>
    <row r="59" spans="2:17" x14ac:dyDescent="0.4">
      <c r="B59">
        <v>49</v>
      </c>
      <c r="C59" s="5"/>
      <c r="D59" s="6"/>
      <c r="E59" s="6"/>
      <c r="F59" s="7">
        <f t="shared" si="0"/>
        <v>0</v>
      </c>
      <c r="G59" s="7">
        <f t="shared" si="11"/>
        <v>0</v>
      </c>
      <c r="H59" s="18"/>
      <c r="I59" s="18"/>
      <c r="J59" s="19">
        <f t="shared" si="2"/>
        <v>0</v>
      </c>
      <c r="K59" s="19">
        <f t="shared" si="3"/>
        <v>0</v>
      </c>
    </row>
    <row r="60" spans="2:17" x14ac:dyDescent="0.4">
      <c r="B60">
        <v>50</v>
      </c>
      <c r="C60" s="5"/>
      <c r="D60" s="6"/>
      <c r="E60" s="6"/>
      <c r="F60" s="7">
        <f t="shared" si="0"/>
        <v>0</v>
      </c>
      <c r="G60" s="7">
        <f t="shared" si="11"/>
        <v>0</v>
      </c>
      <c r="H60" s="18"/>
      <c r="I60" s="18"/>
      <c r="J60" s="19">
        <f t="shared" si="2"/>
        <v>0</v>
      </c>
      <c r="K60" s="19">
        <f t="shared" si="3"/>
        <v>0</v>
      </c>
    </row>
    <row r="61" spans="2:17" x14ac:dyDescent="0.4">
      <c r="C61" s="9"/>
      <c r="D61" s="10"/>
      <c r="E61" s="10"/>
      <c r="F61" s="10"/>
      <c r="G61" s="10"/>
      <c r="H61" s="20"/>
      <c r="I61" s="21"/>
      <c r="J61" s="22"/>
      <c r="K61" s="22"/>
    </row>
    <row r="62" spans="2:17" ht="36.75" x14ac:dyDescent="0.4">
      <c r="C62" s="9"/>
      <c r="D62" s="10"/>
      <c r="E62" s="10"/>
      <c r="F62" s="11"/>
      <c r="G62" s="11"/>
      <c r="J62" s="17" t="s">
        <v>42</v>
      </c>
      <c r="K62" s="17" t="s">
        <v>43</v>
      </c>
    </row>
    <row r="63" spans="2:17" ht="19.5" thickBot="1" x14ac:dyDescent="0.45">
      <c r="C63" s="9"/>
      <c r="D63" s="10"/>
      <c r="E63" s="10"/>
      <c r="I63" s="12" t="s">
        <v>12</v>
      </c>
      <c r="J63" s="11">
        <f>SUM(J11:J60)</f>
        <v>0</v>
      </c>
      <c r="K63" s="11">
        <f>SUM(K11:K60)</f>
        <v>0</v>
      </c>
    </row>
    <row r="64" spans="2:17" ht="25.5" thickTop="1" thickBot="1" x14ac:dyDescent="0.55000000000000004">
      <c r="I64" s="13" t="s">
        <v>13</v>
      </c>
      <c r="J64" s="14" t="e">
        <f>J63/J65</f>
        <v>#DIV/0!</v>
      </c>
      <c r="K64" s="14" t="e">
        <f>K63/K65</f>
        <v>#DIV/0!</v>
      </c>
    </row>
    <row r="65" spans="9:11" ht="25.5" thickTop="1" thickBot="1" x14ac:dyDescent="0.55000000000000004">
      <c r="I65" s="13" t="s">
        <v>14</v>
      </c>
      <c r="J65" s="23">
        <f>SUM(H11:H60)</f>
        <v>0</v>
      </c>
      <c r="K65" s="23">
        <f>SUM(I11:I60)</f>
        <v>0</v>
      </c>
    </row>
    <row r="66" spans="9:11" ht="19.5" thickTop="1" x14ac:dyDescent="0.4"/>
  </sheetData>
  <mergeCells count="11">
    <mergeCell ref="J9:K9"/>
    <mergeCell ref="C4:G4"/>
    <mergeCell ref="C5:K5"/>
    <mergeCell ref="C6:G6"/>
    <mergeCell ref="H8:K8"/>
    <mergeCell ref="C9:C10"/>
    <mergeCell ref="D9:D10"/>
    <mergeCell ref="E9:E10"/>
    <mergeCell ref="F9:F10"/>
    <mergeCell ref="G9:G10"/>
    <mergeCell ref="H9:I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Q64"/>
  <sheetViews>
    <sheetView view="pageBreakPreview" zoomScale="115" zoomScaleNormal="100" zoomScaleSheetLayoutView="115" workbookViewId="0">
      <selection activeCell="C3" sqref="C3"/>
    </sheetView>
  </sheetViews>
  <sheetFormatPr defaultRowHeight="18.75" x14ac:dyDescent="0.4"/>
  <cols>
    <col min="1" max="1" width="1.75" customWidth="1"/>
    <col min="2" max="2" width="3.625" customWidth="1"/>
    <col min="3" max="3" width="33.125" customWidth="1"/>
    <col min="4" max="7" width="26.25" customWidth="1"/>
  </cols>
  <sheetData>
    <row r="1" spans="2:17" x14ac:dyDescent="0.4">
      <c r="C1" t="s">
        <v>0</v>
      </c>
    </row>
    <row r="2" spans="2:17" ht="24" x14ac:dyDescent="0.5">
      <c r="C2" s="1" t="s">
        <v>1</v>
      </c>
      <c r="G2" s="2"/>
    </row>
    <row r="3" spans="2:17" x14ac:dyDescent="0.4">
      <c r="C3" t="s">
        <v>2</v>
      </c>
      <c r="G3" s="2"/>
    </row>
    <row r="4" spans="2:17" ht="36" customHeight="1" x14ac:dyDescent="0.4">
      <c r="C4" s="45" t="s">
        <v>55</v>
      </c>
      <c r="D4" s="45"/>
      <c r="E4" s="45"/>
      <c r="F4" s="45"/>
      <c r="G4" s="45"/>
    </row>
    <row r="5" spans="2:17" ht="58.5" customHeight="1" x14ac:dyDescent="0.4">
      <c r="C5" s="45" t="s">
        <v>3</v>
      </c>
      <c r="D5" s="45"/>
      <c r="E5" s="45"/>
      <c r="F5" s="45"/>
      <c r="G5" s="45"/>
    </row>
    <row r="6" spans="2:17" ht="36" customHeight="1" x14ac:dyDescent="0.4">
      <c r="C6" s="45" t="s">
        <v>4</v>
      </c>
      <c r="D6" s="45"/>
      <c r="E6" s="45"/>
      <c r="F6" s="45"/>
      <c r="G6" s="45"/>
    </row>
    <row r="7" spans="2:17" ht="26.25" customHeight="1" x14ac:dyDescent="0.4">
      <c r="C7" s="3" t="s">
        <v>5</v>
      </c>
    </row>
    <row r="8" spans="2:17" x14ac:dyDescent="0.4">
      <c r="G8" s="2" t="s">
        <v>6</v>
      </c>
    </row>
    <row r="9" spans="2:17" ht="101.25" customHeight="1" x14ac:dyDescent="0.4">
      <c r="C9" s="4" t="s">
        <v>7</v>
      </c>
      <c r="D9" s="4" t="s">
        <v>8</v>
      </c>
      <c r="E9" s="4" t="s">
        <v>9</v>
      </c>
      <c r="F9" s="4" t="s">
        <v>10</v>
      </c>
      <c r="G9" s="4" t="s">
        <v>11</v>
      </c>
    </row>
    <row r="10" spans="2:17" x14ac:dyDescent="0.4">
      <c r="B10">
        <v>1</v>
      </c>
      <c r="C10" s="5" t="s">
        <v>15</v>
      </c>
      <c r="D10" s="6">
        <v>300000</v>
      </c>
      <c r="E10" s="6">
        <v>500000</v>
      </c>
      <c r="F10" s="7">
        <f>E10/12</f>
        <v>41666.666666666664</v>
      </c>
      <c r="G10" s="7">
        <f>D10+F10</f>
        <v>341666.66666666669</v>
      </c>
      <c r="H10" s="8"/>
      <c r="I10" s="8"/>
      <c r="J10" s="8"/>
      <c r="K10" s="8"/>
      <c r="L10" s="8"/>
      <c r="M10" s="8"/>
      <c r="N10" s="8"/>
      <c r="O10" s="8"/>
      <c r="P10" s="8"/>
      <c r="Q10" s="8"/>
    </row>
    <row r="11" spans="2:17" x14ac:dyDescent="0.4">
      <c r="B11">
        <v>2</v>
      </c>
      <c r="C11" s="5" t="s">
        <v>16</v>
      </c>
      <c r="D11" s="6">
        <v>250000</v>
      </c>
      <c r="E11" s="6">
        <v>400000</v>
      </c>
      <c r="F11" s="7">
        <f t="shared" ref="F11:F59" si="0">E11/12</f>
        <v>33333.333333333336</v>
      </c>
      <c r="G11" s="7">
        <f t="shared" ref="G11:G19" si="1">D11+F11</f>
        <v>283333.33333333331</v>
      </c>
      <c r="H11" s="8"/>
      <c r="I11" s="8"/>
      <c r="J11" s="8"/>
      <c r="K11" s="8"/>
      <c r="L11" s="8"/>
      <c r="M11" s="8"/>
      <c r="N11" s="8"/>
      <c r="O11" s="8"/>
      <c r="P11" s="8"/>
      <c r="Q11" s="8"/>
    </row>
    <row r="12" spans="2:17" x14ac:dyDescent="0.4">
      <c r="B12">
        <v>3</v>
      </c>
      <c r="C12" s="5" t="s">
        <v>17</v>
      </c>
      <c r="D12" s="6">
        <v>200000</v>
      </c>
      <c r="E12" s="6">
        <v>300000</v>
      </c>
      <c r="F12" s="7">
        <f t="shared" si="0"/>
        <v>25000</v>
      </c>
      <c r="G12" s="7">
        <f t="shared" si="1"/>
        <v>225000</v>
      </c>
      <c r="H12" s="8"/>
      <c r="I12" s="8"/>
      <c r="J12" s="8"/>
      <c r="K12" s="8"/>
      <c r="L12" s="8"/>
      <c r="M12" s="8"/>
      <c r="N12" s="8"/>
      <c r="O12" s="8"/>
      <c r="P12" s="8"/>
      <c r="Q12" s="8"/>
    </row>
    <row r="13" spans="2:17" x14ac:dyDescent="0.4">
      <c r="B13">
        <v>4</v>
      </c>
      <c r="C13" s="5" t="s">
        <v>18</v>
      </c>
      <c r="D13" s="6">
        <v>300000</v>
      </c>
      <c r="E13" s="6">
        <v>600000</v>
      </c>
      <c r="F13" s="7">
        <f t="shared" si="0"/>
        <v>50000</v>
      </c>
      <c r="G13" s="7">
        <f t="shared" si="1"/>
        <v>350000</v>
      </c>
      <c r="H13" s="8"/>
      <c r="I13" s="8"/>
      <c r="J13" s="8"/>
      <c r="K13" s="8"/>
      <c r="L13" s="8"/>
      <c r="M13" s="8"/>
      <c r="N13" s="8"/>
      <c r="O13" s="8"/>
      <c r="P13" s="8"/>
      <c r="Q13" s="8"/>
    </row>
    <row r="14" spans="2:17" x14ac:dyDescent="0.4">
      <c r="B14">
        <v>5</v>
      </c>
      <c r="C14" s="5" t="s">
        <v>19</v>
      </c>
      <c r="D14" s="6">
        <v>300000</v>
      </c>
      <c r="E14" s="6">
        <v>300000</v>
      </c>
      <c r="F14" s="7">
        <f>E14/12</f>
        <v>25000</v>
      </c>
      <c r="G14" s="7">
        <f t="shared" si="1"/>
        <v>325000</v>
      </c>
      <c r="H14" s="8"/>
      <c r="I14" s="8"/>
      <c r="J14" s="8"/>
      <c r="K14" s="8"/>
      <c r="L14" s="8"/>
      <c r="M14" s="8"/>
      <c r="N14" s="8"/>
      <c r="O14" s="8"/>
      <c r="P14" s="8"/>
      <c r="Q14" s="8"/>
    </row>
    <row r="15" spans="2:17" x14ac:dyDescent="0.4">
      <c r="B15">
        <v>6</v>
      </c>
      <c r="C15" s="5" t="s">
        <v>20</v>
      </c>
      <c r="D15" s="6">
        <v>300000</v>
      </c>
      <c r="E15" s="6">
        <v>300000</v>
      </c>
      <c r="F15" s="7">
        <f t="shared" si="0"/>
        <v>25000</v>
      </c>
      <c r="G15" s="7">
        <f>D15+F15</f>
        <v>325000</v>
      </c>
      <c r="H15" s="8"/>
      <c r="I15" s="8"/>
      <c r="J15" s="8"/>
      <c r="K15" s="8"/>
      <c r="L15" s="8"/>
      <c r="M15" s="8"/>
      <c r="N15" s="8"/>
      <c r="O15" s="8"/>
      <c r="P15" s="8"/>
      <c r="Q15" s="8"/>
    </row>
    <row r="16" spans="2:17" x14ac:dyDescent="0.4">
      <c r="B16">
        <v>7</v>
      </c>
      <c r="C16" s="5" t="s">
        <v>21</v>
      </c>
      <c r="D16" s="6">
        <v>300000</v>
      </c>
      <c r="E16" s="6">
        <v>500000</v>
      </c>
      <c r="F16" s="7">
        <f t="shared" si="0"/>
        <v>41666.666666666664</v>
      </c>
      <c r="G16" s="7">
        <f t="shared" si="1"/>
        <v>341666.66666666669</v>
      </c>
      <c r="H16" s="8"/>
      <c r="I16" s="8"/>
      <c r="J16" s="8"/>
      <c r="K16" s="8"/>
      <c r="L16" s="8"/>
      <c r="M16" s="8"/>
      <c r="N16" s="8"/>
      <c r="O16" s="8"/>
      <c r="P16" s="8"/>
      <c r="Q16" s="8"/>
    </row>
    <row r="17" spans="2:17" x14ac:dyDescent="0.4">
      <c r="B17">
        <v>8</v>
      </c>
      <c r="C17" s="5" t="s">
        <v>22</v>
      </c>
      <c r="D17" s="6">
        <v>300000</v>
      </c>
      <c r="E17" s="6">
        <v>500000</v>
      </c>
      <c r="F17" s="7">
        <f t="shared" si="0"/>
        <v>41666.666666666664</v>
      </c>
      <c r="G17" s="7">
        <f t="shared" si="1"/>
        <v>341666.66666666669</v>
      </c>
      <c r="H17" s="8"/>
      <c r="I17" s="8"/>
      <c r="J17" s="8"/>
      <c r="K17" s="8"/>
      <c r="L17" s="8"/>
      <c r="M17" s="8"/>
      <c r="N17" s="8"/>
      <c r="O17" s="8"/>
      <c r="P17" s="8"/>
      <c r="Q17" s="8"/>
    </row>
    <row r="18" spans="2:17" x14ac:dyDescent="0.4">
      <c r="B18">
        <v>9</v>
      </c>
      <c r="C18" s="5" t="s">
        <v>23</v>
      </c>
      <c r="D18" s="6">
        <v>300000</v>
      </c>
      <c r="E18" s="6">
        <v>500000</v>
      </c>
      <c r="F18" s="7">
        <f t="shared" si="0"/>
        <v>41666.666666666664</v>
      </c>
      <c r="G18" s="7">
        <f t="shared" si="1"/>
        <v>341666.66666666669</v>
      </c>
      <c r="H18" s="8"/>
      <c r="I18" s="8"/>
      <c r="J18" s="8"/>
      <c r="K18" s="8"/>
      <c r="L18" s="8"/>
      <c r="M18" s="8"/>
      <c r="N18" s="8"/>
      <c r="O18" s="8"/>
      <c r="P18" s="8"/>
      <c r="Q18" s="8"/>
    </row>
    <row r="19" spans="2:17" x14ac:dyDescent="0.4">
      <c r="B19">
        <v>10</v>
      </c>
      <c r="C19" s="5" t="s">
        <v>24</v>
      </c>
      <c r="D19" s="6">
        <v>300000</v>
      </c>
      <c r="E19" s="6">
        <v>500000</v>
      </c>
      <c r="F19" s="7">
        <f t="shared" si="0"/>
        <v>41666.666666666664</v>
      </c>
      <c r="G19" s="7">
        <f t="shared" si="1"/>
        <v>341666.66666666669</v>
      </c>
      <c r="H19" s="8"/>
      <c r="I19" s="8"/>
      <c r="J19" s="8"/>
      <c r="K19" s="8"/>
      <c r="L19" s="8"/>
      <c r="M19" s="8"/>
      <c r="N19" s="8"/>
      <c r="O19" s="8"/>
      <c r="P19" s="8"/>
      <c r="Q19" s="8"/>
    </row>
    <row r="20" spans="2:17" x14ac:dyDescent="0.4">
      <c r="B20">
        <v>11</v>
      </c>
      <c r="C20" s="5" t="s">
        <v>25</v>
      </c>
      <c r="D20" s="6">
        <v>300000</v>
      </c>
      <c r="E20" s="6">
        <v>500000</v>
      </c>
      <c r="F20" s="7">
        <f>E20/12</f>
        <v>41666.666666666664</v>
      </c>
      <c r="G20" s="7">
        <f>D20+F20</f>
        <v>341666.66666666669</v>
      </c>
      <c r="H20" s="8"/>
      <c r="I20" s="8"/>
      <c r="J20" s="8"/>
      <c r="K20" s="8"/>
      <c r="L20" s="8"/>
      <c r="M20" s="8"/>
      <c r="N20" s="8"/>
      <c r="O20" s="8"/>
      <c r="P20" s="8"/>
      <c r="Q20" s="8"/>
    </row>
    <row r="21" spans="2:17" x14ac:dyDescent="0.4">
      <c r="B21">
        <v>12</v>
      </c>
      <c r="C21" s="5" t="s">
        <v>26</v>
      </c>
      <c r="D21" s="6">
        <v>250000</v>
      </c>
      <c r="E21" s="6">
        <v>400000</v>
      </c>
      <c r="F21" s="7">
        <f t="shared" si="0"/>
        <v>33333.333333333336</v>
      </c>
      <c r="G21" s="7">
        <f t="shared" ref="G21:G24" si="2">D21+F21</f>
        <v>283333.33333333331</v>
      </c>
    </row>
    <row r="22" spans="2:17" x14ac:dyDescent="0.4">
      <c r="B22">
        <v>13</v>
      </c>
      <c r="C22" s="5" t="s">
        <v>27</v>
      </c>
      <c r="D22" s="6">
        <v>200000</v>
      </c>
      <c r="E22" s="6">
        <v>300000</v>
      </c>
      <c r="F22" s="7">
        <f t="shared" si="0"/>
        <v>25000</v>
      </c>
      <c r="G22" s="7">
        <f t="shared" si="2"/>
        <v>225000</v>
      </c>
    </row>
    <row r="23" spans="2:17" x14ac:dyDescent="0.4">
      <c r="B23">
        <v>14</v>
      </c>
      <c r="C23" s="5" t="s">
        <v>28</v>
      </c>
      <c r="D23" s="6">
        <v>300000</v>
      </c>
      <c r="E23" s="6">
        <v>600000</v>
      </c>
      <c r="F23" s="7">
        <f t="shared" si="0"/>
        <v>50000</v>
      </c>
      <c r="G23" s="7">
        <f t="shared" si="2"/>
        <v>350000</v>
      </c>
    </row>
    <row r="24" spans="2:17" x14ac:dyDescent="0.4">
      <c r="B24">
        <v>15</v>
      </c>
      <c r="C24" s="5" t="s">
        <v>29</v>
      </c>
      <c r="D24" s="6">
        <v>300000</v>
      </c>
      <c r="E24" s="6">
        <v>300000</v>
      </c>
      <c r="F24" s="7">
        <f>E24/12</f>
        <v>25000</v>
      </c>
      <c r="G24" s="7">
        <f t="shared" si="2"/>
        <v>325000</v>
      </c>
    </row>
    <row r="25" spans="2:17" x14ac:dyDescent="0.4">
      <c r="B25">
        <v>16</v>
      </c>
      <c r="C25" s="5" t="s">
        <v>30</v>
      </c>
      <c r="D25" s="6">
        <v>300000</v>
      </c>
      <c r="E25" s="6">
        <v>300000</v>
      </c>
      <c r="F25" s="7">
        <f t="shared" si="0"/>
        <v>25000</v>
      </c>
      <c r="G25" s="7">
        <f>D25+F25</f>
        <v>325000</v>
      </c>
    </row>
    <row r="26" spans="2:17" x14ac:dyDescent="0.4">
      <c r="B26">
        <v>17</v>
      </c>
      <c r="C26" s="5" t="s">
        <v>31</v>
      </c>
      <c r="D26" s="6">
        <v>300000</v>
      </c>
      <c r="E26" s="6">
        <v>500000</v>
      </c>
      <c r="F26" s="7">
        <f t="shared" si="0"/>
        <v>41666.666666666664</v>
      </c>
      <c r="G26" s="7">
        <f t="shared" ref="G26:G29" si="3">D26+F26</f>
        <v>341666.66666666669</v>
      </c>
    </row>
    <row r="27" spans="2:17" x14ac:dyDescent="0.4">
      <c r="B27">
        <v>18</v>
      </c>
      <c r="C27" s="5" t="s">
        <v>32</v>
      </c>
      <c r="D27" s="6">
        <v>300000</v>
      </c>
      <c r="E27" s="6">
        <v>500000</v>
      </c>
      <c r="F27" s="7">
        <f t="shared" si="0"/>
        <v>41666.666666666664</v>
      </c>
      <c r="G27" s="7">
        <f t="shared" si="3"/>
        <v>341666.66666666669</v>
      </c>
    </row>
    <row r="28" spans="2:17" x14ac:dyDescent="0.4">
      <c r="B28">
        <v>19</v>
      </c>
      <c r="C28" s="5" t="s">
        <v>33</v>
      </c>
      <c r="D28" s="6">
        <v>300000</v>
      </c>
      <c r="E28" s="6">
        <v>500000</v>
      </c>
      <c r="F28" s="7">
        <f t="shared" si="0"/>
        <v>41666.666666666664</v>
      </c>
      <c r="G28" s="7">
        <f t="shared" si="3"/>
        <v>341666.66666666669</v>
      </c>
    </row>
    <row r="29" spans="2:17" x14ac:dyDescent="0.4">
      <c r="B29">
        <v>20</v>
      </c>
      <c r="C29" s="5" t="s">
        <v>34</v>
      </c>
      <c r="D29" s="6">
        <v>300000</v>
      </c>
      <c r="E29" s="6">
        <v>500000</v>
      </c>
      <c r="F29" s="7">
        <f t="shared" si="0"/>
        <v>41666.666666666664</v>
      </c>
      <c r="G29" s="7">
        <f t="shared" si="3"/>
        <v>341666.66666666669</v>
      </c>
    </row>
    <row r="30" spans="2:17" x14ac:dyDescent="0.4">
      <c r="B30">
        <v>21</v>
      </c>
      <c r="C30" s="5" t="s">
        <v>35</v>
      </c>
      <c r="D30" s="6">
        <v>300000</v>
      </c>
      <c r="E30" s="6">
        <v>500000</v>
      </c>
      <c r="F30" s="7">
        <f>E30/12</f>
        <v>41666.666666666664</v>
      </c>
      <c r="G30" s="7">
        <f>D30+F30</f>
        <v>341666.66666666669</v>
      </c>
      <c r="H30" s="8"/>
      <c r="I30" s="8"/>
      <c r="J30" s="8"/>
      <c r="K30" s="8"/>
      <c r="L30" s="8"/>
      <c r="M30" s="8"/>
      <c r="N30" s="8"/>
      <c r="O30" s="8"/>
      <c r="P30" s="8"/>
      <c r="Q30" s="8"/>
    </row>
    <row r="31" spans="2:17" x14ac:dyDescent="0.4">
      <c r="B31">
        <v>22</v>
      </c>
      <c r="C31" s="5"/>
      <c r="D31" s="6"/>
      <c r="E31" s="6"/>
      <c r="F31" s="7">
        <f>E31/12</f>
        <v>0</v>
      </c>
      <c r="G31" s="7">
        <f t="shared" ref="G31:G34" si="4">D31+F31</f>
        <v>0</v>
      </c>
      <c r="H31" s="8"/>
      <c r="I31" s="8"/>
      <c r="J31" s="8"/>
      <c r="K31" s="8"/>
      <c r="L31" s="8"/>
      <c r="M31" s="8"/>
      <c r="N31" s="8"/>
      <c r="O31" s="8"/>
      <c r="P31" s="8"/>
      <c r="Q31" s="8"/>
    </row>
    <row r="32" spans="2:17" x14ac:dyDescent="0.4">
      <c r="B32">
        <v>23</v>
      </c>
      <c r="C32" s="5"/>
      <c r="D32" s="6"/>
      <c r="E32" s="6"/>
      <c r="F32" s="7">
        <f t="shared" si="0"/>
        <v>0</v>
      </c>
      <c r="G32" s="7">
        <f t="shared" si="4"/>
        <v>0</v>
      </c>
      <c r="H32" s="8"/>
      <c r="I32" s="8"/>
      <c r="J32" s="8"/>
      <c r="K32" s="8"/>
      <c r="L32" s="8"/>
      <c r="M32" s="8"/>
      <c r="N32" s="8"/>
      <c r="O32" s="8"/>
      <c r="P32" s="8"/>
      <c r="Q32" s="8"/>
    </row>
    <row r="33" spans="2:17" x14ac:dyDescent="0.4">
      <c r="B33">
        <v>24</v>
      </c>
      <c r="C33" s="5"/>
      <c r="D33" s="6"/>
      <c r="E33" s="6"/>
      <c r="F33" s="7">
        <f t="shared" si="0"/>
        <v>0</v>
      </c>
      <c r="G33" s="7">
        <f t="shared" si="4"/>
        <v>0</v>
      </c>
      <c r="H33" s="8"/>
      <c r="I33" s="8"/>
      <c r="J33" s="8"/>
      <c r="K33" s="8"/>
      <c r="L33" s="8"/>
      <c r="M33" s="8"/>
      <c r="N33" s="8"/>
      <c r="O33" s="8"/>
      <c r="P33" s="8"/>
      <c r="Q33" s="8"/>
    </row>
    <row r="34" spans="2:17" x14ac:dyDescent="0.4">
      <c r="B34">
        <v>25</v>
      </c>
      <c r="C34" s="5"/>
      <c r="D34" s="6"/>
      <c r="E34" s="6"/>
      <c r="F34" s="7">
        <f>E34/12</f>
        <v>0</v>
      </c>
      <c r="G34" s="7">
        <f t="shared" si="4"/>
        <v>0</v>
      </c>
      <c r="H34" s="8"/>
      <c r="I34" s="8"/>
      <c r="J34" s="8"/>
      <c r="K34" s="8"/>
      <c r="L34" s="8"/>
      <c r="M34" s="8"/>
      <c r="N34" s="8"/>
      <c r="O34" s="8"/>
      <c r="P34" s="8"/>
      <c r="Q34" s="8"/>
    </row>
    <row r="35" spans="2:17" x14ac:dyDescent="0.4">
      <c r="B35">
        <v>26</v>
      </c>
      <c r="C35" s="5"/>
      <c r="D35" s="6"/>
      <c r="E35" s="6"/>
      <c r="F35" s="7">
        <f t="shared" si="0"/>
        <v>0</v>
      </c>
      <c r="G35" s="7">
        <f>D35+F35</f>
        <v>0</v>
      </c>
      <c r="H35" s="8"/>
      <c r="I35" s="8"/>
      <c r="J35" s="8"/>
      <c r="K35" s="8"/>
      <c r="L35" s="8"/>
      <c r="M35" s="8"/>
      <c r="N35" s="8"/>
      <c r="O35" s="8"/>
      <c r="P35" s="8"/>
      <c r="Q35" s="8"/>
    </row>
    <row r="36" spans="2:17" x14ac:dyDescent="0.4">
      <c r="B36">
        <v>27</v>
      </c>
      <c r="C36" s="5"/>
      <c r="D36" s="6"/>
      <c r="E36" s="6"/>
      <c r="F36" s="7">
        <f t="shared" si="0"/>
        <v>0</v>
      </c>
      <c r="G36" s="7">
        <f t="shared" ref="G36:G39" si="5">D36+F36</f>
        <v>0</v>
      </c>
      <c r="H36" s="8"/>
      <c r="I36" s="8"/>
      <c r="J36" s="8"/>
      <c r="K36" s="8"/>
      <c r="L36" s="8"/>
      <c r="M36" s="8"/>
      <c r="N36" s="8"/>
      <c r="O36" s="8"/>
      <c r="P36" s="8"/>
      <c r="Q36" s="8"/>
    </row>
    <row r="37" spans="2:17" x14ac:dyDescent="0.4">
      <c r="B37">
        <v>28</v>
      </c>
      <c r="C37" s="5"/>
      <c r="D37" s="6"/>
      <c r="E37" s="6"/>
      <c r="F37" s="7">
        <f t="shared" si="0"/>
        <v>0</v>
      </c>
      <c r="G37" s="7">
        <f t="shared" si="5"/>
        <v>0</v>
      </c>
      <c r="H37" s="8"/>
      <c r="I37" s="8"/>
      <c r="J37" s="8"/>
      <c r="K37" s="8"/>
      <c r="L37" s="8"/>
      <c r="M37" s="8"/>
      <c r="N37" s="8"/>
      <c r="O37" s="8"/>
      <c r="P37" s="8"/>
      <c r="Q37" s="8"/>
    </row>
    <row r="38" spans="2:17" x14ac:dyDescent="0.4">
      <c r="B38">
        <v>29</v>
      </c>
      <c r="C38" s="5"/>
      <c r="D38" s="6"/>
      <c r="E38" s="6"/>
      <c r="F38" s="7">
        <f t="shared" si="0"/>
        <v>0</v>
      </c>
      <c r="G38" s="7">
        <f t="shared" si="5"/>
        <v>0</v>
      </c>
      <c r="H38" s="8"/>
      <c r="I38" s="8"/>
      <c r="J38" s="8"/>
      <c r="K38" s="8"/>
      <c r="L38" s="8"/>
      <c r="M38" s="8"/>
      <c r="N38" s="8"/>
      <c r="O38" s="8"/>
      <c r="P38" s="8"/>
      <c r="Q38" s="8"/>
    </row>
    <row r="39" spans="2:17" x14ac:dyDescent="0.4">
      <c r="B39">
        <v>30</v>
      </c>
      <c r="C39" s="5"/>
      <c r="D39" s="6"/>
      <c r="E39" s="6"/>
      <c r="F39" s="7">
        <f t="shared" si="0"/>
        <v>0</v>
      </c>
      <c r="G39" s="7">
        <f t="shared" si="5"/>
        <v>0</v>
      </c>
      <c r="H39" s="8"/>
      <c r="I39" s="8"/>
      <c r="J39" s="8"/>
      <c r="K39" s="8"/>
      <c r="L39" s="8"/>
      <c r="M39" s="8"/>
      <c r="N39" s="8"/>
      <c r="O39" s="8"/>
      <c r="P39" s="8"/>
      <c r="Q39" s="8"/>
    </row>
    <row r="40" spans="2:17" x14ac:dyDescent="0.4">
      <c r="B40">
        <v>31</v>
      </c>
      <c r="C40" s="5"/>
      <c r="D40" s="6"/>
      <c r="E40" s="6"/>
      <c r="F40" s="7">
        <f>E40/12</f>
        <v>0</v>
      </c>
      <c r="G40" s="7">
        <f>D40+F40</f>
        <v>0</v>
      </c>
      <c r="H40" s="8"/>
      <c r="I40" s="8"/>
      <c r="J40" s="8"/>
      <c r="K40" s="8"/>
      <c r="L40" s="8"/>
      <c r="M40" s="8"/>
      <c r="N40" s="8"/>
      <c r="O40" s="8"/>
      <c r="P40" s="8"/>
      <c r="Q40" s="8"/>
    </row>
    <row r="41" spans="2:17" x14ac:dyDescent="0.4">
      <c r="B41">
        <v>32</v>
      </c>
      <c r="C41" s="5"/>
      <c r="D41" s="6"/>
      <c r="E41" s="6"/>
      <c r="F41" s="7">
        <f t="shared" si="0"/>
        <v>0</v>
      </c>
      <c r="G41" s="7">
        <f t="shared" ref="G41:G44" si="6">D41+F41</f>
        <v>0</v>
      </c>
    </row>
    <row r="42" spans="2:17" x14ac:dyDescent="0.4">
      <c r="B42">
        <v>33</v>
      </c>
      <c r="C42" s="5"/>
      <c r="D42" s="6"/>
      <c r="E42" s="6"/>
      <c r="F42" s="7">
        <f t="shared" si="0"/>
        <v>0</v>
      </c>
      <c r="G42" s="7">
        <f t="shared" si="6"/>
        <v>0</v>
      </c>
    </row>
    <row r="43" spans="2:17" x14ac:dyDescent="0.4">
      <c r="B43">
        <v>34</v>
      </c>
      <c r="C43" s="5"/>
      <c r="D43" s="6"/>
      <c r="E43" s="6"/>
      <c r="F43" s="7">
        <f t="shared" si="0"/>
        <v>0</v>
      </c>
      <c r="G43" s="7">
        <f t="shared" si="6"/>
        <v>0</v>
      </c>
    </row>
    <row r="44" spans="2:17" x14ac:dyDescent="0.4">
      <c r="B44">
        <v>35</v>
      </c>
      <c r="C44" s="5"/>
      <c r="D44" s="6"/>
      <c r="E44" s="6"/>
      <c r="F44" s="7">
        <f>E44/12</f>
        <v>0</v>
      </c>
      <c r="G44" s="7">
        <f t="shared" si="6"/>
        <v>0</v>
      </c>
    </row>
    <row r="45" spans="2:17" x14ac:dyDescent="0.4">
      <c r="B45">
        <v>36</v>
      </c>
      <c r="C45" s="5"/>
      <c r="D45" s="6"/>
      <c r="E45" s="6"/>
      <c r="F45" s="7">
        <f t="shared" si="0"/>
        <v>0</v>
      </c>
      <c r="G45" s="7">
        <f>D45+F45</f>
        <v>0</v>
      </c>
    </row>
    <row r="46" spans="2:17" x14ac:dyDescent="0.4">
      <c r="B46">
        <v>37</v>
      </c>
      <c r="C46" s="5"/>
      <c r="D46" s="6"/>
      <c r="E46" s="6"/>
      <c r="F46" s="7">
        <f t="shared" si="0"/>
        <v>0</v>
      </c>
      <c r="G46" s="7">
        <f t="shared" ref="G46:G49" si="7">D46+F46</f>
        <v>0</v>
      </c>
    </row>
    <row r="47" spans="2:17" x14ac:dyDescent="0.4">
      <c r="B47">
        <v>38</v>
      </c>
      <c r="C47" s="5"/>
      <c r="D47" s="6"/>
      <c r="E47" s="6"/>
      <c r="F47" s="7">
        <f t="shared" si="0"/>
        <v>0</v>
      </c>
      <c r="G47" s="7">
        <f t="shared" si="7"/>
        <v>0</v>
      </c>
    </row>
    <row r="48" spans="2:17" x14ac:dyDescent="0.4">
      <c r="B48">
        <v>39</v>
      </c>
      <c r="C48" s="5"/>
      <c r="D48" s="6"/>
      <c r="E48" s="6"/>
      <c r="F48" s="7">
        <f t="shared" si="0"/>
        <v>0</v>
      </c>
      <c r="G48" s="7">
        <f t="shared" si="7"/>
        <v>0</v>
      </c>
    </row>
    <row r="49" spans="2:17" x14ac:dyDescent="0.4">
      <c r="B49">
        <v>40</v>
      </c>
      <c r="C49" s="5"/>
      <c r="D49" s="6"/>
      <c r="E49" s="6"/>
      <c r="F49" s="7">
        <f t="shared" si="0"/>
        <v>0</v>
      </c>
      <c r="G49" s="7">
        <f t="shared" si="7"/>
        <v>0</v>
      </c>
    </row>
    <row r="50" spans="2:17" x14ac:dyDescent="0.4">
      <c r="B50">
        <v>41</v>
      </c>
      <c r="C50" s="5"/>
      <c r="D50" s="6"/>
      <c r="E50" s="6"/>
      <c r="F50" s="7">
        <f>E50/12</f>
        <v>0</v>
      </c>
      <c r="G50" s="7">
        <f>D50+F50</f>
        <v>0</v>
      </c>
      <c r="H50" s="8"/>
      <c r="I50" s="8"/>
      <c r="J50" s="8"/>
      <c r="K50" s="8"/>
      <c r="L50" s="8"/>
      <c r="M50" s="8"/>
      <c r="N50" s="8"/>
      <c r="O50" s="8"/>
      <c r="P50" s="8"/>
      <c r="Q50" s="8"/>
    </row>
    <row r="51" spans="2:17" x14ac:dyDescent="0.4">
      <c r="B51">
        <v>42</v>
      </c>
      <c r="C51" s="5"/>
      <c r="D51" s="6"/>
      <c r="E51" s="6"/>
      <c r="F51" s="7">
        <f t="shared" si="0"/>
        <v>0</v>
      </c>
      <c r="G51" s="7">
        <f t="shared" ref="G51:G54" si="8">D51+F51</f>
        <v>0</v>
      </c>
    </row>
    <row r="52" spans="2:17" x14ac:dyDescent="0.4">
      <c r="B52">
        <v>43</v>
      </c>
      <c r="C52" s="5"/>
      <c r="D52" s="6"/>
      <c r="E52" s="6"/>
      <c r="F52" s="7">
        <f t="shared" si="0"/>
        <v>0</v>
      </c>
      <c r="G52" s="7">
        <f t="shared" si="8"/>
        <v>0</v>
      </c>
    </row>
    <row r="53" spans="2:17" x14ac:dyDescent="0.4">
      <c r="B53">
        <v>44</v>
      </c>
      <c r="C53" s="5"/>
      <c r="D53" s="6"/>
      <c r="E53" s="6"/>
      <c r="F53" s="7">
        <f t="shared" si="0"/>
        <v>0</v>
      </c>
      <c r="G53" s="7">
        <f t="shared" si="8"/>
        <v>0</v>
      </c>
    </row>
    <row r="54" spans="2:17" x14ac:dyDescent="0.4">
      <c r="B54">
        <v>45</v>
      </c>
      <c r="C54" s="5"/>
      <c r="D54" s="6"/>
      <c r="E54" s="6"/>
      <c r="F54" s="7">
        <f>E54/12</f>
        <v>0</v>
      </c>
      <c r="G54" s="7">
        <f t="shared" si="8"/>
        <v>0</v>
      </c>
    </row>
    <row r="55" spans="2:17" x14ac:dyDescent="0.4">
      <c r="B55">
        <v>46</v>
      </c>
      <c r="C55" s="5"/>
      <c r="D55" s="6"/>
      <c r="E55" s="6"/>
      <c r="F55" s="7">
        <f t="shared" si="0"/>
        <v>0</v>
      </c>
      <c r="G55" s="7">
        <f>D55+F55</f>
        <v>0</v>
      </c>
    </row>
    <row r="56" spans="2:17" x14ac:dyDescent="0.4">
      <c r="B56">
        <v>47</v>
      </c>
      <c r="C56" s="5"/>
      <c r="D56" s="6"/>
      <c r="E56" s="6"/>
      <c r="F56" s="7">
        <f t="shared" si="0"/>
        <v>0</v>
      </c>
      <c r="G56" s="7">
        <f t="shared" ref="G56:G59" si="9">D56+F56</f>
        <v>0</v>
      </c>
    </row>
    <row r="57" spans="2:17" x14ac:dyDescent="0.4">
      <c r="B57">
        <v>48</v>
      </c>
      <c r="C57" s="5"/>
      <c r="D57" s="6"/>
      <c r="E57" s="6"/>
      <c r="F57" s="7">
        <f t="shared" si="0"/>
        <v>0</v>
      </c>
      <c r="G57" s="7">
        <f t="shared" si="9"/>
        <v>0</v>
      </c>
    </row>
    <row r="58" spans="2:17" x14ac:dyDescent="0.4">
      <c r="B58">
        <v>49</v>
      </c>
      <c r="C58" s="5"/>
      <c r="D58" s="6"/>
      <c r="E58" s="6"/>
      <c r="F58" s="7">
        <f t="shared" si="0"/>
        <v>0</v>
      </c>
      <c r="G58" s="7">
        <f t="shared" si="9"/>
        <v>0</v>
      </c>
    </row>
    <row r="59" spans="2:17" x14ac:dyDescent="0.4">
      <c r="B59">
        <v>50</v>
      </c>
      <c r="C59" s="5"/>
      <c r="D59" s="6"/>
      <c r="E59" s="6"/>
      <c r="F59" s="7">
        <f t="shared" si="0"/>
        <v>0</v>
      </c>
      <c r="G59" s="7">
        <f t="shared" si="9"/>
        <v>0</v>
      </c>
    </row>
    <row r="60" spans="2:17" x14ac:dyDescent="0.4">
      <c r="C60" s="9"/>
      <c r="D60" s="10"/>
      <c r="E60" s="10"/>
      <c r="F60" s="11"/>
      <c r="G60" s="11"/>
    </row>
    <row r="61" spans="2:17" ht="19.5" thickBot="1" x14ac:dyDescent="0.45">
      <c r="C61" s="9"/>
      <c r="D61" s="10"/>
      <c r="E61" s="10"/>
      <c r="F61" s="12" t="s">
        <v>12</v>
      </c>
      <c r="G61" s="11">
        <f>SUM(G10:G59)</f>
        <v>6775000.0000000009</v>
      </c>
    </row>
    <row r="62" spans="2:17" ht="25.5" thickTop="1" thickBot="1" x14ac:dyDescent="0.55000000000000004">
      <c r="F62" s="13" t="s">
        <v>13</v>
      </c>
      <c r="G62" s="14">
        <f>G61/G63</f>
        <v>322619.04761904769</v>
      </c>
    </row>
    <row r="63" spans="2:17" ht="25.5" thickTop="1" thickBot="1" x14ac:dyDescent="0.55000000000000004">
      <c r="F63" s="13" t="s">
        <v>14</v>
      </c>
      <c r="G63" s="15">
        <f>COUNTA(C10:C59)</f>
        <v>21</v>
      </c>
    </row>
    <row r="64" spans="2:17" ht="19.5" thickTop="1" x14ac:dyDescent="0.4"/>
  </sheetData>
  <mergeCells count="3">
    <mergeCell ref="C4:G4"/>
    <mergeCell ref="C5:G5"/>
    <mergeCell ref="C6:G6"/>
  </mergeCells>
  <phoneticPr fontId="1"/>
  <pageMargins left="0.7" right="0.7"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Q66"/>
  <sheetViews>
    <sheetView view="pageBreakPreview" zoomScale="60" zoomScaleNormal="100" workbookViewId="0">
      <selection activeCell="C4" sqref="C4:K4"/>
    </sheetView>
  </sheetViews>
  <sheetFormatPr defaultRowHeight="18.75" x14ac:dyDescent="0.4"/>
  <cols>
    <col min="1" max="1" width="2.625" customWidth="1"/>
    <col min="2" max="2" width="4.25" customWidth="1"/>
    <col min="3" max="11" width="33.375" customWidth="1"/>
    <col min="12" max="18" width="39.25" customWidth="1"/>
  </cols>
  <sheetData>
    <row r="1" spans="2:17" ht="30" x14ac:dyDescent="0.6">
      <c r="C1" s="24" t="s">
        <v>0</v>
      </c>
      <c r="D1" s="24"/>
      <c r="E1" s="24"/>
      <c r="F1" s="24"/>
      <c r="G1" s="24"/>
      <c r="H1" s="24"/>
      <c r="I1" s="24"/>
      <c r="J1" s="24"/>
      <c r="K1" s="24"/>
    </row>
    <row r="2" spans="2:17" ht="40.5" customHeight="1" x14ac:dyDescent="0.6">
      <c r="C2" s="25" t="s">
        <v>36</v>
      </c>
      <c r="D2" s="26"/>
      <c r="E2" s="26"/>
      <c r="F2" s="26"/>
      <c r="G2" s="27"/>
      <c r="H2" s="26"/>
      <c r="I2" s="26"/>
      <c r="J2" s="26"/>
      <c r="K2" s="26"/>
    </row>
    <row r="3" spans="2:17" ht="30" x14ac:dyDescent="0.6">
      <c r="C3" s="26" t="s">
        <v>2</v>
      </c>
      <c r="D3" s="26"/>
      <c r="E3" s="26"/>
      <c r="F3" s="26"/>
      <c r="G3" s="27"/>
      <c r="H3" s="26"/>
      <c r="I3" s="26"/>
      <c r="J3" s="26"/>
      <c r="K3" s="26"/>
    </row>
    <row r="4" spans="2:17" ht="36" customHeight="1" x14ac:dyDescent="0.4">
      <c r="C4" s="55" t="s">
        <v>54</v>
      </c>
      <c r="D4" s="55"/>
      <c r="E4" s="55"/>
      <c r="F4" s="55"/>
      <c r="G4" s="55"/>
      <c r="H4" s="55"/>
      <c r="I4" s="55"/>
      <c r="J4" s="55"/>
      <c r="K4" s="55"/>
    </row>
    <row r="5" spans="2:17" ht="61.5" customHeight="1" x14ac:dyDescent="0.4">
      <c r="C5" s="55" t="s">
        <v>44</v>
      </c>
      <c r="D5" s="55"/>
      <c r="E5" s="55"/>
      <c r="F5" s="55"/>
      <c r="G5" s="55"/>
      <c r="H5" s="55"/>
      <c r="I5" s="55"/>
      <c r="J5" s="55"/>
      <c r="K5" s="55"/>
    </row>
    <row r="6" spans="2:17" ht="36" customHeight="1" x14ac:dyDescent="0.4">
      <c r="C6" s="55" t="s">
        <v>45</v>
      </c>
      <c r="D6" s="55"/>
      <c r="E6" s="55"/>
      <c r="F6" s="55"/>
      <c r="G6" s="55"/>
      <c r="H6" s="55"/>
      <c r="I6" s="55"/>
      <c r="J6" s="55"/>
      <c r="K6" s="55"/>
    </row>
    <row r="7" spans="2:17" ht="26.25" customHeight="1" x14ac:dyDescent="0.4">
      <c r="C7" s="56" t="s">
        <v>5</v>
      </c>
      <c r="D7" s="57"/>
      <c r="E7" s="57"/>
      <c r="F7" s="57"/>
      <c r="G7" s="57"/>
      <c r="H7" s="57"/>
      <c r="I7" s="57"/>
      <c r="J7" s="57"/>
      <c r="K7" s="57"/>
    </row>
    <row r="8" spans="2:17" ht="75" customHeight="1" x14ac:dyDescent="0.6">
      <c r="C8" s="26"/>
      <c r="D8" s="26"/>
      <c r="E8" s="26"/>
      <c r="F8" s="26"/>
      <c r="G8" s="27" t="s">
        <v>6</v>
      </c>
      <c r="H8" s="58" t="s">
        <v>46</v>
      </c>
      <c r="I8" s="59"/>
      <c r="J8" s="59"/>
      <c r="K8" s="60"/>
    </row>
    <row r="9" spans="2:17" ht="30" x14ac:dyDescent="0.4">
      <c r="C9" s="61" t="s">
        <v>7</v>
      </c>
      <c r="D9" s="61" t="s">
        <v>47</v>
      </c>
      <c r="E9" s="61" t="s">
        <v>48</v>
      </c>
      <c r="F9" s="61" t="s">
        <v>10</v>
      </c>
      <c r="G9" s="61" t="s">
        <v>11</v>
      </c>
      <c r="H9" s="53" t="s">
        <v>40</v>
      </c>
      <c r="I9" s="53"/>
      <c r="J9" s="54" t="s">
        <v>41</v>
      </c>
      <c r="K9" s="54"/>
    </row>
    <row r="10" spans="2:17" ht="101.25" customHeight="1" x14ac:dyDescent="0.4">
      <c r="C10" s="62"/>
      <c r="D10" s="62"/>
      <c r="E10" s="62"/>
      <c r="F10" s="62"/>
      <c r="G10" s="62"/>
      <c r="H10" s="28" t="s">
        <v>49</v>
      </c>
      <c r="I10" s="28" t="s">
        <v>50</v>
      </c>
      <c r="J10" s="29" t="s">
        <v>49</v>
      </c>
      <c r="K10" s="29" t="s">
        <v>50</v>
      </c>
    </row>
    <row r="11" spans="2:17" ht="30" x14ac:dyDescent="0.6">
      <c r="B11">
        <v>1</v>
      </c>
      <c r="C11" s="30" t="s">
        <v>15</v>
      </c>
      <c r="D11" s="31">
        <v>400000</v>
      </c>
      <c r="E11" s="31">
        <v>500000</v>
      </c>
      <c r="F11" s="32">
        <f>E11/12</f>
        <v>41666.666666666664</v>
      </c>
      <c r="G11" s="32">
        <f>D11+F11</f>
        <v>441666.66666666669</v>
      </c>
      <c r="H11" s="33">
        <v>0.2</v>
      </c>
      <c r="I11" s="33">
        <f>1-H11</f>
        <v>0.8</v>
      </c>
      <c r="J11" s="34">
        <f>G11*H11</f>
        <v>88333.333333333343</v>
      </c>
      <c r="K11" s="34">
        <f>G11*I11</f>
        <v>353333.33333333337</v>
      </c>
      <c r="L11" s="8"/>
      <c r="M11" s="8"/>
      <c r="N11" s="8"/>
      <c r="O11" s="8"/>
      <c r="P11" s="8"/>
      <c r="Q11" s="8"/>
    </row>
    <row r="12" spans="2:17" ht="30" x14ac:dyDescent="0.6">
      <c r="B12">
        <v>2</v>
      </c>
      <c r="C12" s="30" t="s">
        <v>16</v>
      </c>
      <c r="D12" s="31">
        <v>400000</v>
      </c>
      <c r="E12" s="31">
        <v>400000</v>
      </c>
      <c r="F12" s="32">
        <f t="shared" ref="F12:F60" si="0">E12/12</f>
        <v>33333.333333333336</v>
      </c>
      <c r="G12" s="32">
        <f t="shared" ref="G12:G20" si="1">D12+F12</f>
        <v>433333.33333333331</v>
      </c>
      <c r="H12" s="33">
        <v>0.3</v>
      </c>
      <c r="I12" s="33">
        <f>1-H12</f>
        <v>0.7</v>
      </c>
      <c r="J12" s="34">
        <f>G12*H12</f>
        <v>129999.99999999999</v>
      </c>
      <c r="K12" s="34">
        <f t="shared" ref="K12:K60" si="2">G12*I12</f>
        <v>303333.33333333331</v>
      </c>
      <c r="L12" s="8"/>
      <c r="M12" s="8"/>
      <c r="N12" s="8"/>
      <c r="O12" s="8"/>
      <c r="P12" s="8"/>
      <c r="Q12" s="8"/>
    </row>
    <row r="13" spans="2:17" ht="30" x14ac:dyDescent="0.6">
      <c r="B13">
        <v>3</v>
      </c>
      <c r="C13" s="30" t="s">
        <v>17</v>
      </c>
      <c r="D13" s="31">
        <v>200000</v>
      </c>
      <c r="E13" s="31">
        <v>300000</v>
      </c>
      <c r="F13" s="32">
        <f t="shared" si="0"/>
        <v>25000</v>
      </c>
      <c r="G13" s="32">
        <f t="shared" si="1"/>
        <v>225000</v>
      </c>
      <c r="H13" s="33">
        <v>0.5</v>
      </c>
      <c r="I13" s="33">
        <f>1-H13</f>
        <v>0.5</v>
      </c>
      <c r="J13" s="34">
        <f>G13*H13</f>
        <v>112500</v>
      </c>
      <c r="K13" s="34">
        <f>G13*I13</f>
        <v>112500</v>
      </c>
      <c r="L13" s="8"/>
      <c r="M13" s="8"/>
      <c r="N13" s="8"/>
      <c r="O13" s="8"/>
      <c r="P13" s="8"/>
      <c r="Q13" s="8"/>
    </row>
    <row r="14" spans="2:17" ht="30" x14ac:dyDescent="0.6">
      <c r="B14">
        <v>4</v>
      </c>
      <c r="C14" s="30" t="s">
        <v>18</v>
      </c>
      <c r="D14" s="31">
        <v>300000</v>
      </c>
      <c r="E14" s="31">
        <v>600000</v>
      </c>
      <c r="F14" s="32">
        <f t="shared" si="0"/>
        <v>50000</v>
      </c>
      <c r="G14" s="32">
        <f t="shared" si="1"/>
        <v>350000</v>
      </c>
      <c r="H14" s="33">
        <v>0</v>
      </c>
      <c r="I14" s="33">
        <f>1-H14</f>
        <v>1</v>
      </c>
      <c r="J14" s="34">
        <f t="shared" ref="J14:J60" si="3">G14*H14</f>
        <v>0</v>
      </c>
      <c r="K14" s="34">
        <f t="shared" si="2"/>
        <v>350000</v>
      </c>
      <c r="L14" s="8"/>
      <c r="M14" s="8"/>
      <c r="N14" s="8"/>
      <c r="O14" s="8"/>
      <c r="P14" s="8"/>
      <c r="Q14" s="8"/>
    </row>
    <row r="15" spans="2:17" ht="30" x14ac:dyDescent="0.6">
      <c r="B15">
        <v>5</v>
      </c>
      <c r="C15" s="30" t="s">
        <v>19</v>
      </c>
      <c r="D15" s="31">
        <v>300000</v>
      </c>
      <c r="E15" s="31">
        <v>300000</v>
      </c>
      <c r="F15" s="32">
        <f>E15/12</f>
        <v>25000</v>
      </c>
      <c r="G15" s="32">
        <f t="shared" si="1"/>
        <v>325000</v>
      </c>
      <c r="H15" s="33">
        <v>0</v>
      </c>
      <c r="I15" s="33">
        <f>1-H15</f>
        <v>1</v>
      </c>
      <c r="J15" s="34">
        <f t="shared" si="3"/>
        <v>0</v>
      </c>
      <c r="K15" s="34">
        <f t="shared" si="2"/>
        <v>325000</v>
      </c>
      <c r="L15" s="8"/>
      <c r="M15" s="8"/>
      <c r="N15" s="8"/>
      <c r="O15" s="8"/>
      <c r="P15" s="8"/>
      <c r="Q15" s="8"/>
    </row>
    <row r="16" spans="2:17" ht="30" x14ac:dyDescent="0.6">
      <c r="B16">
        <v>6</v>
      </c>
      <c r="C16" s="30" t="s">
        <v>20</v>
      </c>
      <c r="D16" s="31">
        <v>300000</v>
      </c>
      <c r="E16" s="31">
        <v>300000</v>
      </c>
      <c r="F16" s="32">
        <f t="shared" si="0"/>
        <v>25000</v>
      </c>
      <c r="G16" s="32">
        <f>D16+F16</f>
        <v>325000</v>
      </c>
      <c r="H16" s="33">
        <v>0</v>
      </c>
      <c r="I16" s="33">
        <f t="shared" ref="I16:I31" si="4">1-H16</f>
        <v>1</v>
      </c>
      <c r="J16" s="34">
        <f t="shared" si="3"/>
        <v>0</v>
      </c>
      <c r="K16" s="34">
        <f t="shared" si="2"/>
        <v>325000</v>
      </c>
      <c r="L16" s="8"/>
      <c r="M16" s="8"/>
      <c r="N16" s="8"/>
      <c r="O16" s="8"/>
      <c r="P16" s="8"/>
      <c r="Q16" s="8"/>
    </row>
    <row r="17" spans="2:17" ht="30" x14ac:dyDescent="0.6">
      <c r="B17">
        <v>7</v>
      </c>
      <c r="C17" s="30" t="s">
        <v>21</v>
      </c>
      <c r="D17" s="31">
        <v>300000</v>
      </c>
      <c r="E17" s="31">
        <v>500000</v>
      </c>
      <c r="F17" s="32">
        <f t="shared" si="0"/>
        <v>41666.666666666664</v>
      </c>
      <c r="G17" s="32">
        <f t="shared" si="1"/>
        <v>341666.66666666669</v>
      </c>
      <c r="H17" s="33">
        <v>0</v>
      </c>
      <c r="I17" s="33">
        <f t="shared" si="4"/>
        <v>1</v>
      </c>
      <c r="J17" s="34">
        <f t="shared" si="3"/>
        <v>0</v>
      </c>
      <c r="K17" s="34">
        <f t="shared" si="2"/>
        <v>341666.66666666669</v>
      </c>
      <c r="L17" s="8"/>
      <c r="M17" s="8"/>
      <c r="N17" s="8"/>
      <c r="O17" s="8"/>
      <c r="P17" s="8"/>
      <c r="Q17" s="8"/>
    </row>
    <row r="18" spans="2:17" ht="30" x14ac:dyDescent="0.6">
      <c r="B18">
        <v>8</v>
      </c>
      <c r="C18" s="30" t="s">
        <v>22</v>
      </c>
      <c r="D18" s="31">
        <v>300000</v>
      </c>
      <c r="E18" s="31">
        <v>500000</v>
      </c>
      <c r="F18" s="32">
        <f t="shared" si="0"/>
        <v>41666.666666666664</v>
      </c>
      <c r="G18" s="32">
        <f t="shared" si="1"/>
        <v>341666.66666666669</v>
      </c>
      <c r="H18" s="33">
        <v>0</v>
      </c>
      <c r="I18" s="33">
        <f t="shared" si="4"/>
        <v>1</v>
      </c>
      <c r="J18" s="34">
        <f t="shared" si="3"/>
        <v>0</v>
      </c>
      <c r="K18" s="34">
        <f t="shared" si="2"/>
        <v>341666.66666666669</v>
      </c>
      <c r="L18" s="8"/>
      <c r="M18" s="8"/>
      <c r="N18" s="8"/>
      <c r="O18" s="8"/>
      <c r="P18" s="8"/>
      <c r="Q18" s="8"/>
    </row>
    <row r="19" spans="2:17" ht="30" x14ac:dyDescent="0.6">
      <c r="B19">
        <v>9</v>
      </c>
      <c r="C19" s="30" t="s">
        <v>23</v>
      </c>
      <c r="D19" s="31">
        <v>300000</v>
      </c>
      <c r="E19" s="31">
        <v>500000</v>
      </c>
      <c r="F19" s="32">
        <f t="shared" si="0"/>
        <v>41666.666666666664</v>
      </c>
      <c r="G19" s="32">
        <f t="shared" si="1"/>
        <v>341666.66666666669</v>
      </c>
      <c r="H19" s="33">
        <v>0</v>
      </c>
      <c r="I19" s="33">
        <f t="shared" si="4"/>
        <v>1</v>
      </c>
      <c r="J19" s="34">
        <f t="shared" si="3"/>
        <v>0</v>
      </c>
      <c r="K19" s="34">
        <f t="shared" si="2"/>
        <v>341666.66666666669</v>
      </c>
      <c r="L19" s="8"/>
      <c r="M19" s="8"/>
      <c r="N19" s="8"/>
      <c r="O19" s="8"/>
      <c r="P19" s="8"/>
      <c r="Q19" s="8"/>
    </row>
    <row r="20" spans="2:17" ht="30" x14ac:dyDescent="0.6">
      <c r="B20">
        <v>10</v>
      </c>
      <c r="C20" s="30" t="s">
        <v>24</v>
      </c>
      <c r="D20" s="31">
        <v>300000</v>
      </c>
      <c r="E20" s="31">
        <v>500000</v>
      </c>
      <c r="F20" s="32">
        <f t="shared" si="0"/>
        <v>41666.666666666664</v>
      </c>
      <c r="G20" s="32">
        <f t="shared" si="1"/>
        <v>341666.66666666669</v>
      </c>
      <c r="H20" s="33">
        <v>0</v>
      </c>
      <c r="I20" s="33">
        <f t="shared" si="4"/>
        <v>1</v>
      </c>
      <c r="J20" s="34">
        <f t="shared" si="3"/>
        <v>0</v>
      </c>
      <c r="K20" s="34">
        <f t="shared" si="2"/>
        <v>341666.66666666669</v>
      </c>
      <c r="L20" s="8"/>
      <c r="M20" s="8"/>
      <c r="N20" s="8"/>
      <c r="O20" s="8"/>
      <c r="P20" s="8"/>
      <c r="Q20" s="8"/>
    </row>
    <row r="21" spans="2:17" ht="30" x14ac:dyDescent="0.6">
      <c r="B21">
        <v>11</v>
      </c>
      <c r="C21" s="30" t="s">
        <v>25</v>
      </c>
      <c r="D21" s="31">
        <v>300000</v>
      </c>
      <c r="E21" s="31">
        <v>500000</v>
      </c>
      <c r="F21" s="32">
        <f>E21/12</f>
        <v>41666.666666666664</v>
      </c>
      <c r="G21" s="32">
        <f>D21+F21</f>
        <v>341666.66666666669</v>
      </c>
      <c r="H21" s="33">
        <v>0</v>
      </c>
      <c r="I21" s="33">
        <f t="shared" si="4"/>
        <v>1</v>
      </c>
      <c r="J21" s="34">
        <f t="shared" si="3"/>
        <v>0</v>
      </c>
      <c r="K21" s="34">
        <f t="shared" si="2"/>
        <v>341666.66666666669</v>
      </c>
      <c r="L21" s="8"/>
      <c r="M21" s="8"/>
      <c r="N21" s="8"/>
      <c r="O21" s="8"/>
      <c r="P21" s="8"/>
      <c r="Q21" s="8"/>
    </row>
    <row r="22" spans="2:17" ht="30" x14ac:dyDescent="0.6">
      <c r="B22">
        <v>12</v>
      </c>
      <c r="C22" s="30" t="s">
        <v>26</v>
      </c>
      <c r="D22" s="31">
        <v>250000</v>
      </c>
      <c r="E22" s="31">
        <v>400000</v>
      </c>
      <c r="F22" s="32">
        <f t="shared" si="0"/>
        <v>33333.333333333336</v>
      </c>
      <c r="G22" s="32">
        <f t="shared" ref="G22:G25" si="5">D22+F22</f>
        <v>283333.33333333331</v>
      </c>
      <c r="H22" s="33">
        <v>0</v>
      </c>
      <c r="I22" s="33">
        <f t="shared" si="4"/>
        <v>1</v>
      </c>
      <c r="J22" s="34">
        <f t="shared" si="3"/>
        <v>0</v>
      </c>
      <c r="K22" s="34">
        <f t="shared" si="2"/>
        <v>283333.33333333331</v>
      </c>
    </row>
    <row r="23" spans="2:17" ht="30" x14ac:dyDescent="0.6">
      <c r="B23">
        <v>13</v>
      </c>
      <c r="C23" s="30" t="s">
        <v>27</v>
      </c>
      <c r="D23" s="31">
        <v>200000</v>
      </c>
      <c r="E23" s="31">
        <v>300000</v>
      </c>
      <c r="F23" s="32">
        <f t="shared" si="0"/>
        <v>25000</v>
      </c>
      <c r="G23" s="32">
        <f t="shared" si="5"/>
        <v>225000</v>
      </c>
      <c r="H23" s="33">
        <v>0</v>
      </c>
      <c r="I23" s="33">
        <f t="shared" si="4"/>
        <v>1</v>
      </c>
      <c r="J23" s="34">
        <f t="shared" si="3"/>
        <v>0</v>
      </c>
      <c r="K23" s="34">
        <f t="shared" si="2"/>
        <v>225000</v>
      </c>
    </row>
    <row r="24" spans="2:17" ht="30" x14ac:dyDescent="0.6">
      <c r="B24">
        <v>14</v>
      </c>
      <c r="C24" s="30" t="s">
        <v>28</v>
      </c>
      <c r="D24" s="31">
        <v>250000</v>
      </c>
      <c r="E24" s="31">
        <v>500000</v>
      </c>
      <c r="F24" s="32">
        <f t="shared" si="0"/>
        <v>41666.666666666664</v>
      </c>
      <c r="G24" s="32">
        <f t="shared" si="5"/>
        <v>291666.66666666669</v>
      </c>
      <c r="H24" s="33">
        <v>0</v>
      </c>
      <c r="I24" s="33">
        <f t="shared" si="4"/>
        <v>1</v>
      </c>
      <c r="J24" s="34">
        <f t="shared" si="3"/>
        <v>0</v>
      </c>
      <c r="K24" s="34">
        <f t="shared" si="2"/>
        <v>291666.66666666669</v>
      </c>
    </row>
    <row r="25" spans="2:17" ht="30" x14ac:dyDescent="0.6">
      <c r="B25">
        <v>15</v>
      </c>
      <c r="C25" s="30" t="s">
        <v>29</v>
      </c>
      <c r="D25" s="31">
        <v>300000</v>
      </c>
      <c r="E25" s="31">
        <v>300000</v>
      </c>
      <c r="F25" s="32">
        <f>E25/12</f>
        <v>25000</v>
      </c>
      <c r="G25" s="32">
        <f t="shared" si="5"/>
        <v>325000</v>
      </c>
      <c r="H25" s="33">
        <v>0</v>
      </c>
      <c r="I25" s="33">
        <f t="shared" si="4"/>
        <v>1</v>
      </c>
      <c r="J25" s="34">
        <f t="shared" si="3"/>
        <v>0</v>
      </c>
      <c r="K25" s="34">
        <f t="shared" si="2"/>
        <v>325000</v>
      </c>
    </row>
    <row r="26" spans="2:17" ht="30" x14ac:dyDescent="0.6">
      <c r="B26">
        <v>16</v>
      </c>
      <c r="C26" s="30" t="s">
        <v>30</v>
      </c>
      <c r="D26" s="31">
        <v>300000</v>
      </c>
      <c r="E26" s="31">
        <v>300000</v>
      </c>
      <c r="F26" s="32">
        <f t="shared" si="0"/>
        <v>25000</v>
      </c>
      <c r="G26" s="32">
        <f>D26+F26</f>
        <v>325000</v>
      </c>
      <c r="H26" s="33">
        <v>0</v>
      </c>
      <c r="I26" s="33">
        <f t="shared" si="4"/>
        <v>1</v>
      </c>
      <c r="J26" s="34">
        <f t="shared" si="3"/>
        <v>0</v>
      </c>
      <c r="K26" s="34">
        <f t="shared" si="2"/>
        <v>325000</v>
      </c>
    </row>
    <row r="27" spans="2:17" ht="30" x14ac:dyDescent="0.6">
      <c r="B27">
        <v>17</v>
      </c>
      <c r="C27" s="30" t="s">
        <v>31</v>
      </c>
      <c r="D27" s="31">
        <v>300000</v>
      </c>
      <c r="E27" s="31">
        <v>500000</v>
      </c>
      <c r="F27" s="32">
        <f t="shared" si="0"/>
        <v>41666.666666666664</v>
      </c>
      <c r="G27" s="32">
        <f t="shared" ref="G27:G30" si="6">D27+F27</f>
        <v>341666.66666666669</v>
      </c>
      <c r="H27" s="33">
        <v>0</v>
      </c>
      <c r="I27" s="33">
        <f t="shared" si="4"/>
        <v>1</v>
      </c>
      <c r="J27" s="34">
        <f t="shared" si="3"/>
        <v>0</v>
      </c>
      <c r="K27" s="34">
        <f t="shared" si="2"/>
        <v>341666.66666666669</v>
      </c>
    </row>
    <row r="28" spans="2:17" ht="30" x14ac:dyDescent="0.6">
      <c r="B28">
        <v>18</v>
      </c>
      <c r="C28" s="30" t="s">
        <v>32</v>
      </c>
      <c r="D28" s="31">
        <v>300000</v>
      </c>
      <c r="E28" s="31">
        <v>500000</v>
      </c>
      <c r="F28" s="32">
        <f t="shared" si="0"/>
        <v>41666.666666666664</v>
      </c>
      <c r="G28" s="32">
        <f t="shared" si="6"/>
        <v>341666.66666666669</v>
      </c>
      <c r="H28" s="33">
        <v>0</v>
      </c>
      <c r="I28" s="33">
        <f t="shared" si="4"/>
        <v>1</v>
      </c>
      <c r="J28" s="34">
        <f t="shared" si="3"/>
        <v>0</v>
      </c>
      <c r="K28" s="34">
        <f t="shared" si="2"/>
        <v>341666.66666666669</v>
      </c>
    </row>
    <row r="29" spans="2:17" ht="30" x14ac:dyDescent="0.6">
      <c r="B29">
        <v>19</v>
      </c>
      <c r="C29" s="30" t="s">
        <v>33</v>
      </c>
      <c r="D29" s="31">
        <v>300000</v>
      </c>
      <c r="E29" s="31">
        <v>500000</v>
      </c>
      <c r="F29" s="32">
        <f t="shared" si="0"/>
        <v>41666.666666666664</v>
      </c>
      <c r="G29" s="32">
        <f t="shared" si="6"/>
        <v>341666.66666666669</v>
      </c>
      <c r="H29" s="33">
        <v>0</v>
      </c>
      <c r="I29" s="33">
        <f t="shared" si="4"/>
        <v>1</v>
      </c>
      <c r="J29" s="34">
        <f>G29*H29</f>
        <v>0</v>
      </c>
      <c r="K29" s="34">
        <f>G29*I29</f>
        <v>341666.66666666669</v>
      </c>
    </row>
    <row r="30" spans="2:17" ht="30" x14ac:dyDescent="0.6">
      <c r="B30">
        <v>20</v>
      </c>
      <c r="C30" s="30" t="s">
        <v>34</v>
      </c>
      <c r="D30" s="31">
        <v>300000</v>
      </c>
      <c r="E30" s="31">
        <v>500000</v>
      </c>
      <c r="F30" s="32">
        <f t="shared" si="0"/>
        <v>41666.666666666664</v>
      </c>
      <c r="G30" s="32">
        <f t="shared" si="6"/>
        <v>341666.66666666669</v>
      </c>
      <c r="H30" s="33">
        <v>0</v>
      </c>
      <c r="I30" s="33">
        <f t="shared" si="4"/>
        <v>1</v>
      </c>
      <c r="J30" s="34">
        <f>G30*H30</f>
        <v>0</v>
      </c>
      <c r="K30" s="34">
        <f>G30*I30</f>
        <v>341666.66666666669</v>
      </c>
    </row>
    <row r="31" spans="2:17" ht="30" x14ac:dyDescent="0.6">
      <c r="B31">
        <v>21</v>
      </c>
      <c r="C31" s="30" t="s">
        <v>35</v>
      </c>
      <c r="D31" s="31">
        <v>300000</v>
      </c>
      <c r="E31" s="31">
        <v>500000</v>
      </c>
      <c r="F31" s="32">
        <f>E31/12</f>
        <v>41666.666666666664</v>
      </c>
      <c r="G31" s="32">
        <f>D31+F31</f>
        <v>341666.66666666669</v>
      </c>
      <c r="H31" s="33">
        <v>0</v>
      </c>
      <c r="I31" s="33">
        <f t="shared" si="4"/>
        <v>1</v>
      </c>
      <c r="J31" s="34">
        <f>G31*H31</f>
        <v>0</v>
      </c>
      <c r="K31" s="34">
        <f>G31*I31</f>
        <v>341666.66666666669</v>
      </c>
      <c r="L31" s="8"/>
      <c r="M31" s="8"/>
      <c r="N31" s="8"/>
      <c r="O31" s="8"/>
      <c r="P31" s="8"/>
      <c r="Q31" s="8"/>
    </row>
    <row r="32" spans="2:17" ht="30" x14ac:dyDescent="0.6">
      <c r="B32">
        <v>22</v>
      </c>
      <c r="C32" s="30"/>
      <c r="D32" s="31"/>
      <c r="E32" s="31"/>
      <c r="F32" s="32">
        <f t="shared" si="0"/>
        <v>0</v>
      </c>
      <c r="G32" s="32">
        <f t="shared" ref="G32:G35" si="7">D32+F32</f>
        <v>0</v>
      </c>
      <c r="H32" s="33">
        <v>0</v>
      </c>
      <c r="I32" s="33">
        <v>0</v>
      </c>
      <c r="J32" s="34">
        <f t="shared" si="3"/>
        <v>0</v>
      </c>
      <c r="K32" s="34">
        <f t="shared" si="2"/>
        <v>0</v>
      </c>
      <c r="L32" s="8"/>
      <c r="M32" s="8"/>
      <c r="N32" s="8"/>
      <c r="O32" s="8"/>
      <c r="P32" s="8"/>
      <c r="Q32" s="8"/>
    </row>
    <row r="33" spans="2:17" ht="30" x14ac:dyDescent="0.6">
      <c r="B33">
        <v>23</v>
      </c>
      <c r="C33" s="30"/>
      <c r="D33" s="31"/>
      <c r="E33" s="31"/>
      <c r="F33" s="32">
        <f t="shared" si="0"/>
        <v>0</v>
      </c>
      <c r="G33" s="32">
        <f t="shared" si="7"/>
        <v>0</v>
      </c>
      <c r="H33" s="33">
        <v>0</v>
      </c>
      <c r="I33" s="33">
        <v>0</v>
      </c>
      <c r="J33" s="34">
        <f t="shared" si="3"/>
        <v>0</v>
      </c>
      <c r="K33" s="34">
        <f t="shared" si="2"/>
        <v>0</v>
      </c>
      <c r="L33" s="8"/>
      <c r="M33" s="8"/>
      <c r="N33" s="8"/>
      <c r="O33" s="8"/>
      <c r="P33" s="8"/>
      <c r="Q33" s="8"/>
    </row>
    <row r="34" spans="2:17" ht="30" x14ac:dyDescent="0.6">
      <c r="B34">
        <v>24</v>
      </c>
      <c r="C34" s="30"/>
      <c r="D34" s="31"/>
      <c r="E34" s="31"/>
      <c r="F34" s="32">
        <f t="shared" si="0"/>
        <v>0</v>
      </c>
      <c r="G34" s="32">
        <f t="shared" si="7"/>
        <v>0</v>
      </c>
      <c r="H34" s="33">
        <v>0</v>
      </c>
      <c r="I34" s="33">
        <v>0</v>
      </c>
      <c r="J34" s="34">
        <f t="shared" si="3"/>
        <v>0</v>
      </c>
      <c r="K34" s="34">
        <f t="shared" si="2"/>
        <v>0</v>
      </c>
      <c r="L34" s="8"/>
      <c r="M34" s="8"/>
      <c r="N34" s="8"/>
      <c r="O34" s="8"/>
      <c r="P34" s="8"/>
      <c r="Q34" s="8"/>
    </row>
    <row r="35" spans="2:17" ht="30" x14ac:dyDescent="0.6">
      <c r="B35">
        <v>25</v>
      </c>
      <c r="C35" s="30"/>
      <c r="D35" s="31"/>
      <c r="E35" s="31"/>
      <c r="F35" s="32">
        <f>E35/12</f>
        <v>0</v>
      </c>
      <c r="G35" s="32">
        <f t="shared" si="7"/>
        <v>0</v>
      </c>
      <c r="H35" s="33">
        <v>0</v>
      </c>
      <c r="I35" s="33">
        <v>0</v>
      </c>
      <c r="J35" s="34">
        <f t="shared" si="3"/>
        <v>0</v>
      </c>
      <c r="K35" s="34">
        <f t="shared" si="2"/>
        <v>0</v>
      </c>
      <c r="L35" s="8"/>
      <c r="M35" s="8"/>
      <c r="N35" s="8"/>
      <c r="O35" s="8"/>
      <c r="P35" s="8"/>
      <c r="Q35" s="8"/>
    </row>
    <row r="36" spans="2:17" ht="30" x14ac:dyDescent="0.6">
      <c r="B36">
        <v>26</v>
      </c>
      <c r="C36" s="30"/>
      <c r="D36" s="31"/>
      <c r="E36" s="31"/>
      <c r="F36" s="32">
        <f t="shared" si="0"/>
        <v>0</v>
      </c>
      <c r="G36" s="32">
        <f>D36+F36</f>
        <v>0</v>
      </c>
      <c r="H36" s="33">
        <v>0</v>
      </c>
      <c r="I36" s="33">
        <v>0</v>
      </c>
      <c r="J36" s="34">
        <f t="shared" si="3"/>
        <v>0</v>
      </c>
      <c r="K36" s="34">
        <f t="shared" si="2"/>
        <v>0</v>
      </c>
      <c r="L36" s="8"/>
      <c r="M36" s="8"/>
      <c r="N36" s="8"/>
      <c r="O36" s="8"/>
      <c r="P36" s="8"/>
      <c r="Q36" s="8"/>
    </row>
    <row r="37" spans="2:17" ht="30" x14ac:dyDescent="0.6">
      <c r="B37">
        <v>27</v>
      </c>
      <c r="C37" s="30"/>
      <c r="D37" s="31"/>
      <c r="E37" s="31"/>
      <c r="F37" s="32">
        <f t="shared" si="0"/>
        <v>0</v>
      </c>
      <c r="G37" s="32">
        <f t="shared" ref="G37:G40" si="8">D37+F37</f>
        <v>0</v>
      </c>
      <c r="H37" s="33">
        <v>0</v>
      </c>
      <c r="I37" s="33">
        <v>0</v>
      </c>
      <c r="J37" s="34">
        <f t="shared" si="3"/>
        <v>0</v>
      </c>
      <c r="K37" s="34">
        <f t="shared" si="2"/>
        <v>0</v>
      </c>
      <c r="L37" s="8"/>
      <c r="M37" s="8"/>
      <c r="N37" s="8"/>
      <c r="O37" s="8"/>
      <c r="P37" s="8"/>
      <c r="Q37" s="8"/>
    </row>
    <row r="38" spans="2:17" ht="30" x14ac:dyDescent="0.6">
      <c r="B38">
        <v>28</v>
      </c>
      <c r="C38" s="30"/>
      <c r="D38" s="31"/>
      <c r="E38" s="31"/>
      <c r="F38" s="32">
        <f t="shared" si="0"/>
        <v>0</v>
      </c>
      <c r="G38" s="32">
        <f t="shared" si="8"/>
        <v>0</v>
      </c>
      <c r="H38" s="33">
        <v>0</v>
      </c>
      <c r="I38" s="33">
        <v>0</v>
      </c>
      <c r="J38" s="34">
        <f t="shared" si="3"/>
        <v>0</v>
      </c>
      <c r="K38" s="34">
        <f t="shared" si="2"/>
        <v>0</v>
      </c>
      <c r="L38" s="8"/>
      <c r="M38" s="8"/>
      <c r="N38" s="8"/>
      <c r="O38" s="8"/>
      <c r="P38" s="8"/>
      <c r="Q38" s="8"/>
    </row>
    <row r="39" spans="2:17" ht="30" x14ac:dyDescent="0.6">
      <c r="B39">
        <v>29</v>
      </c>
      <c r="C39" s="30"/>
      <c r="D39" s="31"/>
      <c r="E39" s="31"/>
      <c r="F39" s="32">
        <f t="shared" si="0"/>
        <v>0</v>
      </c>
      <c r="G39" s="32">
        <f t="shared" si="8"/>
        <v>0</v>
      </c>
      <c r="H39" s="33">
        <v>0</v>
      </c>
      <c r="I39" s="33">
        <v>0</v>
      </c>
      <c r="J39" s="34">
        <f t="shared" si="3"/>
        <v>0</v>
      </c>
      <c r="K39" s="34">
        <f t="shared" si="2"/>
        <v>0</v>
      </c>
      <c r="L39" s="8"/>
      <c r="M39" s="8"/>
      <c r="N39" s="8"/>
      <c r="O39" s="8"/>
      <c r="P39" s="8"/>
      <c r="Q39" s="8"/>
    </row>
    <row r="40" spans="2:17" ht="30" x14ac:dyDescent="0.6">
      <c r="B40">
        <v>30</v>
      </c>
      <c r="C40" s="30"/>
      <c r="D40" s="31"/>
      <c r="E40" s="31"/>
      <c r="F40" s="32">
        <f t="shared" si="0"/>
        <v>0</v>
      </c>
      <c r="G40" s="32">
        <f t="shared" si="8"/>
        <v>0</v>
      </c>
      <c r="H40" s="33">
        <v>0</v>
      </c>
      <c r="I40" s="33">
        <v>0</v>
      </c>
      <c r="J40" s="34">
        <f t="shared" si="3"/>
        <v>0</v>
      </c>
      <c r="K40" s="34">
        <f t="shared" si="2"/>
        <v>0</v>
      </c>
      <c r="L40" s="8"/>
      <c r="M40" s="8"/>
      <c r="N40" s="8"/>
      <c r="O40" s="8"/>
      <c r="P40" s="8"/>
      <c r="Q40" s="8"/>
    </row>
    <row r="41" spans="2:17" ht="30" x14ac:dyDescent="0.6">
      <c r="B41">
        <v>31</v>
      </c>
      <c r="C41" s="30"/>
      <c r="D41" s="31"/>
      <c r="E41" s="31"/>
      <c r="F41" s="32">
        <f>E41/12</f>
        <v>0</v>
      </c>
      <c r="G41" s="32">
        <f>D41+F41</f>
        <v>0</v>
      </c>
      <c r="H41" s="33">
        <v>0</v>
      </c>
      <c r="I41" s="33">
        <v>0</v>
      </c>
      <c r="J41" s="34">
        <f t="shared" si="3"/>
        <v>0</v>
      </c>
      <c r="K41" s="34">
        <f t="shared" si="2"/>
        <v>0</v>
      </c>
      <c r="L41" s="8"/>
      <c r="M41" s="8"/>
      <c r="N41" s="8"/>
      <c r="O41" s="8"/>
      <c r="P41" s="8"/>
      <c r="Q41" s="8"/>
    </row>
    <row r="42" spans="2:17" ht="30" x14ac:dyDescent="0.6">
      <c r="B42">
        <v>32</v>
      </c>
      <c r="C42" s="30"/>
      <c r="D42" s="31"/>
      <c r="E42" s="31"/>
      <c r="F42" s="32">
        <f t="shared" si="0"/>
        <v>0</v>
      </c>
      <c r="G42" s="32">
        <f t="shared" ref="G42:G45" si="9">D42+F42</f>
        <v>0</v>
      </c>
      <c r="H42" s="33">
        <v>0</v>
      </c>
      <c r="I42" s="33">
        <v>0</v>
      </c>
      <c r="J42" s="34">
        <f t="shared" si="3"/>
        <v>0</v>
      </c>
      <c r="K42" s="34">
        <f t="shared" si="2"/>
        <v>0</v>
      </c>
    </row>
    <row r="43" spans="2:17" ht="30" x14ac:dyDescent="0.6">
      <c r="B43">
        <v>33</v>
      </c>
      <c r="C43" s="30"/>
      <c r="D43" s="31"/>
      <c r="E43" s="31"/>
      <c r="F43" s="32">
        <f t="shared" si="0"/>
        <v>0</v>
      </c>
      <c r="G43" s="32">
        <f t="shared" si="9"/>
        <v>0</v>
      </c>
      <c r="H43" s="33">
        <v>0</v>
      </c>
      <c r="I43" s="33">
        <v>0</v>
      </c>
      <c r="J43" s="34">
        <f t="shared" si="3"/>
        <v>0</v>
      </c>
      <c r="K43" s="34">
        <f t="shared" si="2"/>
        <v>0</v>
      </c>
    </row>
    <row r="44" spans="2:17" ht="30" x14ac:dyDescent="0.6">
      <c r="B44">
        <v>34</v>
      </c>
      <c r="C44" s="30"/>
      <c r="D44" s="31"/>
      <c r="E44" s="31"/>
      <c r="F44" s="32">
        <f t="shared" si="0"/>
        <v>0</v>
      </c>
      <c r="G44" s="32">
        <f t="shared" si="9"/>
        <v>0</v>
      </c>
      <c r="H44" s="33">
        <v>0</v>
      </c>
      <c r="I44" s="33">
        <v>0</v>
      </c>
      <c r="J44" s="34">
        <f t="shared" si="3"/>
        <v>0</v>
      </c>
      <c r="K44" s="34">
        <f t="shared" si="2"/>
        <v>0</v>
      </c>
    </row>
    <row r="45" spans="2:17" ht="30" x14ac:dyDescent="0.6">
      <c r="B45">
        <v>35</v>
      </c>
      <c r="C45" s="30"/>
      <c r="D45" s="31"/>
      <c r="E45" s="31"/>
      <c r="F45" s="32">
        <f>E45/12</f>
        <v>0</v>
      </c>
      <c r="G45" s="32">
        <f t="shared" si="9"/>
        <v>0</v>
      </c>
      <c r="H45" s="33">
        <v>0</v>
      </c>
      <c r="I45" s="33">
        <v>0</v>
      </c>
      <c r="J45" s="34">
        <f t="shared" si="3"/>
        <v>0</v>
      </c>
      <c r="K45" s="34">
        <f t="shared" si="2"/>
        <v>0</v>
      </c>
    </row>
    <row r="46" spans="2:17" ht="30" x14ac:dyDescent="0.6">
      <c r="B46">
        <v>36</v>
      </c>
      <c r="C46" s="30"/>
      <c r="D46" s="31"/>
      <c r="E46" s="31"/>
      <c r="F46" s="32">
        <f t="shared" si="0"/>
        <v>0</v>
      </c>
      <c r="G46" s="32">
        <f>D46+F46</f>
        <v>0</v>
      </c>
      <c r="H46" s="33">
        <v>0</v>
      </c>
      <c r="I46" s="33">
        <v>0</v>
      </c>
      <c r="J46" s="34">
        <f t="shared" si="3"/>
        <v>0</v>
      </c>
      <c r="K46" s="34">
        <f t="shared" si="2"/>
        <v>0</v>
      </c>
    </row>
    <row r="47" spans="2:17" ht="30" x14ac:dyDescent="0.6">
      <c r="B47">
        <v>37</v>
      </c>
      <c r="C47" s="30"/>
      <c r="D47" s="31"/>
      <c r="E47" s="31"/>
      <c r="F47" s="32">
        <f t="shared" si="0"/>
        <v>0</v>
      </c>
      <c r="G47" s="32">
        <f t="shared" ref="G47:G50" si="10">D47+F47</f>
        <v>0</v>
      </c>
      <c r="H47" s="33">
        <v>0</v>
      </c>
      <c r="I47" s="33">
        <v>0</v>
      </c>
      <c r="J47" s="34">
        <f t="shared" si="3"/>
        <v>0</v>
      </c>
      <c r="K47" s="34">
        <f t="shared" si="2"/>
        <v>0</v>
      </c>
    </row>
    <row r="48" spans="2:17" ht="30" x14ac:dyDescent="0.6">
      <c r="B48">
        <v>38</v>
      </c>
      <c r="C48" s="30"/>
      <c r="D48" s="31"/>
      <c r="E48" s="31"/>
      <c r="F48" s="32">
        <f t="shared" si="0"/>
        <v>0</v>
      </c>
      <c r="G48" s="32">
        <f t="shared" si="10"/>
        <v>0</v>
      </c>
      <c r="H48" s="33">
        <v>0</v>
      </c>
      <c r="I48" s="33">
        <v>0</v>
      </c>
      <c r="J48" s="34">
        <f t="shared" si="3"/>
        <v>0</v>
      </c>
      <c r="K48" s="34">
        <f t="shared" si="2"/>
        <v>0</v>
      </c>
    </row>
    <row r="49" spans="2:17" ht="30" x14ac:dyDescent="0.6">
      <c r="B49">
        <v>39</v>
      </c>
      <c r="C49" s="30"/>
      <c r="D49" s="31"/>
      <c r="E49" s="31"/>
      <c r="F49" s="32">
        <f t="shared" si="0"/>
        <v>0</v>
      </c>
      <c r="G49" s="32">
        <f t="shared" si="10"/>
        <v>0</v>
      </c>
      <c r="H49" s="33">
        <v>0</v>
      </c>
      <c r="I49" s="33">
        <v>0</v>
      </c>
      <c r="J49" s="34">
        <f t="shared" si="3"/>
        <v>0</v>
      </c>
      <c r="K49" s="34">
        <f t="shared" si="2"/>
        <v>0</v>
      </c>
    </row>
    <row r="50" spans="2:17" ht="30" x14ac:dyDescent="0.6">
      <c r="B50">
        <v>40</v>
      </c>
      <c r="C50" s="30"/>
      <c r="D50" s="31"/>
      <c r="E50" s="31"/>
      <c r="F50" s="32">
        <f t="shared" si="0"/>
        <v>0</v>
      </c>
      <c r="G50" s="32">
        <f t="shared" si="10"/>
        <v>0</v>
      </c>
      <c r="H50" s="33">
        <v>0</v>
      </c>
      <c r="I50" s="33">
        <v>0</v>
      </c>
      <c r="J50" s="34">
        <f t="shared" si="3"/>
        <v>0</v>
      </c>
      <c r="K50" s="34">
        <f t="shared" si="2"/>
        <v>0</v>
      </c>
    </row>
    <row r="51" spans="2:17" ht="30" x14ac:dyDescent="0.6">
      <c r="B51">
        <v>41</v>
      </c>
      <c r="C51" s="30"/>
      <c r="D51" s="31"/>
      <c r="E51" s="31"/>
      <c r="F51" s="32">
        <f>E51/12</f>
        <v>0</v>
      </c>
      <c r="G51" s="32">
        <f>D51+F51</f>
        <v>0</v>
      </c>
      <c r="H51" s="33">
        <v>0</v>
      </c>
      <c r="I51" s="33">
        <v>0</v>
      </c>
      <c r="J51" s="34">
        <f t="shared" si="3"/>
        <v>0</v>
      </c>
      <c r="K51" s="34">
        <f t="shared" si="2"/>
        <v>0</v>
      </c>
      <c r="L51" s="8"/>
      <c r="M51" s="8"/>
      <c r="N51" s="8"/>
      <c r="O51" s="8"/>
      <c r="P51" s="8"/>
      <c r="Q51" s="8"/>
    </row>
    <row r="52" spans="2:17" ht="30" x14ac:dyDescent="0.6">
      <c r="B52">
        <v>42</v>
      </c>
      <c r="C52" s="30"/>
      <c r="D52" s="31"/>
      <c r="E52" s="31"/>
      <c r="F52" s="32">
        <f t="shared" si="0"/>
        <v>0</v>
      </c>
      <c r="G52" s="32">
        <f t="shared" ref="G52:G55" si="11">D52+F52</f>
        <v>0</v>
      </c>
      <c r="H52" s="33">
        <v>0</v>
      </c>
      <c r="I52" s="33">
        <v>0</v>
      </c>
      <c r="J52" s="34">
        <f t="shared" si="3"/>
        <v>0</v>
      </c>
      <c r="K52" s="34">
        <f t="shared" si="2"/>
        <v>0</v>
      </c>
    </row>
    <row r="53" spans="2:17" ht="30" x14ac:dyDescent="0.6">
      <c r="B53">
        <v>43</v>
      </c>
      <c r="C53" s="30"/>
      <c r="D53" s="31"/>
      <c r="E53" s="31"/>
      <c r="F53" s="32">
        <f t="shared" si="0"/>
        <v>0</v>
      </c>
      <c r="G53" s="32">
        <f t="shared" si="11"/>
        <v>0</v>
      </c>
      <c r="H53" s="33">
        <v>0</v>
      </c>
      <c r="I53" s="33">
        <v>0</v>
      </c>
      <c r="J53" s="34">
        <f t="shared" si="3"/>
        <v>0</v>
      </c>
      <c r="K53" s="34">
        <f t="shared" si="2"/>
        <v>0</v>
      </c>
    </row>
    <row r="54" spans="2:17" ht="30" x14ac:dyDescent="0.6">
      <c r="B54">
        <v>44</v>
      </c>
      <c r="C54" s="30"/>
      <c r="D54" s="31"/>
      <c r="E54" s="31"/>
      <c r="F54" s="32">
        <f t="shared" si="0"/>
        <v>0</v>
      </c>
      <c r="G54" s="32">
        <f t="shared" si="11"/>
        <v>0</v>
      </c>
      <c r="H54" s="33">
        <v>0</v>
      </c>
      <c r="I54" s="33">
        <v>0</v>
      </c>
      <c r="J54" s="34">
        <f t="shared" si="3"/>
        <v>0</v>
      </c>
      <c r="K54" s="34">
        <f t="shared" si="2"/>
        <v>0</v>
      </c>
    </row>
    <row r="55" spans="2:17" ht="30" x14ac:dyDescent="0.6">
      <c r="B55">
        <v>45</v>
      </c>
      <c r="C55" s="30"/>
      <c r="D55" s="31"/>
      <c r="E55" s="31"/>
      <c r="F55" s="32">
        <f>E55/12</f>
        <v>0</v>
      </c>
      <c r="G55" s="32">
        <f t="shared" si="11"/>
        <v>0</v>
      </c>
      <c r="H55" s="33">
        <v>0</v>
      </c>
      <c r="I55" s="33">
        <v>0</v>
      </c>
      <c r="J55" s="34">
        <f t="shared" si="3"/>
        <v>0</v>
      </c>
      <c r="K55" s="34">
        <f t="shared" si="2"/>
        <v>0</v>
      </c>
    </row>
    <row r="56" spans="2:17" ht="30" x14ac:dyDescent="0.6">
      <c r="B56">
        <v>46</v>
      </c>
      <c r="C56" s="30"/>
      <c r="D56" s="31"/>
      <c r="E56" s="31"/>
      <c r="F56" s="32">
        <f t="shared" si="0"/>
        <v>0</v>
      </c>
      <c r="G56" s="32">
        <f>D56+F56</f>
        <v>0</v>
      </c>
      <c r="H56" s="33">
        <v>0</v>
      </c>
      <c r="I56" s="33">
        <v>0</v>
      </c>
      <c r="J56" s="34">
        <f t="shared" si="3"/>
        <v>0</v>
      </c>
      <c r="K56" s="34">
        <f t="shared" si="2"/>
        <v>0</v>
      </c>
    </row>
    <row r="57" spans="2:17" ht="30" x14ac:dyDescent="0.6">
      <c r="B57">
        <v>47</v>
      </c>
      <c r="C57" s="30"/>
      <c r="D57" s="31"/>
      <c r="E57" s="31"/>
      <c r="F57" s="32">
        <f t="shared" si="0"/>
        <v>0</v>
      </c>
      <c r="G57" s="32">
        <f t="shared" ref="G57:G60" si="12">D57+F57</f>
        <v>0</v>
      </c>
      <c r="H57" s="33">
        <v>0</v>
      </c>
      <c r="I57" s="33">
        <v>0</v>
      </c>
      <c r="J57" s="34">
        <f t="shared" si="3"/>
        <v>0</v>
      </c>
      <c r="K57" s="34">
        <f t="shared" si="2"/>
        <v>0</v>
      </c>
    </row>
    <row r="58" spans="2:17" ht="30" x14ac:dyDescent="0.6">
      <c r="B58">
        <v>48</v>
      </c>
      <c r="C58" s="30"/>
      <c r="D58" s="31"/>
      <c r="E58" s="31"/>
      <c r="F58" s="32">
        <f t="shared" si="0"/>
        <v>0</v>
      </c>
      <c r="G58" s="32">
        <f t="shared" si="12"/>
        <v>0</v>
      </c>
      <c r="H58" s="33">
        <v>0</v>
      </c>
      <c r="I58" s="33">
        <v>0</v>
      </c>
      <c r="J58" s="34">
        <f t="shared" si="3"/>
        <v>0</v>
      </c>
      <c r="K58" s="34">
        <f t="shared" si="2"/>
        <v>0</v>
      </c>
    </row>
    <row r="59" spans="2:17" ht="30" x14ac:dyDescent="0.6">
      <c r="B59">
        <v>49</v>
      </c>
      <c r="C59" s="30"/>
      <c r="D59" s="31"/>
      <c r="E59" s="31"/>
      <c r="F59" s="32">
        <f t="shared" si="0"/>
        <v>0</v>
      </c>
      <c r="G59" s="32">
        <f t="shared" si="12"/>
        <v>0</v>
      </c>
      <c r="H59" s="33">
        <v>0</v>
      </c>
      <c r="I59" s="33">
        <v>0</v>
      </c>
      <c r="J59" s="34">
        <f t="shared" si="3"/>
        <v>0</v>
      </c>
      <c r="K59" s="34">
        <f t="shared" si="2"/>
        <v>0</v>
      </c>
    </row>
    <row r="60" spans="2:17" ht="30" x14ac:dyDescent="0.6">
      <c r="B60">
        <v>50</v>
      </c>
      <c r="C60" s="30"/>
      <c r="D60" s="31"/>
      <c r="E60" s="31"/>
      <c r="F60" s="32">
        <f t="shared" si="0"/>
        <v>0</v>
      </c>
      <c r="G60" s="32">
        <f t="shared" si="12"/>
        <v>0</v>
      </c>
      <c r="H60" s="33">
        <v>0</v>
      </c>
      <c r="I60" s="33">
        <v>0</v>
      </c>
      <c r="J60" s="34">
        <f t="shared" si="3"/>
        <v>0</v>
      </c>
      <c r="K60" s="34">
        <f t="shared" si="2"/>
        <v>0</v>
      </c>
    </row>
    <row r="61" spans="2:17" ht="30" x14ac:dyDescent="0.6">
      <c r="C61" s="35"/>
      <c r="D61" s="36"/>
      <c r="E61" s="36"/>
      <c r="F61" s="36"/>
      <c r="G61" s="36"/>
      <c r="H61" s="37"/>
      <c r="I61" s="38"/>
      <c r="J61" s="39"/>
      <c r="K61" s="39"/>
    </row>
    <row r="62" spans="2:17" ht="60" x14ac:dyDescent="0.6">
      <c r="C62" s="35"/>
      <c r="D62" s="36"/>
      <c r="E62" s="36"/>
      <c r="F62" s="40"/>
      <c r="G62" s="40"/>
      <c r="H62" s="26"/>
      <c r="I62" s="26"/>
      <c r="J62" s="29" t="s">
        <v>49</v>
      </c>
      <c r="K62" s="29" t="s">
        <v>50</v>
      </c>
    </row>
    <row r="63" spans="2:17" ht="30.75" thickBot="1" x14ac:dyDescent="0.65">
      <c r="C63" s="35"/>
      <c r="D63" s="36"/>
      <c r="E63" s="36"/>
      <c r="F63" s="26"/>
      <c r="G63" s="26"/>
      <c r="H63" s="26"/>
      <c r="I63" s="41" t="s">
        <v>12</v>
      </c>
      <c r="J63" s="40">
        <f>SUM(J11:J60)</f>
        <v>330833.33333333331</v>
      </c>
      <c r="K63" s="40">
        <f>SUM(K11:K60)</f>
        <v>6635833.3333333349</v>
      </c>
    </row>
    <row r="64" spans="2:17" ht="31.5" thickTop="1" thickBot="1" x14ac:dyDescent="0.65">
      <c r="C64" s="26"/>
      <c r="D64" s="26"/>
      <c r="E64" s="26"/>
      <c r="F64" s="26"/>
      <c r="G64" s="26"/>
      <c r="H64" s="26"/>
      <c r="I64" s="42" t="s">
        <v>13</v>
      </c>
      <c r="J64" s="43">
        <f>J63/J65</f>
        <v>330833.33333333331</v>
      </c>
      <c r="K64" s="43">
        <f>K63/K65</f>
        <v>331791.66666666674</v>
      </c>
    </row>
    <row r="65" spans="3:11" ht="31.5" thickTop="1" thickBot="1" x14ac:dyDescent="0.65">
      <c r="C65" s="26"/>
      <c r="D65" s="26"/>
      <c r="E65" s="26"/>
      <c r="F65" s="26"/>
      <c r="G65" s="26"/>
      <c r="H65" s="26"/>
      <c r="I65" s="42" t="s">
        <v>14</v>
      </c>
      <c r="J65" s="44">
        <f>SUM(H11:H60)</f>
        <v>1</v>
      </c>
      <c r="K65" s="44">
        <f>SUM(I11:I60)</f>
        <v>20</v>
      </c>
    </row>
    <row r="66" spans="3:11" ht="19.5" thickTop="1" x14ac:dyDescent="0.4"/>
  </sheetData>
  <mergeCells count="12">
    <mergeCell ref="H9:I9"/>
    <mergeCell ref="J9:K9"/>
    <mergeCell ref="C4:K4"/>
    <mergeCell ref="C5:K5"/>
    <mergeCell ref="C6:K6"/>
    <mergeCell ref="C7:K7"/>
    <mergeCell ref="H8:K8"/>
    <mergeCell ref="C9:C10"/>
    <mergeCell ref="D9:D10"/>
    <mergeCell ref="E9:E10"/>
    <mergeCell ref="F9:F10"/>
    <mergeCell ref="G9:G10"/>
  </mergeCells>
  <phoneticPr fontId="1"/>
  <pageMargins left="0.7" right="0.7" top="0.75" bottom="0.75" header="0.3" footer="0.3"/>
  <pageSetup paperSize="9"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補助シート【特定施設でない施設】</vt:lpstr>
      <vt:lpstr>補助シート【特定施設用】</vt:lpstr>
      <vt:lpstr>（記載例）補助シート【特定施設でない施設】</vt:lpstr>
      <vt:lpstr>（記載例）補助シート【特定施設用】</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耕一(murata-kouichi)</dc:creator>
  <cp:lastModifiedBy>村田 耕一(murata-kouichi)</cp:lastModifiedBy>
  <dcterms:created xsi:type="dcterms:W3CDTF">2022-04-20T11:19:56Z</dcterms:created>
  <dcterms:modified xsi:type="dcterms:W3CDTF">2023-04-02T10:39:03Z</dcterms:modified>
</cp:coreProperties>
</file>