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政策企画局\女性活躍推進課\男女共同参画室データ移行用フォルダ\01705_女性活躍推進\006 女性活躍のための働きやすい環境整備支援事業費補助金\R5 環境整備補助金\12_第1回_募集要領\"/>
    </mc:Choice>
  </mc:AlternateContent>
  <bookViews>
    <workbookView xWindow="-105" yWindow="-105" windowWidth="25185" windowHeight="16260" tabRatio="771"/>
  </bookViews>
  <sheets>
    <sheet name="別紙１事業計画書" sheetId="2" r:id="rId1"/>
    <sheet name="別紙２収支予算書" sheetId="17" r:id="rId2"/>
    <sheet name="別紙３事業報告書" sheetId="23" r:id="rId3"/>
    <sheet name="別紙４収支決算書" sheetId="24" r:id="rId4"/>
    <sheet name="作業シート【削除しないこと】" sheetId="25" r:id="rId5"/>
  </sheets>
  <definedNames>
    <definedName name="_xlnm.Print_Area" localSheetId="4">作業シート【削除しないこと】!$A$1</definedName>
    <definedName name="_xlnm.Print_Area" localSheetId="0">別紙１事業計画書!$A$1:$AF$33</definedName>
    <definedName name="_xlnm.Print_Area" localSheetId="1">別紙２収支予算書!$A$1:$AF$33</definedName>
    <definedName name="_xlnm.Print_Area" localSheetId="2">別紙３事業報告書!$A$1:$AF$24</definedName>
    <definedName name="_xlnm.Print_Area" localSheetId="3">別紙４収支決算書!$A$1:$AF$29</definedName>
  </definedNames>
  <calcPr calcId="162913"/>
</workbook>
</file>

<file path=xl/calcChain.xml><?xml version="1.0" encoding="utf-8"?>
<calcChain xmlns="http://schemas.openxmlformats.org/spreadsheetml/2006/main">
  <c r="D3" i="25" l="1"/>
  <c r="G3" i="25"/>
  <c r="F3" i="25"/>
  <c r="E3" i="25"/>
  <c r="AD1" i="25"/>
  <c r="AC1" i="25"/>
  <c r="AB1" i="25"/>
  <c r="AA1" i="25"/>
  <c r="Z1" i="25"/>
  <c r="Y1" i="25"/>
  <c r="W1" i="25"/>
  <c r="V1" i="25"/>
  <c r="S1" i="25"/>
  <c r="R1" i="25"/>
  <c r="Q1" i="25"/>
  <c r="P1" i="25"/>
  <c r="O1" i="25"/>
  <c r="N1" i="25"/>
  <c r="M1" i="25"/>
  <c r="L1" i="25"/>
  <c r="K1" i="25"/>
  <c r="I1" i="25"/>
  <c r="H1" i="25"/>
  <c r="G1" i="25"/>
  <c r="F1" i="25"/>
  <c r="E1" i="25"/>
  <c r="D1" i="25"/>
  <c r="AC25" i="2"/>
  <c r="V18" i="24" l="1"/>
  <c r="Q18" i="24"/>
  <c r="L21" i="24" s="1"/>
  <c r="L23" i="24" s="1"/>
  <c r="L17" i="24"/>
  <c r="L16" i="24"/>
  <c r="L15" i="24"/>
  <c r="L14" i="24"/>
  <c r="L13" i="24"/>
  <c r="L18" i="24" l="1"/>
  <c r="V21" i="24"/>
  <c r="L24" i="24" s="1"/>
  <c r="Q18" i="17"/>
  <c r="L21" i="17" s="1"/>
  <c r="L23" i="17" s="1"/>
  <c r="V18" i="17"/>
  <c r="L17" i="17"/>
  <c r="L16" i="17"/>
  <c r="L14" i="17"/>
  <c r="L15" i="17"/>
  <c r="L13" i="17"/>
  <c r="H5" i="24" l="1"/>
  <c r="H8" i="24" s="1"/>
  <c r="H9" i="24" s="1"/>
  <c r="L26" i="24"/>
  <c r="V21" i="17"/>
  <c r="L18" i="17"/>
  <c r="L24" i="17" l="1"/>
  <c r="H5" i="17" s="1"/>
  <c r="H8" i="17" s="1"/>
  <c r="H9" i="17" s="1"/>
  <c r="H3" i="25"/>
</calcChain>
</file>

<file path=xl/sharedStrings.xml><?xml version="1.0" encoding="utf-8"?>
<sst xmlns="http://schemas.openxmlformats.org/spreadsheetml/2006/main" count="185" uniqueCount="111">
  <si>
    <t>事業（変更）収支予算書</t>
    <rPh sb="0" eb="2">
      <t>ジギョウ</t>
    </rPh>
    <rPh sb="3" eb="5">
      <t>ヘンコウ</t>
    </rPh>
    <rPh sb="6" eb="8">
      <t>シュウシ</t>
    </rPh>
    <rPh sb="8" eb="11">
      <t>ヨサンショ</t>
    </rPh>
    <phoneticPr fontId="1"/>
  </si>
  <si>
    <t xml:space="preserve">事業（変更）計画書 </t>
    <rPh sb="0" eb="2">
      <t>ジギョウ</t>
    </rPh>
    <rPh sb="3" eb="5">
      <t>ヘンコウ</t>
    </rPh>
    <rPh sb="6" eb="9">
      <t>ケイカクショ</t>
    </rPh>
    <phoneticPr fontId="1"/>
  </si>
  <si>
    <t>県補助金</t>
    <rPh sb="0" eb="1">
      <t>ケン</t>
    </rPh>
    <rPh sb="1" eb="4">
      <t>ホジョキン</t>
    </rPh>
    <phoneticPr fontId="1"/>
  </si>
  <si>
    <t>自己資金</t>
    <rPh sb="0" eb="2">
      <t>ジコ</t>
    </rPh>
    <rPh sb="2" eb="4">
      <t>シキン</t>
    </rPh>
    <phoneticPr fontId="1"/>
  </si>
  <si>
    <t>その他の収入金</t>
    <rPh sb="2" eb="3">
      <t>タ</t>
    </rPh>
    <rPh sb="4" eb="7">
      <t>シュウニュウキン</t>
    </rPh>
    <phoneticPr fontId="1"/>
  </si>
  <si>
    <t>（単位：円）</t>
    <rPh sb="1" eb="3">
      <t>タンイ</t>
    </rPh>
    <rPh sb="4" eb="5">
      <t>エン</t>
    </rPh>
    <phoneticPr fontId="1"/>
  </si>
  <si>
    <t>事業完了予定年月日</t>
    <rPh sb="0" eb="2">
      <t>ジギョウ</t>
    </rPh>
    <rPh sb="2" eb="4">
      <t>カンリョウ</t>
    </rPh>
    <rPh sb="4" eb="6">
      <t>ヨテイ</t>
    </rPh>
    <rPh sb="6" eb="9">
      <t>ネンガッピ</t>
    </rPh>
    <phoneticPr fontId="1"/>
  </si>
  <si>
    <t>区　分</t>
    <rPh sb="0" eb="1">
      <t>ク</t>
    </rPh>
    <rPh sb="2" eb="3">
      <t>ブン</t>
    </rPh>
    <phoneticPr fontId="1"/>
  </si>
  <si>
    <t>小規模企業</t>
    <rPh sb="0" eb="3">
      <t>ショウキボ</t>
    </rPh>
    <rPh sb="3" eb="5">
      <t>キギョウ</t>
    </rPh>
    <phoneticPr fontId="1"/>
  </si>
  <si>
    <t>中山間地域・離島</t>
    <rPh sb="0" eb="1">
      <t>チュウ</t>
    </rPh>
    <rPh sb="1" eb="3">
      <t>サンカン</t>
    </rPh>
    <rPh sb="3" eb="5">
      <t>チイキ</t>
    </rPh>
    <rPh sb="6" eb="8">
      <t>リトウ</t>
    </rPh>
    <phoneticPr fontId="1"/>
  </si>
  <si>
    <t>別紙２</t>
    <phoneticPr fontId="1"/>
  </si>
  <si>
    <t>金額</t>
    <rPh sb="0" eb="2">
      <t>キンガク</t>
    </rPh>
    <phoneticPr fontId="1"/>
  </si>
  <si>
    <t>備考</t>
    <rPh sb="0" eb="2">
      <t>ビコウ</t>
    </rPh>
    <phoneticPr fontId="1"/>
  </si>
  <si>
    <t>事業内容</t>
    <rPh sb="0" eb="2">
      <t>ジギョウ</t>
    </rPh>
    <rPh sb="2" eb="4">
      <t>ナイヨウ</t>
    </rPh>
    <phoneticPr fontId="1"/>
  </si>
  <si>
    <t xml:space="preserve"> メールアドレス</t>
    <phoneticPr fontId="1"/>
  </si>
  <si>
    <t>別紙４</t>
    <phoneticPr fontId="1"/>
  </si>
  <si>
    <t>積算根拠</t>
    <rPh sb="0" eb="2">
      <t>セキサン</t>
    </rPh>
    <rPh sb="2" eb="4">
      <t>コンキョ</t>
    </rPh>
    <phoneticPr fontId="1"/>
  </si>
  <si>
    <t>事業（変更）収支決算書</t>
    <rPh sb="0" eb="2">
      <t>ジギョウ</t>
    </rPh>
    <rPh sb="3" eb="5">
      <t>ヘンコウ</t>
    </rPh>
    <rPh sb="6" eb="8">
      <t>シュウシ</t>
    </rPh>
    <rPh sb="8" eb="11">
      <t>ケッサンショ</t>
    </rPh>
    <phoneticPr fontId="1"/>
  </si>
  <si>
    <t>別紙１</t>
    <rPh sb="0" eb="2">
      <t>ベッシ</t>
    </rPh>
    <phoneticPr fontId="1"/>
  </si>
  <si>
    <t>別紙３</t>
    <rPh sb="0" eb="2">
      <t>ベッシ</t>
    </rPh>
    <phoneticPr fontId="1"/>
  </si>
  <si>
    <t>１．実施主体について</t>
    <rPh sb="2" eb="4">
      <t>ジッシ</t>
    </rPh>
    <rPh sb="4" eb="6">
      <t>シュタイ</t>
    </rPh>
    <phoneticPr fontId="1"/>
  </si>
  <si>
    <t>名称</t>
    <rPh sb="0" eb="2">
      <t>メイショウ</t>
    </rPh>
    <phoneticPr fontId="1"/>
  </si>
  <si>
    <t>（ふりがな）</t>
    <phoneticPr fontId="1"/>
  </si>
  <si>
    <t>郵便番号</t>
    <rPh sb="0" eb="4">
      <t>ユウビンバンゴウ</t>
    </rPh>
    <phoneticPr fontId="1"/>
  </si>
  <si>
    <t>所在地</t>
    <rPh sb="0" eb="3">
      <t>ショザイチ</t>
    </rPh>
    <phoneticPr fontId="1"/>
  </si>
  <si>
    <t>代表者職</t>
    <rPh sb="0" eb="3">
      <t>ダイヒョウシャ</t>
    </rPh>
    <rPh sb="3" eb="4">
      <t>ショク</t>
    </rPh>
    <phoneticPr fontId="1"/>
  </si>
  <si>
    <t>代表者氏名</t>
    <rPh sb="0" eb="3">
      <t>ダイヒョウシャ</t>
    </rPh>
    <rPh sb="3" eb="5">
      <t>シメイ</t>
    </rPh>
    <phoneticPr fontId="1"/>
  </si>
  <si>
    <t>&lt;男性&gt;</t>
    <phoneticPr fontId="1"/>
  </si>
  <si>
    <t>&lt;女性&gt;</t>
    <phoneticPr fontId="1"/>
  </si>
  <si>
    <t>１．収入</t>
    <rPh sb="2" eb="4">
      <t>シュウニュウ</t>
    </rPh>
    <phoneticPr fontId="1"/>
  </si>
  <si>
    <t>担当者職</t>
    <rPh sb="0" eb="3">
      <t>タントウシャ</t>
    </rPh>
    <rPh sb="3" eb="4">
      <t>ショク</t>
    </rPh>
    <phoneticPr fontId="1"/>
  </si>
  <si>
    <t>担当者氏名</t>
    <rPh sb="0" eb="3">
      <t>タントウシャ</t>
    </rPh>
    <rPh sb="3" eb="5">
      <t>シメイ</t>
    </rPh>
    <phoneticPr fontId="1"/>
  </si>
  <si>
    <t>採択された場合の
補助金の振込先</t>
    <rPh sb="0" eb="2">
      <t>サイタク</t>
    </rPh>
    <rPh sb="5" eb="7">
      <t>バアイ</t>
    </rPh>
    <rPh sb="9" eb="12">
      <t>ホジョキン</t>
    </rPh>
    <rPh sb="13" eb="16">
      <t>フリコミサキ</t>
    </rPh>
    <phoneticPr fontId="1"/>
  </si>
  <si>
    <t>カナ口座名義</t>
    <phoneticPr fontId="1"/>
  </si>
  <si>
    <t>預金種別</t>
    <rPh sb="0" eb="2">
      <t>ヨキン</t>
    </rPh>
    <rPh sb="2" eb="4">
      <t>シュベツ</t>
    </rPh>
    <phoneticPr fontId="1"/>
  </si>
  <si>
    <t>金融機関名</t>
    <rPh sb="0" eb="2">
      <t>キンユウ</t>
    </rPh>
    <rPh sb="2" eb="4">
      <t>キカン</t>
    </rPh>
    <rPh sb="4" eb="5">
      <t>メイ</t>
    </rPh>
    <phoneticPr fontId="1"/>
  </si>
  <si>
    <t>支店等名</t>
    <rPh sb="0" eb="2">
      <t>シテン</t>
    </rPh>
    <rPh sb="2" eb="3">
      <t>トウ</t>
    </rPh>
    <rPh sb="3" eb="4">
      <t>メイ</t>
    </rPh>
    <phoneticPr fontId="1"/>
  </si>
  <si>
    <t xml:space="preserve">２．一般事業主行動計画について　                  </t>
    <rPh sb="2" eb="4">
      <t>イッパン</t>
    </rPh>
    <rPh sb="4" eb="7">
      <t>ジギョウヌシ</t>
    </rPh>
    <rPh sb="7" eb="9">
      <t>コウドウ</t>
    </rPh>
    <rPh sb="9" eb="11">
      <t>ケイカク</t>
    </rPh>
    <phoneticPr fontId="1"/>
  </si>
  <si>
    <t>行動計画の期間</t>
    <rPh sb="0" eb="2">
      <t>コウドウ</t>
    </rPh>
    <rPh sb="2" eb="4">
      <t>ケイカク</t>
    </rPh>
    <rPh sb="5" eb="7">
      <t>キカン</t>
    </rPh>
    <phoneticPr fontId="1"/>
  </si>
  <si>
    <t>本事業で達成を目指す数値目標</t>
    <phoneticPr fontId="1"/>
  </si>
  <si>
    <t>事業の概要</t>
    <rPh sb="0" eb="2">
      <t>ジギョウ</t>
    </rPh>
    <rPh sb="3" eb="5">
      <t>ガイヨウ</t>
    </rPh>
    <phoneticPr fontId="1"/>
  </si>
  <si>
    <t>業種</t>
    <rPh sb="0" eb="2">
      <t>ギョウシュ</t>
    </rPh>
    <phoneticPr fontId="1"/>
  </si>
  <si>
    <t>労働者数</t>
    <rPh sb="0" eb="3">
      <t>ロウドウシャ</t>
    </rPh>
    <rPh sb="3" eb="4">
      <t>スウ</t>
    </rPh>
    <phoneticPr fontId="1"/>
  </si>
  <si>
    <t>〒</t>
    <phoneticPr fontId="1"/>
  </si>
  <si>
    <t>正規雇用</t>
    <rPh sb="2" eb="4">
      <t>コヨウ</t>
    </rPh>
    <phoneticPr fontId="1"/>
  </si>
  <si>
    <t>非正規雇用</t>
    <rPh sb="0" eb="1">
      <t>ヒ</t>
    </rPh>
    <rPh sb="1" eb="3">
      <t>セイキ</t>
    </rPh>
    <rPh sb="3" eb="5">
      <t>コヨウ</t>
    </rPh>
    <phoneticPr fontId="1"/>
  </si>
  <si>
    <t>名）</t>
    <rPh sb="0" eb="1">
      <t>メイ</t>
    </rPh>
    <phoneticPr fontId="1"/>
  </si>
  <si>
    <t>（うち管理職</t>
    <phoneticPr fontId="1"/>
  </si>
  <si>
    <t>名</t>
    <rPh sb="0" eb="1">
      <t>メイ</t>
    </rPh>
    <phoneticPr fontId="1"/>
  </si>
  <si>
    <t>適用補助率</t>
    <rPh sb="0" eb="2">
      <t>テキヨウ</t>
    </rPh>
    <rPh sb="2" eb="5">
      <t>ホジョリツ</t>
    </rPh>
    <phoneticPr fontId="1"/>
  </si>
  <si>
    <t>電話番号</t>
    <rPh sb="0" eb="2">
      <t>デンワ</t>
    </rPh>
    <rPh sb="2" eb="4">
      <t>バンゴウ</t>
    </rPh>
    <phoneticPr fontId="1"/>
  </si>
  <si>
    <t>連絡先</t>
    <rPh sb="0" eb="3">
      <t>レンラクサキ</t>
    </rPh>
    <phoneticPr fontId="1"/>
  </si>
  <si>
    <t>FAX番号</t>
    <rPh sb="3" eb="5">
      <t>バンゴウ</t>
    </rPh>
    <phoneticPr fontId="1"/>
  </si>
  <si>
    <t>口座番号</t>
    <phoneticPr fontId="1"/>
  </si>
  <si>
    <t>行動計画の種類</t>
    <rPh sb="0" eb="2">
      <t>コウドウ</t>
    </rPh>
    <rPh sb="2" eb="4">
      <t>ケイカク</t>
    </rPh>
    <rPh sb="5" eb="7">
      <t>シュルイ</t>
    </rPh>
    <phoneticPr fontId="1"/>
  </si>
  <si>
    <t>３．補助事業の内容等について</t>
    <rPh sb="2" eb="4">
      <t>ホジョ</t>
    </rPh>
    <rPh sb="4" eb="6">
      <t>ジギョウ</t>
    </rPh>
    <rPh sb="7" eb="9">
      <t>ナイヨウ</t>
    </rPh>
    <rPh sb="9" eb="10">
      <t>トウ</t>
    </rPh>
    <phoneticPr fontId="1"/>
  </si>
  <si>
    <t>社員の要望</t>
    <phoneticPr fontId="1"/>
  </si>
  <si>
    <t>事業着手予定年月日</t>
    <rPh sb="0" eb="2">
      <t>ジギョウ</t>
    </rPh>
    <rPh sb="2" eb="4">
      <t>チャクシュ</t>
    </rPh>
    <rPh sb="4" eb="6">
      <t>ヨテイ</t>
    </rPh>
    <rPh sb="6" eb="9">
      <t>ネンガッピ</t>
    </rPh>
    <phoneticPr fontId="1"/>
  </si>
  <si>
    <t>該当</t>
    <rPh sb="0" eb="2">
      <t>ガイトウ</t>
    </rPh>
    <phoneticPr fontId="1"/>
  </si>
  <si>
    <t>非該当</t>
    <rPh sb="0" eb="3">
      <t>ヒガイトウ</t>
    </rPh>
    <phoneticPr fontId="1"/>
  </si>
  <si>
    <t>女活法</t>
    <rPh sb="0" eb="1">
      <t>ジョ</t>
    </rPh>
    <rPh sb="1" eb="2">
      <t>カツ</t>
    </rPh>
    <rPh sb="2" eb="3">
      <t>ホウ</t>
    </rPh>
    <phoneticPr fontId="1"/>
  </si>
  <si>
    <t>次世代法</t>
    <rPh sb="0" eb="3">
      <t>ジセダイ</t>
    </rPh>
    <rPh sb="3" eb="4">
      <t>ホウ</t>
    </rPh>
    <phoneticPr fontId="1"/>
  </si>
  <si>
    <t>一体型</t>
    <rPh sb="0" eb="3">
      <t>イッタイガタ</t>
    </rPh>
    <phoneticPr fontId="1"/>
  </si>
  <si>
    <t>施設・設備整備コース</t>
    <rPh sb="0" eb="2">
      <t>シセツ</t>
    </rPh>
    <rPh sb="3" eb="5">
      <t>セツビ</t>
    </rPh>
    <rPh sb="5" eb="7">
      <t>セイビ</t>
    </rPh>
    <phoneticPr fontId="1"/>
  </si>
  <si>
    <t>人材育成コース</t>
    <rPh sb="0" eb="4">
      <t>ジンザイイクセイ</t>
    </rPh>
    <phoneticPr fontId="1"/>
  </si>
  <si>
    <t>ステップアップコース</t>
    <phoneticPr fontId="1"/>
  </si>
  <si>
    <t>補助率</t>
    <rPh sb="0" eb="3">
      <t>ホジョリツ</t>
    </rPh>
    <phoneticPr fontId="1"/>
  </si>
  <si>
    <t>申請コース名</t>
    <rPh sb="0" eb="2">
      <t>シンセイ</t>
    </rPh>
    <rPh sb="5" eb="6">
      <t>メイ</t>
    </rPh>
    <phoneticPr fontId="1"/>
  </si>
  <si>
    <t>２．支出</t>
    <rPh sb="2" eb="4">
      <t>シシュツ</t>
    </rPh>
    <phoneticPr fontId="1"/>
  </si>
  <si>
    <t>No.</t>
    <phoneticPr fontId="1"/>
  </si>
  <si>
    <t>うち補助対象経費</t>
    <rPh sb="2" eb="6">
      <t>ホジョタイショウ</t>
    </rPh>
    <rPh sb="6" eb="8">
      <t>ケイヒ</t>
    </rPh>
    <phoneticPr fontId="1"/>
  </si>
  <si>
    <t>（備考）</t>
    <rPh sb="1" eb="3">
      <t>ビコウ</t>
    </rPh>
    <phoneticPr fontId="1"/>
  </si>
  <si>
    <t>合計（※1）</t>
    <rPh sb="0" eb="2">
      <t>ゴウケイ</t>
    </rPh>
    <phoneticPr fontId="1"/>
  </si>
  <si>
    <t>※１　収入の合計金額欄と支出の合計金額欄が同額となるように記載してください。</t>
    <rPh sb="3" eb="5">
      <t>シュウニュウ</t>
    </rPh>
    <rPh sb="6" eb="8">
      <t>ゴウケイ</t>
    </rPh>
    <rPh sb="8" eb="10">
      <t>キンガク</t>
    </rPh>
    <rPh sb="10" eb="11">
      <t>ラン</t>
    </rPh>
    <rPh sb="12" eb="14">
      <t>シシュツ</t>
    </rPh>
    <rPh sb="15" eb="17">
      <t>ゴウケイ</t>
    </rPh>
    <rPh sb="17" eb="19">
      <t>キンガク</t>
    </rPh>
    <rPh sb="19" eb="20">
      <t>ラン</t>
    </rPh>
    <rPh sb="21" eb="23">
      <t>ドウガク</t>
    </rPh>
    <rPh sb="29" eb="31">
      <t>キサイ</t>
    </rPh>
    <phoneticPr fontId="1"/>
  </si>
  <si>
    <t>うち補助対象ではない経費（消費税等）</t>
    <rPh sb="2" eb="6">
      <t>ホジョタイショウ</t>
    </rPh>
    <rPh sb="10" eb="12">
      <t>ケイヒ</t>
    </rPh>
    <rPh sb="13" eb="16">
      <t>ショウヒゼイ</t>
    </rPh>
    <rPh sb="16" eb="17">
      <t>トウ</t>
    </rPh>
    <phoneticPr fontId="1"/>
  </si>
  <si>
    <t>金額
（消費税込み）</t>
    <rPh sb="0" eb="2">
      <t>キンガク</t>
    </rPh>
    <rPh sb="4" eb="7">
      <t>ショウヒゼイ</t>
    </rPh>
    <rPh sb="7" eb="8">
      <t>コ</t>
    </rPh>
    <phoneticPr fontId="1"/>
  </si>
  <si>
    <t>施設・設備整備コース（旧「施設・設備等整備費」区分）</t>
    <rPh sb="0" eb="2">
      <t>シセツ</t>
    </rPh>
    <rPh sb="3" eb="5">
      <t>セツビ</t>
    </rPh>
    <rPh sb="5" eb="7">
      <t>セイビ</t>
    </rPh>
    <rPh sb="11" eb="12">
      <t>キュウ</t>
    </rPh>
    <rPh sb="13" eb="15">
      <t>シセツ</t>
    </rPh>
    <rPh sb="16" eb="18">
      <t>セツビ</t>
    </rPh>
    <rPh sb="18" eb="19">
      <t>トウ</t>
    </rPh>
    <rPh sb="19" eb="21">
      <t>セイビ</t>
    </rPh>
    <rPh sb="21" eb="22">
      <t>ヒ</t>
    </rPh>
    <rPh sb="23" eb="25">
      <t>クブン</t>
    </rPh>
    <phoneticPr fontId="1"/>
  </si>
  <si>
    <t>実施コース名</t>
    <rPh sb="0" eb="2">
      <t>ジッシ</t>
    </rPh>
    <rPh sb="5" eb="6">
      <t>メイ</t>
    </rPh>
    <phoneticPr fontId="1"/>
  </si>
  <si>
    <t>年度</t>
    <rPh sb="0" eb="2">
      <t>ネンド</t>
    </rPh>
    <phoneticPr fontId="1"/>
  </si>
  <si>
    <t>補助金額</t>
    <rPh sb="0" eb="4">
      <t>ホジョキンガク</t>
    </rPh>
    <phoneticPr fontId="1"/>
  </si>
  <si>
    <t>H28</t>
    <phoneticPr fontId="1"/>
  </si>
  <si>
    <t>H29</t>
  </si>
  <si>
    <t>H30</t>
  </si>
  <si>
    <t>R1</t>
    <phoneticPr fontId="1"/>
  </si>
  <si>
    <t>R2</t>
  </si>
  <si>
    <t>R3</t>
  </si>
  <si>
    <t>R4</t>
  </si>
  <si>
    <t>千円</t>
    <rPh sb="0" eb="2">
      <t>センエン</t>
    </rPh>
    <phoneticPr fontId="1"/>
  </si>
  <si>
    <t>事業概要</t>
    <rPh sb="0" eb="2">
      <t>ジギョウ</t>
    </rPh>
    <rPh sb="2" eb="4">
      <t>ガイヨウ</t>
    </rPh>
    <phoneticPr fontId="1"/>
  </si>
  <si>
    <t>（補助金額）</t>
    <rPh sb="1" eb="4">
      <t>ホジョキン</t>
    </rPh>
    <rPh sb="4" eb="5">
      <t>ガク</t>
    </rPh>
    <phoneticPr fontId="1"/>
  </si>
  <si>
    <t>２．補助事業の内容等について</t>
    <rPh sb="2" eb="4">
      <t>ホジョ</t>
    </rPh>
    <rPh sb="4" eb="6">
      <t>ジギョウ</t>
    </rPh>
    <rPh sb="7" eb="9">
      <t>ナイヨウ</t>
    </rPh>
    <rPh sb="9" eb="10">
      <t>トウ</t>
    </rPh>
    <phoneticPr fontId="1"/>
  </si>
  <si>
    <t>これまでの
取組の経緯</t>
    <phoneticPr fontId="1"/>
  </si>
  <si>
    <t>補助事業の
詳細</t>
    <rPh sb="0" eb="2">
      <t>ホジョ</t>
    </rPh>
    <rPh sb="2" eb="4">
      <t>ジギョウ</t>
    </rPh>
    <rPh sb="6" eb="8">
      <t>ショウサイ</t>
    </rPh>
    <phoneticPr fontId="1"/>
  </si>
  <si>
    <t>事業実施により
期待される効果</t>
    <rPh sb="0" eb="2">
      <t>ジギョウ</t>
    </rPh>
    <rPh sb="2" eb="4">
      <t>ジッシ</t>
    </rPh>
    <rPh sb="8" eb="10">
      <t>キタイ</t>
    </rPh>
    <rPh sb="13" eb="15">
      <t>コウカ</t>
    </rPh>
    <phoneticPr fontId="1"/>
  </si>
  <si>
    <t>補助率(D)</t>
    <rPh sb="0" eb="3">
      <t>ホジョリツ</t>
    </rPh>
    <phoneticPr fontId="1"/>
  </si>
  <si>
    <t>補助対象経費の総額（A)</t>
    <rPh sb="0" eb="4">
      <t>ホジョタイショウ</t>
    </rPh>
    <rPh sb="4" eb="6">
      <t>ケイヒ</t>
    </rPh>
    <rPh sb="7" eb="9">
      <t>ソウガク</t>
    </rPh>
    <phoneticPr fontId="1"/>
  </si>
  <si>
    <t>補助対象経費上限額（B)</t>
    <rPh sb="0" eb="4">
      <t>ホジョタイショウ</t>
    </rPh>
    <rPh sb="4" eb="6">
      <t>ケイヒ</t>
    </rPh>
    <rPh sb="6" eb="9">
      <t>ジョウゲンガク</t>
    </rPh>
    <phoneticPr fontId="1"/>
  </si>
  <si>
    <t>（A)と(B)の低い方の金額(C)</t>
    <rPh sb="8" eb="9">
      <t>ヒク</t>
    </rPh>
    <rPh sb="10" eb="11">
      <t>ホウ</t>
    </rPh>
    <rPh sb="12" eb="14">
      <t>キンガク</t>
    </rPh>
    <phoneticPr fontId="1"/>
  </si>
  <si>
    <t>人材育成コース（旧「施設・設備等整備費以外の経費」区分）</t>
    <rPh sb="0" eb="4">
      <t>ジンザイイクセイ</t>
    </rPh>
    <rPh sb="8" eb="9">
      <t>キュウ</t>
    </rPh>
    <rPh sb="10" eb="12">
      <t>シセツ</t>
    </rPh>
    <rPh sb="13" eb="15">
      <t>セツビ</t>
    </rPh>
    <rPh sb="15" eb="16">
      <t>トウ</t>
    </rPh>
    <rPh sb="16" eb="18">
      <t>セイビ</t>
    </rPh>
    <rPh sb="18" eb="19">
      <t>ヒ</t>
    </rPh>
    <rPh sb="19" eb="21">
      <t>イガイ</t>
    </rPh>
    <rPh sb="22" eb="24">
      <t>ケイヒ</t>
    </rPh>
    <rPh sb="25" eb="27">
      <t>クブン</t>
    </rPh>
    <phoneticPr fontId="1"/>
  </si>
  <si>
    <t>事業実施による効果</t>
    <rPh sb="0" eb="2">
      <t>ジギョウ</t>
    </rPh>
    <rPh sb="2" eb="4">
      <t>ジッシ</t>
    </rPh>
    <rPh sb="7" eb="9">
      <t>コウカ</t>
    </rPh>
    <phoneticPr fontId="1"/>
  </si>
  <si>
    <t>事業着手年月日</t>
    <rPh sb="0" eb="2">
      <t>ジギョウ</t>
    </rPh>
    <rPh sb="2" eb="4">
      <t>チャクシュ</t>
    </rPh>
    <rPh sb="4" eb="7">
      <t>ネンガッピ</t>
    </rPh>
    <phoneticPr fontId="1"/>
  </si>
  <si>
    <t>事業完了年月日</t>
    <rPh sb="0" eb="2">
      <t>ジギョウ</t>
    </rPh>
    <rPh sb="2" eb="4">
      <t>カンリョウ</t>
    </rPh>
    <rPh sb="4" eb="7">
      <t>ネンガッピ</t>
    </rPh>
    <phoneticPr fontId="1"/>
  </si>
  <si>
    <t>補助事業の
詳細</t>
    <phoneticPr fontId="1"/>
  </si>
  <si>
    <t>当初計画から変更がある場合、変更の内容</t>
    <rPh sb="0" eb="2">
      <t>トウショ</t>
    </rPh>
    <rPh sb="2" eb="4">
      <t>ケイカク</t>
    </rPh>
    <rPh sb="6" eb="8">
      <t>ヘンコウ</t>
    </rPh>
    <rPh sb="11" eb="13">
      <t>バアイ</t>
    </rPh>
    <rPh sb="14" eb="16">
      <t>ヘンコウ</t>
    </rPh>
    <rPh sb="17" eb="19">
      <t>ナイヨウ</t>
    </rPh>
    <phoneticPr fontId="1"/>
  </si>
  <si>
    <t>コース名</t>
    <rPh sb="3" eb="4">
      <t>メイ</t>
    </rPh>
    <phoneticPr fontId="1"/>
  </si>
  <si>
    <t>事業報告書</t>
    <rPh sb="0" eb="2">
      <t>ジギョウ</t>
    </rPh>
    <rPh sb="2" eb="4">
      <t>ホウコク</t>
    </rPh>
    <rPh sb="4" eb="5">
      <t>ショ</t>
    </rPh>
    <phoneticPr fontId="1"/>
  </si>
  <si>
    <t>補助金申請額(E)=(C)×(D)</t>
    <rPh sb="0" eb="3">
      <t>ホジョキン</t>
    </rPh>
    <rPh sb="3" eb="5">
      <t>シンセイ</t>
    </rPh>
    <rPh sb="5" eb="6">
      <t>ガク</t>
    </rPh>
    <phoneticPr fontId="1"/>
  </si>
  <si>
    <t>補助金所要額(E)=(C)×(D)</t>
    <rPh sb="0" eb="3">
      <t>ホジョキン</t>
    </rPh>
    <rPh sb="3" eb="5">
      <t>ショヨウ</t>
    </rPh>
    <rPh sb="5" eb="6">
      <t>ガク</t>
    </rPh>
    <phoneticPr fontId="1"/>
  </si>
  <si>
    <t>補助金交付決定額(F)</t>
    <rPh sb="0" eb="3">
      <t>ホジョキン</t>
    </rPh>
    <rPh sb="3" eb="5">
      <t>コウフ</t>
    </rPh>
    <rPh sb="5" eb="7">
      <t>ケッテイ</t>
    </rPh>
    <rPh sb="7" eb="8">
      <t>ガク</t>
    </rPh>
    <phoneticPr fontId="1"/>
  </si>
  <si>
    <t>補助金実績報告額（(E)と(F)の低い方）</t>
    <rPh sb="0" eb="3">
      <t>ホジョキン</t>
    </rPh>
    <rPh sb="3" eb="5">
      <t>ジッセキ</t>
    </rPh>
    <rPh sb="5" eb="7">
      <t>ホウコク</t>
    </rPh>
    <rPh sb="7" eb="8">
      <t>ガク</t>
    </rPh>
    <rPh sb="17" eb="18">
      <t>ヒク</t>
    </rPh>
    <rPh sb="19" eb="20">
      <t>ホウ</t>
    </rPh>
    <phoneticPr fontId="1"/>
  </si>
  <si>
    <t>過去に実施した
補助事業の内容等</t>
    <rPh sb="0" eb="2">
      <t>カコ</t>
    </rPh>
    <rPh sb="3" eb="5">
      <t>ジッシ</t>
    </rPh>
    <rPh sb="8" eb="12">
      <t>ホジョジギョウ</t>
    </rPh>
    <rPh sb="13" eb="15">
      <t>ナイヨウ</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</si>
</sst>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8"/>
      <name val="ＭＳ 明朝"/>
      <family val="1"/>
      <charset val="128"/>
    </font>
    <font>
      <sz val="8"/>
      <color rgb="FFFF0000"/>
      <name val="ＭＳ 明朝"/>
      <family val="1"/>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sz val="9"/>
      <color theme="1"/>
      <name val="ＭＳ 明朝"/>
      <family val="1"/>
      <charset val="128"/>
    </font>
    <font>
      <sz val="9"/>
      <name val="ＭＳ 明朝"/>
      <family val="1"/>
      <charset val="128"/>
    </font>
    <font>
      <u/>
      <sz val="11"/>
      <color theme="10"/>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49998474074526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bottom/>
      <diagonal/>
    </border>
    <border>
      <left/>
      <right style="thin">
        <color auto="1"/>
      </right>
      <top/>
      <bottom/>
      <diagonal/>
    </border>
    <border>
      <left/>
      <right style="dotted">
        <color indexed="64"/>
      </right>
      <top style="thin">
        <color auto="1"/>
      </top>
      <bottom/>
      <diagonal/>
    </border>
    <border>
      <left/>
      <right style="dotted">
        <color indexed="64"/>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vertical="center"/>
    </xf>
    <xf numFmtId="0" fontId="2" fillId="2" borderId="1" xfId="0" applyFont="1" applyFill="1" applyBorder="1">
      <alignment vertical="center"/>
    </xf>
    <xf numFmtId="0" fontId="3" fillId="0" borderId="0" xfId="0" applyFont="1" applyAlignment="1">
      <alignment vertical="center" wrapText="1"/>
    </xf>
    <xf numFmtId="0" fontId="3" fillId="0" borderId="0" xfId="0" applyFont="1">
      <alignment vertical="center"/>
    </xf>
    <xf numFmtId="0" fontId="3" fillId="0" borderId="0" xfId="0" applyFont="1" applyAlignment="1">
      <alignment horizontal="left" vertical="center"/>
    </xf>
    <xf numFmtId="0" fontId="2" fillId="2" borderId="3" xfId="0" applyFont="1" applyFill="1" applyBorder="1">
      <alignment vertical="center"/>
    </xf>
    <xf numFmtId="0" fontId="2" fillId="0" borderId="1" xfId="0" applyFont="1" applyBorder="1" applyAlignment="1">
      <alignment horizontal="center" vertical="center"/>
    </xf>
    <xf numFmtId="0" fontId="5" fillId="0" borderId="0" xfId="0" applyFont="1">
      <alignment vertical="center"/>
    </xf>
    <xf numFmtId="0" fontId="6" fillId="0" borderId="0" xfId="0" applyFont="1" applyAlignment="1">
      <alignment vertical="center" wrapText="1"/>
    </xf>
    <xf numFmtId="0" fontId="2" fillId="0" borderId="0" xfId="0" applyFont="1" applyAlignment="1">
      <alignment horizontal="right" vertical="center"/>
    </xf>
    <xf numFmtId="0" fontId="2" fillId="0" borderId="4" xfId="0" applyFont="1" applyBorder="1" applyAlignment="1">
      <alignment vertical="center" shrinkToFit="1"/>
    </xf>
    <xf numFmtId="0" fontId="2" fillId="0" borderId="25" xfId="0" applyFont="1" applyBorder="1">
      <alignment vertical="center"/>
    </xf>
    <xf numFmtId="0" fontId="2" fillId="0" borderId="3" xfId="0" applyFont="1"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2" borderId="3" xfId="0" applyFont="1" applyFill="1" applyBorder="1">
      <alignment vertical="center"/>
    </xf>
    <xf numFmtId="0" fontId="2" fillId="0" borderId="25" xfId="0" applyFont="1" applyBorder="1" applyAlignment="1">
      <alignment vertical="center"/>
    </xf>
    <xf numFmtId="0" fontId="4" fillId="0" borderId="25" xfId="0" applyFont="1" applyBorder="1" applyAlignment="1">
      <alignment horizontal="left" vertical="center"/>
    </xf>
    <xf numFmtId="0" fontId="2" fillId="0" borderId="1" xfId="0" applyFont="1" applyBorder="1" applyAlignment="1">
      <alignment vertical="center"/>
    </xf>
    <xf numFmtId="49" fontId="0" fillId="0" borderId="0" xfId="0" applyNumberFormat="1">
      <alignment vertical="center"/>
    </xf>
    <xf numFmtId="0" fontId="0" fillId="6" borderId="0" xfId="0" applyFill="1">
      <alignment vertical="center"/>
    </xf>
    <xf numFmtId="58" fontId="0" fillId="0" borderId="0" xfId="0" applyNumberFormat="1">
      <alignment vertical="center"/>
    </xf>
    <xf numFmtId="38" fontId="0" fillId="0" borderId="0" xfId="0" applyNumberFormat="1">
      <alignment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textRotation="255" wrapText="1"/>
    </xf>
    <xf numFmtId="0" fontId="2" fillId="2" borderId="7" xfId="0" applyFont="1" applyFill="1" applyBorder="1" applyAlignment="1">
      <alignment horizontal="center" vertical="center" textRotation="255" wrapText="1"/>
    </xf>
    <xf numFmtId="0" fontId="2" fillId="2" borderId="18" xfId="0" applyFont="1" applyFill="1" applyBorder="1" applyAlignment="1">
      <alignment horizontal="center" vertical="center" textRotation="255" wrapText="1"/>
    </xf>
    <xf numFmtId="0" fontId="2" fillId="2" borderId="19"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5" xfId="0" applyFont="1" applyFill="1" applyBorder="1" applyAlignment="1">
      <alignment horizontal="center" vertical="center" textRotation="255" wrapText="1"/>
    </xf>
    <xf numFmtId="0" fontId="3" fillId="4" borderId="3"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58" fontId="3" fillId="4" borderId="3" xfId="0" applyNumberFormat="1" applyFont="1" applyFill="1" applyBorder="1" applyAlignment="1">
      <alignment horizontal="left" vertical="center" wrapText="1"/>
    </xf>
    <xf numFmtId="0" fontId="2" fillId="2" borderId="3"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9" xfId="0" applyFont="1" applyFill="1" applyBorder="1" applyAlignment="1">
      <alignment horizontal="left" vertical="center"/>
    </xf>
    <xf numFmtId="0" fontId="3" fillId="4" borderId="4" xfId="0" applyFont="1" applyFill="1" applyBorder="1" applyAlignment="1">
      <alignment horizontal="left"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49" fontId="2" fillId="4" borderId="3" xfId="0" applyNumberFormat="1" applyFont="1" applyFill="1" applyBorder="1" applyAlignment="1">
      <alignment horizontal="left" vertical="center" wrapText="1"/>
    </xf>
    <xf numFmtId="49" fontId="2" fillId="4" borderId="9" xfId="0" applyNumberFormat="1" applyFont="1" applyFill="1" applyBorder="1" applyAlignment="1">
      <alignment horizontal="left" vertical="center" wrapText="1"/>
    </xf>
    <xf numFmtId="49" fontId="2" fillId="4" borderId="4" xfId="0" applyNumberFormat="1" applyFont="1" applyFill="1" applyBorder="1" applyAlignment="1">
      <alignment horizontal="left" vertical="center" wrapText="1"/>
    </xf>
    <xf numFmtId="0" fontId="10" fillId="4" borderId="3" xfId="2" applyFill="1" applyBorder="1" applyAlignment="1">
      <alignment horizontal="left" vertical="center" wrapText="1"/>
    </xf>
    <xf numFmtId="49" fontId="3" fillId="4" borderId="3" xfId="0" applyNumberFormat="1" applyFont="1" applyFill="1" applyBorder="1" applyAlignment="1">
      <alignment horizontal="left" vertical="center" wrapText="1"/>
    </xf>
    <xf numFmtId="49" fontId="3" fillId="4" borderId="9" xfId="0" applyNumberFormat="1" applyFont="1" applyFill="1" applyBorder="1" applyAlignment="1">
      <alignment horizontal="left" vertical="center" wrapText="1"/>
    </xf>
    <xf numFmtId="49" fontId="3" fillId="4" borderId="4" xfId="0" applyNumberFormat="1" applyFont="1" applyFill="1" applyBorder="1" applyAlignment="1">
      <alignment horizontal="left"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4" borderId="11" xfId="0" applyFont="1" applyFill="1" applyBorder="1" applyAlignment="1">
      <alignment vertical="center"/>
    </xf>
    <xf numFmtId="0" fontId="3" fillId="0" borderId="11" xfId="0" applyFont="1" applyBorder="1">
      <alignment vertical="center"/>
    </xf>
    <xf numFmtId="0" fontId="3" fillId="4" borderId="3" xfId="0" applyFont="1" applyFill="1" applyBorder="1" applyAlignment="1">
      <alignment vertical="center" wrapText="1"/>
    </xf>
    <xf numFmtId="0" fontId="3" fillId="4" borderId="9" xfId="0" applyFont="1" applyFill="1" applyBorder="1" applyAlignment="1">
      <alignment vertical="center" wrapText="1"/>
    </xf>
    <xf numFmtId="0" fontId="3" fillId="4" borderId="4" xfId="0" applyFont="1" applyFill="1" applyBorder="1" applyAlignment="1">
      <alignment vertical="center" wrapText="1"/>
    </xf>
    <xf numFmtId="0" fontId="2" fillId="4" borderId="1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5" xfId="0" applyFont="1" applyBorder="1">
      <alignment vertical="center"/>
    </xf>
    <xf numFmtId="0" fontId="3" fillId="4" borderId="13" xfId="0" applyFont="1" applyFill="1" applyBorder="1" applyAlignment="1">
      <alignment vertical="center"/>
    </xf>
    <xf numFmtId="0" fontId="3" fillId="5" borderId="3" xfId="0" applyFont="1" applyFill="1" applyBorder="1" applyAlignment="1">
      <alignment horizontal="center" vertical="center"/>
    </xf>
    <xf numFmtId="0" fontId="3" fillId="5"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shrinkToFit="1"/>
    </xf>
    <xf numFmtId="0" fontId="5" fillId="0" borderId="0" xfId="0" applyFont="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49" fontId="2" fillId="4" borderId="9" xfId="0" applyNumberFormat="1" applyFont="1" applyFill="1" applyBorder="1" applyAlignment="1">
      <alignment horizontal="left" vertical="center"/>
    </xf>
    <xf numFmtId="49" fontId="2" fillId="4" borderId="4" xfId="0" applyNumberFormat="1" applyFont="1" applyFill="1" applyBorder="1" applyAlignment="1">
      <alignment horizontal="left" vertical="center"/>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3" fillId="0" borderId="8" xfId="0" applyFont="1" applyBorder="1" applyAlignment="1">
      <alignment horizontal="center" vertical="center"/>
    </xf>
    <xf numFmtId="38" fontId="2" fillId="4" borderId="1" xfId="1" applyFont="1" applyFill="1" applyBorder="1" applyAlignment="1">
      <alignment vertical="center"/>
    </xf>
    <xf numFmtId="38" fontId="2" fillId="4" borderId="3" xfId="1" applyFont="1" applyFill="1" applyBorder="1" applyAlignment="1">
      <alignment vertical="center"/>
    </xf>
    <xf numFmtId="0" fontId="2" fillId="4" borderId="1" xfId="0" applyFont="1" applyFill="1" applyBorder="1">
      <alignment vertical="center"/>
    </xf>
    <xf numFmtId="0" fontId="3" fillId="2" borderId="1" xfId="0" applyFont="1" applyFill="1" applyBorder="1" applyAlignment="1">
      <alignment horizontal="center" vertical="center" wrapText="1"/>
    </xf>
    <xf numFmtId="0" fontId="2" fillId="5" borderId="1" xfId="0" applyFont="1" applyFill="1" applyBorder="1" applyAlignment="1">
      <alignment horizontal="center" vertical="center" shrinkToFit="1"/>
    </xf>
    <xf numFmtId="0" fontId="2" fillId="2" borderId="3" xfId="0" applyFont="1" applyFill="1" applyBorder="1">
      <alignment vertical="center"/>
    </xf>
    <xf numFmtId="0" fontId="2" fillId="2" borderId="9" xfId="0" applyFont="1" applyFill="1" applyBorder="1">
      <alignment vertical="center"/>
    </xf>
    <xf numFmtId="0" fontId="2" fillId="2" borderId="4" xfId="0" applyFont="1" applyFill="1" applyBorder="1">
      <alignment vertical="center"/>
    </xf>
    <xf numFmtId="38" fontId="8" fillId="3" borderId="3" xfId="1" applyFont="1" applyFill="1" applyBorder="1" applyAlignment="1">
      <alignment vertical="center"/>
    </xf>
    <xf numFmtId="38" fontId="8" fillId="3" borderId="9" xfId="1" applyFont="1" applyFill="1" applyBorder="1" applyAlignment="1">
      <alignment vertical="center"/>
    </xf>
    <xf numFmtId="38" fontId="8" fillId="3" borderId="4" xfId="1" applyFont="1" applyFill="1" applyBorder="1" applyAlignment="1">
      <alignment vertical="center"/>
    </xf>
    <xf numFmtId="38" fontId="8" fillId="3" borderId="22" xfId="1" applyFont="1" applyFill="1" applyBorder="1" applyAlignment="1">
      <alignment vertical="center"/>
    </xf>
    <xf numFmtId="38" fontId="8" fillId="3" borderId="23" xfId="1" applyFont="1" applyFill="1" applyBorder="1" applyAlignment="1">
      <alignment vertical="center"/>
    </xf>
    <xf numFmtId="38" fontId="8" fillId="3" borderId="24" xfId="1" applyFont="1" applyFill="1" applyBorder="1" applyAlignment="1">
      <alignment vertical="center"/>
    </xf>
    <xf numFmtId="0" fontId="9" fillId="3" borderId="3"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38" fontId="8" fillId="3" borderId="26" xfId="1" applyFont="1" applyFill="1" applyBorder="1" applyAlignment="1">
      <alignment vertical="center"/>
    </xf>
    <xf numFmtId="38" fontId="8" fillId="3" borderId="27" xfId="1" applyFont="1" applyFill="1" applyBorder="1" applyAlignment="1">
      <alignment vertical="center"/>
    </xf>
    <xf numFmtId="38" fontId="8" fillId="3" borderId="28" xfId="1" applyFont="1" applyFill="1" applyBorder="1" applyAlignment="1">
      <alignment vertical="center"/>
    </xf>
    <xf numFmtId="38" fontId="8" fillId="3" borderId="1" xfId="0" applyNumberFormat="1" applyFont="1" applyFill="1" applyBorder="1">
      <alignment vertical="center"/>
    </xf>
    <xf numFmtId="0" fontId="8" fillId="3" borderId="1" xfId="0" applyFont="1" applyFill="1" applyBorder="1">
      <alignment vertical="center"/>
    </xf>
    <xf numFmtId="38" fontId="8" fillId="0" borderId="1" xfId="1" applyFont="1" applyBorder="1" applyAlignment="1">
      <alignment vertical="center"/>
    </xf>
    <xf numFmtId="38" fontId="8" fillId="3" borderId="2" xfId="1" applyFont="1" applyFill="1" applyBorder="1" applyAlignment="1">
      <alignment vertical="center"/>
    </xf>
    <xf numFmtId="38" fontId="8" fillId="3" borderId="6" xfId="1" applyFont="1" applyFill="1" applyBorder="1" applyAlignment="1">
      <alignment vertical="center"/>
    </xf>
    <xf numFmtId="38" fontId="8" fillId="3" borderId="10" xfId="1" applyFont="1" applyFill="1" applyBorder="1" applyAlignment="1">
      <alignment vertical="center"/>
    </xf>
    <xf numFmtId="38" fontId="8" fillId="3" borderId="7" xfId="1" applyFont="1" applyFill="1" applyBorder="1" applyAlignment="1">
      <alignment vertical="center"/>
    </xf>
    <xf numFmtId="38" fontId="8" fillId="4" borderId="3" xfId="1" applyFont="1" applyFill="1" applyBorder="1" applyAlignment="1">
      <alignment vertical="center"/>
    </xf>
    <xf numFmtId="38" fontId="8" fillId="4" borderId="9" xfId="1" applyFont="1" applyFill="1" applyBorder="1" applyAlignment="1">
      <alignment vertical="center"/>
    </xf>
    <xf numFmtId="38" fontId="8" fillId="4" borderId="4" xfId="1" applyFont="1" applyFill="1" applyBorder="1" applyAlignment="1">
      <alignment vertical="center"/>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9" xfId="0" applyFont="1" applyFill="1" applyBorder="1" applyAlignment="1">
      <alignment vertical="center" wrapText="1"/>
    </xf>
    <xf numFmtId="0" fontId="2" fillId="2" borderId="4"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38" fontId="8" fillId="3" borderId="29" xfId="1" applyFont="1" applyFill="1" applyBorder="1" applyAlignment="1">
      <alignment vertical="center"/>
    </xf>
    <xf numFmtId="38" fontId="8" fillId="3" borderId="30" xfId="1" applyFont="1" applyFill="1" applyBorder="1" applyAlignment="1">
      <alignment vertical="center"/>
    </xf>
    <xf numFmtId="38" fontId="8" fillId="3" borderId="31" xfId="1" applyFont="1" applyFill="1" applyBorder="1" applyAlignment="1">
      <alignment vertical="center"/>
    </xf>
    <xf numFmtId="38" fontId="8" fillId="4" borderId="8" xfId="1" applyFont="1" applyFill="1" applyBorder="1" applyAlignment="1">
      <alignment vertical="center"/>
    </xf>
    <xf numFmtId="38" fontId="8" fillId="4" borderId="11" xfId="1" applyFont="1" applyFill="1" applyBorder="1" applyAlignment="1">
      <alignment vertical="center"/>
    </xf>
    <xf numFmtId="38" fontId="8" fillId="4" borderId="5" xfId="1" applyFont="1" applyFill="1" applyBorder="1" applyAlignment="1">
      <alignment vertical="center"/>
    </xf>
    <xf numFmtId="38" fontId="8" fillId="4" borderId="6" xfId="1" applyFont="1" applyFill="1" applyBorder="1" applyAlignment="1">
      <alignment vertical="center"/>
    </xf>
    <xf numFmtId="38" fontId="8" fillId="4" borderId="10" xfId="1" applyFont="1" applyFill="1" applyBorder="1" applyAlignment="1">
      <alignment vertical="center"/>
    </xf>
    <xf numFmtId="38" fontId="8" fillId="4" borderId="7" xfId="1" applyFont="1" applyFill="1" applyBorder="1" applyAlignment="1">
      <alignment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49" fontId="2" fillId="4" borderId="3" xfId="0" applyNumberFormat="1" applyFont="1" applyFill="1" applyBorder="1">
      <alignment vertical="center"/>
    </xf>
    <xf numFmtId="49" fontId="2" fillId="4" borderId="9" xfId="0" applyNumberFormat="1" applyFont="1" applyFill="1" applyBorder="1">
      <alignment vertical="center"/>
    </xf>
    <xf numFmtId="49" fontId="2" fillId="4" borderId="4" xfId="0" applyNumberFormat="1" applyFont="1" applyFill="1" applyBorder="1">
      <alignment vertical="center"/>
    </xf>
    <xf numFmtId="49" fontId="10" fillId="4" borderId="3" xfId="2" applyNumberFormat="1" applyFill="1" applyBorder="1">
      <alignment vertical="center"/>
    </xf>
    <xf numFmtId="0" fontId="2" fillId="2" borderId="3"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4" borderId="3" xfId="0" applyFont="1" applyFill="1" applyBorder="1">
      <alignment vertical="center"/>
    </xf>
    <xf numFmtId="0" fontId="2" fillId="4" borderId="9" xfId="0" applyFont="1" applyFill="1" applyBorder="1">
      <alignment vertical="center"/>
    </xf>
    <xf numFmtId="0" fontId="2" fillId="4" borderId="4" xfId="0" applyFont="1" applyFill="1" applyBorder="1">
      <alignment vertical="center"/>
    </xf>
    <xf numFmtId="38" fontId="8" fillId="3" borderId="1" xfId="1" applyFont="1" applyFill="1" applyBorder="1" applyAlignment="1">
      <alignment vertical="center"/>
    </xf>
    <xf numFmtId="38" fontId="8" fillId="4" borderId="2" xfId="1" applyFont="1" applyFill="1" applyBorder="1" applyAlignment="1">
      <alignment vertical="center"/>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57150</xdr:colOff>
      <xdr:row>0</xdr:row>
      <xdr:rowOff>0</xdr:rowOff>
    </xdr:from>
    <xdr:to>
      <xdr:col>41</xdr:col>
      <xdr:colOff>314325</xdr:colOff>
      <xdr:row>8</xdr:row>
      <xdr:rowOff>28575</xdr:rowOff>
    </xdr:to>
    <xdr:grpSp>
      <xdr:nvGrpSpPr>
        <xdr:cNvPr id="12" name="グループ化 11"/>
        <xdr:cNvGrpSpPr/>
      </xdr:nvGrpSpPr>
      <xdr:grpSpPr>
        <a:xfrm>
          <a:off x="6305550" y="0"/>
          <a:ext cx="6362700" cy="1857375"/>
          <a:chOff x="12163425" y="47626"/>
          <a:chExt cx="6391275" cy="1076324"/>
        </a:xfrm>
      </xdr:grpSpPr>
      <xdr:sp macro="" textlink="">
        <xdr:nvSpPr>
          <xdr:cNvPr id="13" name="正方形/長方形 12"/>
          <xdr:cNvSpPr/>
        </xdr:nvSpPr>
        <xdr:spPr>
          <a:xfrm>
            <a:off x="12163425"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4" name="正方形/長方形 13"/>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16" name="正方形/長方形 15"/>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18" name="正方形/長方形 17"/>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123375</xdr:colOff>
      <xdr:row>18</xdr:row>
      <xdr:rowOff>44449</xdr:rowOff>
    </xdr:from>
    <xdr:to>
      <xdr:col>18</xdr:col>
      <xdr:colOff>95250</xdr:colOff>
      <xdr:row>19</xdr:row>
      <xdr:rowOff>211849</xdr:rowOff>
    </xdr:to>
    <xdr:cxnSp macro="">
      <xdr:nvCxnSpPr>
        <xdr:cNvPr id="3" name="コネクタ: カギ線 2">
          <a:extLst>
            <a:ext uri="{FF2B5EF4-FFF2-40B4-BE49-F238E27FC236}">
              <a16:creationId xmlns:a16="http://schemas.microsoft.com/office/drawing/2014/main" id="{99B91D38-4A04-828D-C932-F38249CCBEFF}"/>
            </a:ext>
          </a:extLst>
        </xdr:cNvPr>
        <xdr:cNvCxnSpPr/>
      </xdr:nvCxnSpPr>
      <xdr:spPr>
        <a:xfrm rot="5400000">
          <a:off x="2935500" y="3871249"/>
          <a:ext cx="396000" cy="972000"/>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0</xdr:row>
      <xdr:rowOff>28574</xdr:rowOff>
    </xdr:from>
    <xdr:to>
      <xdr:col>38</xdr:col>
      <xdr:colOff>57150</xdr:colOff>
      <xdr:row>8</xdr:row>
      <xdr:rowOff>57149</xdr:rowOff>
    </xdr:to>
    <xdr:grpSp>
      <xdr:nvGrpSpPr>
        <xdr:cNvPr id="12" name="グループ化 11"/>
        <xdr:cNvGrpSpPr/>
      </xdr:nvGrpSpPr>
      <xdr:grpSpPr>
        <a:xfrm>
          <a:off x="6324600" y="28574"/>
          <a:ext cx="6362700" cy="1857375"/>
          <a:chOff x="12163425" y="47626"/>
          <a:chExt cx="6391275" cy="1076324"/>
        </a:xfrm>
      </xdr:grpSpPr>
      <xdr:sp macro="" textlink="">
        <xdr:nvSpPr>
          <xdr:cNvPr id="13" name="正方形/長方形 12"/>
          <xdr:cNvSpPr/>
        </xdr:nvSpPr>
        <xdr:spPr>
          <a:xfrm>
            <a:off x="12163425"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4" name="正方形/長方形 13"/>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16" name="正方形/長方形 15"/>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18" name="正方形/長方形 17"/>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57150</xdr:colOff>
      <xdr:row>0</xdr:row>
      <xdr:rowOff>0</xdr:rowOff>
    </xdr:from>
    <xdr:to>
      <xdr:col>41</xdr:col>
      <xdr:colOff>314325</xdr:colOff>
      <xdr:row>8</xdr:row>
      <xdr:rowOff>28575</xdr:rowOff>
    </xdr:to>
    <xdr:grpSp>
      <xdr:nvGrpSpPr>
        <xdr:cNvPr id="11" name="グループ化 10"/>
        <xdr:cNvGrpSpPr/>
      </xdr:nvGrpSpPr>
      <xdr:grpSpPr>
        <a:xfrm>
          <a:off x="6305550" y="0"/>
          <a:ext cx="6362700" cy="1857375"/>
          <a:chOff x="12163425" y="47626"/>
          <a:chExt cx="6391275" cy="1076324"/>
        </a:xfrm>
      </xdr:grpSpPr>
      <xdr:sp macro="" textlink="">
        <xdr:nvSpPr>
          <xdr:cNvPr id="12" name="正方形/長方形 11"/>
          <xdr:cNvSpPr/>
        </xdr:nvSpPr>
        <xdr:spPr>
          <a:xfrm>
            <a:off x="12163425"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13" name="正方形/長方形 12"/>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15" name="正方形/長方形 14"/>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17" name="正方形/長方形 16"/>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123375</xdr:colOff>
      <xdr:row>18</xdr:row>
      <xdr:rowOff>44449</xdr:rowOff>
    </xdr:from>
    <xdr:to>
      <xdr:col>18</xdr:col>
      <xdr:colOff>95250</xdr:colOff>
      <xdr:row>19</xdr:row>
      <xdr:rowOff>211849</xdr:rowOff>
    </xdr:to>
    <xdr:cxnSp macro="">
      <xdr:nvCxnSpPr>
        <xdr:cNvPr id="2" name="コネクタ: カギ線 2">
          <a:extLst>
            <a:ext uri="{FF2B5EF4-FFF2-40B4-BE49-F238E27FC236}">
              <a16:creationId xmlns:a16="http://schemas.microsoft.com/office/drawing/2014/main" id="{99B91D38-4A04-828D-C932-F38249CCBEFF}"/>
            </a:ext>
          </a:extLst>
        </xdr:cNvPr>
        <xdr:cNvCxnSpPr/>
      </xdr:nvCxnSpPr>
      <xdr:spPr>
        <a:xfrm rot="5400000">
          <a:off x="2935500" y="4023649"/>
          <a:ext cx="396000" cy="972000"/>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0</xdr:row>
      <xdr:rowOff>0</xdr:rowOff>
    </xdr:from>
    <xdr:to>
      <xdr:col>42</xdr:col>
      <xdr:colOff>314325</xdr:colOff>
      <xdr:row>8</xdr:row>
      <xdr:rowOff>28575</xdr:rowOff>
    </xdr:to>
    <xdr:grpSp>
      <xdr:nvGrpSpPr>
        <xdr:cNvPr id="3" name="グループ化 2"/>
        <xdr:cNvGrpSpPr/>
      </xdr:nvGrpSpPr>
      <xdr:grpSpPr>
        <a:xfrm>
          <a:off x="6324600" y="0"/>
          <a:ext cx="6362700" cy="1857375"/>
          <a:chOff x="12163425" y="47626"/>
          <a:chExt cx="6391275" cy="1076324"/>
        </a:xfrm>
      </xdr:grpSpPr>
      <xdr:sp macro="" textlink="">
        <xdr:nvSpPr>
          <xdr:cNvPr id="4" name="正方形/長方形 3"/>
          <xdr:cNvSpPr/>
        </xdr:nvSpPr>
        <xdr:spPr>
          <a:xfrm>
            <a:off x="12163425" y="47626"/>
            <a:ext cx="6391275" cy="1076324"/>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sp macro="" textlink="">
        <xdr:nvSpPr>
          <xdr:cNvPr id="5" name="正方形/長方形 4"/>
          <xdr:cNvSpPr/>
        </xdr:nvSpPr>
        <xdr:spPr>
          <a:xfrm>
            <a:off x="12258675" y="152400"/>
            <a:ext cx="1762125" cy="1905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4020800" y="176528"/>
            <a:ext cx="2647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：オレンジ色セルに直接記入してください。</a:t>
            </a:r>
          </a:p>
        </xdr:txBody>
      </xdr:sp>
      <xdr:sp macro="" textlink="">
        <xdr:nvSpPr>
          <xdr:cNvPr id="7" name="正方形/長方形 6"/>
          <xdr:cNvSpPr/>
        </xdr:nvSpPr>
        <xdr:spPr>
          <a:xfrm>
            <a:off x="12258675" y="476250"/>
            <a:ext cx="1762125" cy="19050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4020801" y="490849"/>
            <a:ext cx="34071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：緑色セルはプルダウンメニューから選択してください。</a:t>
            </a:r>
          </a:p>
        </xdr:txBody>
      </xdr:sp>
      <xdr:sp macro="" textlink="">
        <xdr:nvSpPr>
          <xdr:cNvPr id="9" name="正方形/長方形 8"/>
          <xdr:cNvSpPr/>
        </xdr:nvSpPr>
        <xdr:spPr>
          <a:xfrm>
            <a:off x="12258675" y="800100"/>
            <a:ext cx="1762125" cy="190500"/>
          </a:xfrm>
          <a:prstGeom prst="rect">
            <a:avLst/>
          </a:prstGeom>
          <a:solidFill>
            <a:schemeClr val="accent5">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4020800" y="824228"/>
            <a:ext cx="42412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：水色セルは自動で表示されますので、関数を削除しないでください。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647700</xdr:colOff>
      <xdr:row>4</xdr:row>
      <xdr:rowOff>0</xdr:rowOff>
    </xdr:to>
    <xdr:sp macro="" textlink="">
      <xdr:nvSpPr>
        <xdr:cNvPr id="2" name="正方形/長方形 1"/>
        <xdr:cNvSpPr/>
      </xdr:nvSpPr>
      <xdr:spPr>
        <a:xfrm>
          <a:off x="0" y="0"/>
          <a:ext cx="2019300" cy="685800"/>
        </a:xfrm>
        <a:prstGeom prst="rect">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400">
              <a:solidFill>
                <a:srgbClr val="FF0000"/>
              </a:solidFill>
            </a:rPr>
            <a:t>このシートは</a:t>
          </a:r>
          <a:endParaRPr kumimoji="1" lang="en-US" altLang="ja-JP" sz="1400">
            <a:solidFill>
              <a:srgbClr val="FF0000"/>
            </a:solidFill>
          </a:endParaRPr>
        </a:p>
        <a:p>
          <a:pPr algn="ctr"/>
          <a:r>
            <a:rPr kumimoji="1" lang="ja-JP" altLang="en-US" sz="1400">
              <a:solidFill>
                <a:srgbClr val="FF0000"/>
              </a:solidFill>
            </a:rPr>
            <a:t>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33"/>
  <sheetViews>
    <sheetView tabSelected="1" view="pageBreakPreview" zoomScaleNormal="100" zoomScaleSheetLayoutView="100" workbookViewId="0"/>
  </sheetViews>
  <sheetFormatPr defaultColWidth="8.75" defaultRowHeight="13.5" x14ac:dyDescent="0.15"/>
  <cols>
    <col min="1" max="1" width="1.625" style="15" customWidth="1"/>
    <col min="2" max="31" width="2.625" style="15" customWidth="1"/>
    <col min="32" max="32" width="1.625" style="15" customWidth="1"/>
    <col min="33" max="33" width="1.625" style="21" customWidth="1"/>
    <col min="34" max="35" width="8.75" style="1"/>
    <col min="36" max="36" width="17.25" style="1" bestFit="1" customWidth="1"/>
    <col min="37" max="37" width="8.75" style="1"/>
    <col min="38" max="16384" width="8.75" style="15"/>
  </cols>
  <sheetData>
    <row r="1" spans="1:36" ht="18" customHeight="1" x14ac:dyDescent="0.15">
      <c r="A1" s="1" t="s">
        <v>18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4"/>
      <c r="AI1" s="4"/>
      <c r="AJ1" s="4"/>
    </row>
    <row r="2" spans="1:36" ht="18" customHeight="1" x14ac:dyDescent="0.15">
      <c r="B2" s="114" t="s">
        <v>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H2" s="4" t="s">
        <v>58</v>
      </c>
      <c r="AI2" s="4" t="s">
        <v>60</v>
      </c>
      <c r="AJ2" s="4" t="s">
        <v>63</v>
      </c>
    </row>
    <row r="3" spans="1:36" ht="18" customHeight="1" x14ac:dyDescent="0.15">
      <c r="A3" s="1" t="s">
        <v>20</v>
      </c>
      <c r="B3" s="2"/>
      <c r="C3" s="2"/>
      <c r="D3" s="2"/>
      <c r="E3" s="2"/>
      <c r="F3" s="2"/>
      <c r="G3" s="2"/>
      <c r="H3" s="3"/>
      <c r="I3" s="3"/>
      <c r="J3" s="3"/>
      <c r="K3" s="3"/>
      <c r="L3" s="3"/>
      <c r="M3" s="3"/>
      <c r="N3" s="3"/>
      <c r="O3" s="3"/>
      <c r="P3" s="3"/>
      <c r="Q3" s="3"/>
      <c r="R3" s="3"/>
      <c r="S3" s="3"/>
      <c r="T3" s="3"/>
      <c r="U3" s="3"/>
      <c r="V3" s="3"/>
      <c r="W3" s="3"/>
      <c r="X3" s="3"/>
      <c r="Y3" s="3"/>
      <c r="Z3" s="3"/>
      <c r="AA3" s="3"/>
      <c r="AB3" s="3"/>
      <c r="AC3" s="3"/>
      <c r="AD3" s="3"/>
      <c r="AE3" s="3"/>
      <c r="AH3" s="4" t="s">
        <v>59</v>
      </c>
      <c r="AI3" s="4" t="s">
        <v>61</v>
      </c>
      <c r="AJ3" s="4" t="s">
        <v>64</v>
      </c>
    </row>
    <row r="4" spans="1:36" ht="18" customHeight="1" x14ac:dyDescent="0.15">
      <c r="A4" s="1"/>
      <c r="B4" s="96" t="s">
        <v>22</v>
      </c>
      <c r="C4" s="97"/>
      <c r="D4" s="97"/>
      <c r="E4" s="97"/>
      <c r="F4" s="97"/>
      <c r="G4" s="98"/>
      <c r="H4" s="93"/>
      <c r="I4" s="94"/>
      <c r="J4" s="94"/>
      <c r="K4" s="94"/>
      <c r="L4" s="94"/>
      <c r="M4" s="94"/>
      <c r="N4" s="94"/>
      <c r="O4" s="94"/>
      <c r="P4" s="94"/>
      <c r="Q4" s="94"/>
      <c r="R4" s="94"/>
      <c r="S4" s="94"/>
      <c r="T4" s="94"/>
      <c r="U4" s="94"/>
      <c r="V4" s="94"/>
      <c r="W4" s="94"/>
      <c r="X4" s="94"/>
      <c r="Y4" s="94"/>
      <c r="Z4" s="94"/>
      <c r="AA4" s="94"/>
      <c r="AB4" s="94"/>
      <c r="AC4" s="94"/>
      <c r="AD4" s="94"/>
      <c r="AE4" s="95"/>
      <c r="AH4" s="4"/>
      <c r="AI4" s="4" t="s">
        <v>62</v>
      </c>
      <c r="AJ4" s="4" t="s">
        <v>65</v>
      </c>
    </row>
    <row r="5" spans="1:36" ht="18" customHeight="1" x14ac:dyDescent="0.15">
      <c r="A5" s="1"/>
      <c r="B5" s="99" t="s">
        <v>21</v>
      </c>
      <c r="C5" s="100"/>
      <c r="D5" s="100"/>
      <c r="E5" s="100"/>
      <c r="F5" s="100"/>
      <c r="G5" s="101"/>
      <c r="H5" s="119"/>
      <c r="I5" s="120"/>
      <c r="J5" s="120"/>
      <c r="K5" s="120"/>
      <c r="L5" s="120"/>
      <c r="M5" s="120"/>
      <c r="N5" s="120"/>
      <c r="O5" s="120"/>
      <c r="P5" s="120"/>
      <c r="Q5" s="120"/>
      <c r="R5" s="120"/>
      <c r="S5" s="120"/>
      <c r="T5" s="120"/>
      <c r="U5" s="120"/>
      <c r="V5" s="120"/>
      <c r="W5" s="120"/>
      <c r="X5" s="120"/>
      <c r="Y5" s="120"/>
      <c r="Z5" s="120"/>
      <c r="AA5" s="120"/>
      <c r="AB5" s="120"/>
      <c r="AC5" s="120"/>
      <c r="AD5" s="120"/>
      <c r="AE5" s="121"/>
    </row>
    <row r="6" spans="1:36" ht="18" customHeight="1" x14ac:dyDescent="0.15">
      <c r="A6" s="1"/>
      <c r="B6" s="31" t="s">
        <v>23</v>
      </c>
      <c r="C6" s="32"/>
      <c r="D6" s="32"/>
      <c r="E6" s="32"/>
      <c r="F6" s="32"/>
      <c r="G6" s="33"/>
      <c r="H6" s="8" t="s">
        <v>43</v>
      </c>
      <c r="I6" s="117"/>
      <c r="J6" s="117"/>
      <c r="K6" s="117"/>
      <c r="L6" s="117"/>
      <c r="M6" s="117"/>
      <c r="N6" s="117"/>
      <c r="O6" s="117"/>
      <c r="P6" s="117"/>
      <c r="Q6" s="117"/>
      <c r="R6" s="117"/>
      <c r="S6" s="117"/>
      <c r="T6" s="117"/>
      <c r="U6" s="117"/>
      <c r="V6" s="117"/>
      <c r="W6" s="117"/>
      <c r="X6" s="117"/>
      <c r="Y6" s="117"/>
      <c r="Z6" s="117"/>
      <c r="AA6" s="117"/>
      <c r="AB6" s="117"/>
      <c r="AC6" s="117"/>
      <c r="AD6" s="117"/>
      <c r="AE6" s="118"/>
    </row>
    <row r="7" spans="1:36" ht="18" customHeight="1" x14ac:dyDescent="0.15">
      <c r="A7" s="1"/>
      <c r="B7" s="31" t="s">
        <v>24</v>
      </c>
      <c r="C7" s="32"/>
      <c r="D7" s="32"/>
      <c r="E7" s="32"/>
      <c r="F7" s="32"/>
      <c r="G7" s="33"/>
      <c r="H7" s="63"/>
      <c r="I7" s="64"/>
      <c r="J7" s="64"/>
      <c r="K7" s="64"/>
      <c r="L7" s="64"/>
      <c r="M7" s="64"/>
      <c r="N7" s="64"/>
      <c r="O7" s="64"/>
      <c r="P7" s="64"/>
      <c r="Q7" s="64"/>
      <c r="R7" s="64"/>
      <c r="S7" s="64"/>
      <c r="T7" s="64"/>
      <c r="U7" s="64"/>
      <c r="V7" s="64"/>
      <c r="W7" s="64"/>
      <c r="X7" s="64"/>
      <c r="Y7" s="64"/>
      <c r="Z7" s="64"/>
      <c r="AA7" s="64"/>
      <c r="AB7" s="64"/>
      <c r="AC7" s="64"/>
      <c r="AD7" s="64"/>
      <c r="AE7" s="65"/>
    </row>
    <row r="8" spans="1:36" ht="18" customHeight="1" x14ac:dyDescent="0.15">
      <c r="A8" s="1"/>
      <c r="B8" s="31" t="s">
        <v>25</v>
      </c>
      <c r="C8" s="32"/>
      <c r="D8" s="32"/>
      <c r="E8" s="32"/>
      <c r="F8" s="32"/>
      <c r="G8" s="33"/>
      <c r="H8" s="63"/>
      <c r="I8" s="64"/>
      <c r="J8" s="64"/>
      <c r="K8" s="64"/>
      <c r="L8" s="64"/>
      <c r="M8" s="64"/>
      <c r="N8" s="64"/>
      <c r="O8" s="64"/>
      <c r="P8" s="31" t="s">
        <v>26</v>
      </c>
      <c r="Q8" s="32"/>
      <c r="R8" s="32"/>
      <c r="S8" s="32"/>
      <c r="T8" s="32"/>
      <c r="U8" s="63"/>
      <c r="V8" s="64"/>
      <c r="W8" s="64"/>
      <c r="X8" s="64"/>
      <c r="Y8" s="64"/>
      <c r="Z8" s="64"/>
      <c r="AA8" s="64"/>
      <c r="AB8" s="64"/>
      <c r="AC8" s="64"/>
      <c r="AD8" s="64"/>
      <c r="AE8" s="65"/>
    </row>
    <row r="9" spans="1:36" ht="18" customHeight="1" x14ac:dyDescent="0.15">
      <c r="A9" s="1"/>
      <c r="B9" s="31" t="s">
        <v>41</v>
      </c>
      <c r="C9" s="32"/>
      <c r="D9" s="32"/>
      <c r="E9" s="32"/>
      <c r="F9" s="32"/>
      <c r="G9" s="33"/>
      <c r="H9" s="63"/>
      <c r="I9" s="64"/>
      <c r="J9" s="64"/>
      <c r="K9" s="64"/>
      <c r="L9" s="64"/>
      <c r="M9" s="64"/>
      <c r="N9" s="64"/>
      <c r="O9" s="64"/>
      <c r="P9" s="64"/>
      <c r="Q9" s="64"/>
      <c r="R9" s="64"/>
      <c r="S9" s="64"/>
      <c r="T9" s="64"/>
      <c r="U9" s="64"/>
      <c r="V9" s="64"/>
      <c r="W9" s="64"/>
      <c r="X9" s="64"/>
      <c r="Y9" s="64"/>
      <c r="Z9" s="64"/>
      <c r="AA9" s="64"/>
      <c r="AB9" s="64"/>
      <c r="AC9" s="64"/>
      <c r="AD9" s="64"/>
      <c r="AE9" s="65"/>
    </row>
    <row r="10" spans="1:36" ht="18" customHeight="1" x14ac:dyDescent="0.15">
      <c r="A10" s="1"/>
      <c r="B10" s="72" t="s">
        <v>42</v>
      </c>
      <c r="C10" s="73"/>
      <c r="D10" s="115"/>
      <c r="E10" s="97" t="s">
        <v>27</v>
      </c>
      <c r="F10" s="97"/>
      <c r="G10" s="98"/>
      <c r="H10" s="87" t="s">
        <v>44</v>
      </c>
      <c r="I10" s="85"/>
      <c r="J10" s="85"/>
      <c r="K10" s="85"/>
      <c r="L10" s="105"/>
      <c r="M10" s="105"/>
      <c r="N10" s="102" t="s">
        <v>48</v>
      </c>
      <c r="O10" s="102"/>
      <c r="P10" s="85" t="s">
        <v>45</v>
      </c>
      <c r="Q10" s="85"/>
      <c r="R10" s="85"/>
      <c r="S10" s="85"/>
      <c r="T10" s="105"/>
      <c r="U10" s="105"/>
      <c r="V10" s="102" t="s">
        <v>48</v>
      </c>
      <c r="W10" s="102"/>
      <c r="X10" s="102" t="s">
        <v>47</v>
      </c>
      <c r="Y10" s="102"/>
      <c r="Z10" s="102"/>
      <c r="AA10" s="102"/>
      <c r="AB10" s="105"/>
      <c r="AC10" s="105"/>
      <c r="AD10" s="102" t="s">
        <v>46</v>
      </c>
      <c r="AE10" s="103"/>
    </row>
    <row r="11" spans="1:36" ht="18" customHeight="1" x14ac:dyDescent="0.15">
      <c r="A11" s="1"/>
      <c r="B11" s="75"/>
      <c r="C11" s="76"/>
      <c r="D11" s="116"/>
      <c r="E11" s="76" t="s">
        <v>28</v>
      </c>
      <c r="F11" s="76"/>
      <c r="G11" s="77"/>
      <c r="H11" s="122" t="s">
        <v>44</v>
      </c>
      <c r="I11" s="86"/>
      <c r="J11" s="86"/>
      <c r="K11" s="86"/>
      <c r="L11" s="88"/>
      <c r="M11" s="88"/>
      <c r="N11" s="89" t="s">
        <v>48</v>
      </c>
      <c r="O11" s="89"/>
      <c r="P11" s="86" t="s">
        <v>45</v>
      </c>
      <c r="Q11" s="86"/>
      <c r="R11" s="86"/>
      <c r="S11" s="86"/>
      <c r="T11" s="88"/>
      <c r="U11" s="88"/>
      <c r="V11" s="89" t="s">
        <v>48</v>
      </c>
      <c r="W11" s="89"/>
      <c r="X11" s="89" t="s">
        <v>47</v>
      </c>
      <c r="Y11" s="89"/>
      <c r="Z11" s="89"/>
      <c r="AA11" s="89"/>
      <c r="AB11" s="88"/>
      <c r="AC11" s="88"/>
      <c r="AD11" s="89" t="s">
        <v>46</v>
      </c>
      <c r="AE11" s="104"/>
    </row>
    <row r="12" spans="1:36" ht="18" customHeight="1" x14ac:dyDescent="0.15">
      <c r="A12" s="1"/>
      <c r="B12" s="31" t="s">
        <v>30</v>
      </c>
      <c r="C12" s="32"/>
      <c r="D12" s="32"/>
      <c r="E12" s="32"/>
      <c r="F12" s="32"/>
      <c r="G12" s="33"/>
      <c r="H12" s="63"/>
      <c r="I12" s="64"/>
      <c r="J12" s="64"/>
      <c r="K12" s="64"/>
      <c r="L12" s="64"/>
      <c r="M12" s="64"/>
      <c r="N12" s="64"/>
      <c r="O12" s="64"/>
      <c r="P12" s="31" t="s">
        <v>31</v>
      </c>
      <c r="Q12" s="32"/>
      <c r="R12" s="32"/>
      <c r="S12" s="32"/>
      <c r="T12" s="32"/>
      <c r="U12" s="63"/>
      <c r="V12" s="64"/>
      <c r="W12" s="64"/>
      <c r="X12" s="64"/>
      <c r="Y12" s="64"/>
      <c r="Z12" s="64"/>
      <c r="AA12" s="64"/>
      <c r="AB12" s="64"/>
      <c r="AC12" s="64"/>
      <c r="AD12" s="64"/>
      <c r="AE12" s="65"/>
    </row>
    <row r="13" spans="1:36" ht="18" customHeight="1" x14ac:dyDescent="0.15">
      <c r="A13" s="1"/>
      <c r="B13" s="72" t="s">
        <v>51</v>
      </c>
      <c r="C13" s="73"/>
      <c r="D13" s="73"/>
      <c r="E13" s="73"/>
      <c r="F13" s="73"/>
      <c r="G13" s="74"/>
      <c r="H13" s="31" t="s">
        <v>50</v>
      </c>
      <c r="I13" s="32"/>
      <c r="J13" s="32"/>
      <c r="K13" s="32"/>
      <c r="L13" s="33"/>
      <c r="M13" s="78"/>
      <c r="N13" s="79"/>
      <c r="O13" s="79"/>
      <c r="P13" s="79"/>
      <c r="Q13" s="79"/>
      <c r="R13" s="79"/>
      <c r="S13" s="80"/>
      <c r="T13" s="31" t="s">
        <v>52</v>
      </c>
      <c r="U13" s="32"/>
      <c r="V13" s="32"/>
      <c r="W13" s="32"/>
      <c r="X13" s="33"/>
      <c r="Y13" s="78"/>
      <c r="Z13" s="79"/>
      <c r="AA13" s="79"/>
      <c r="AB13" s="79"/>
      <c r="AC13" s="79"/>
      <c r="AD13" s="79"/>
      <c r="AE13" s="80"/>
    </row>
    <row r="14" spans="1:36" ht="18" customHeight="1" x14ac:dyDescent="0.15">
      <c r="A14" s="1"/>
      <c r="B14" s="75"/>
      <c r="C14" s="76"/>
      <c r="D14" s="76"/>
      <c r="E14" s="76"/>
      <c r="F14" s="76"/>
      <c r="G14" s="77"/>
      <c r="H14" s="9" t="s">
        <v>14</v>
      </c>
      <c r="I14" s="13"/>
      <c r="J14" s="13"/>
      <c r="K14" s="13"/>
      <c r="L14" s="13"/>
      <c r="M14" s="81"/>
      <c r="N14" s="44"/>
      <c r="O14" s="44"/>
      <c r="P14" s="44"/>
      <c r="Q14" s="44"/>
      <c r="R14" s="44"/>
      <c r="S14" s="44"/>
      <c r="T14" s="44"/>
      <c r="U14" s="44"/>
      <c r="V14" s="44"/>
      <c r="W14" s="44"/>
      <c r="X14" s="44"/>
      <c r="Y14" s="44"/>
      <c r="Z14" s="44"/>
      <c r="AA14" s="44"/>
      <c r="AB14" s="44"/>
      <c r="AC14" s="44"/>
      <c r="AD14" s="44"/>
      <c r="AE14" s="45"/>
    </row>
    <row r="15" spans="1:36" ht="18" customHeight="1" x14ac:dyDescent="0.15">
      <c r="A15" s="1"/>
      <c r="B15" s="50" t="s">
        <v>32</v>
      </c>
      <c r="C15" s="51"/>
      <c r="D15" s="51"/>
      <c r="E15" s="51"/>
      <c r="F15" s="51"/>
      <c r="G15" s="52"/>
      <c r="H15" s="69" t="s">
        <v>35</v>
      </c>
      <c r="I15" s="70"/>
      <c r="J15" s="70"/>
      <c r="K15" s="70"/>
      <c r="L15" s="71"/>
      <c r="M15" s="66"/>
      <c r="N15" s="67"/>
      <c r="O15" s="67"/>
      <c r="P15" s="67"/>
      <c r="Q15" s="67"/>
      <c r="R15" s="67"/>
      <c r="S15" s="68"/>
      <c r="T15" s="69" t="s">
        <v>36</v>
      </c>
      <c r="U15" s="70"/>
      <c r="V15" s="70"/>
      <c r="W15" s="70"/>
      <c r="X15" s="71"/>
      <c r="Y15" s="43"/>
      <c r="Z15" s="44"/>
      <c r="AA15" s="44"/>
      <c r="AB15" s="44"/>
      <c r="AC15" s="44"/>
      <c r="AD15" s="44"/>
      <c r="AE15" s="45"/>
    </row>
    <row r="16" spans="1:36" ht="18" customHeight="1" x14ac:dyDescent="0.15">
      <c r="A16" s="1"/>
      <c r="B16" s="53"/>
      <c r="C16" s="54"/>
      <c r="D16" s="54"/>
      <c r="E16" s="54"/>
      <c r="F16" s="54"/>
      <c r="G16" s="55"/>
      <c r="H16" s="69" t="s">
        <v>34</v>
      </c>
      <c r="I16" s="70"/>
      <c r="J16" s="70"/>
      <c r="K16" s="70"/>
      <c r="L16" s="71"/>
      <c r="M16" s="43"/>
      <c r="N16" s="44"/>
      <c r="O16" s="44"/>
      <c r="P16" s="44"/>
      <c r="Q16" s="44"/>
      <c r="R16" s="44"/>
      <c r="S16" s="45"/>
      <c r="T16" s="69" t="s">
        <v>53</v>
      </c>
      <c r="U16" s="70"/>
      <c r="V16" s="70"/>
      <c r="W16" s="70"/>
      <c r="X16" s="71"/>
      <c r="Y16" s="82"/>
      <c r="Z16" s="83"/>
      <c r="AA16" s="83"/>
      <c r="AB16" s="83"/>
      <c r="AC16" s="83"/>
      <c r="AD16" s="83"/>
      <c r="AE16" s="84"/>
    </row>
    <row r="17" spans="1:31" ht="18" customHeight="1" x14ac:dyDescent="0.15">
      <c r="A17" s="1"/>
      <c r="B17" s="56"/>
      <c r="C17" s="57"/>
      <c r="D17" s="57"/>
      <c r="E17" s="57"/>
      <c r="F17" s="57"/>
      <c r="G17" s="58"/>
      <c r="H17" s="69" t="s">
        <v>33</v>
      </c>
      <c r="I17" s="70"/>
      <c r="J17" s="70"/>
      <c r="K17" s="70"/>
      <c r="L17" s="71"/>
      <c r="M17" s="90"/>
      <c r="N17" s="91"/>
      <c r="O17" s="91"/>
      <c r="P17" s="91"/>
      <c r="Q17" s="91"/>
      <c r="R17" s="91"/>
      <c r="S17" s="91"/>
      <c r="T17" s="91"/>
      <c r="U17" s="91"/>
      <c r="V17" s="91"/>
      <c r="W17" s="91"/>
      <c r="X17" s="91"/>
      <c r="Y17" s="91"/>
      <c r="Z17" s="91"/>
      <c r="AA17" s="91"/>
      <c r="AB17" s="91"/>
      <c r="AC17" s="91"/>
      <c r="AD17" s="91"/>
      <c r="AE17" s="92"/>
    </row>
    <row r="18" spans="1:31" ht="18"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8" customHeight="1" x14ac:dyDescent="0.15">
      <c r="A19" s="11" t="s">
        <v>37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6"/>
    </row>
    <row r="20" spans="1:31" ht="18" customHeight="1" x14ac:dyDescent="0.15">
      <c r="A20" s="1"/>
      <c r="B20" s="59" t="s">
        <v>54</v>
      </c>
      <c r="C20" s="59"/>
      <c r="D20" s="59"/>
      <c r="E20" s="59"/>
      <c r="F20" s="59"/>
      <c r="G20" s="59"/>
      <c r="H20" s="111"/>
      <c r="I20" s="111"/>
      <c r="J20" s="111"/>
      <c r="K20" s="111"/>
      <c r="L20" s="111"/>
      <c r="M20" s="112" t="s">
        <v>38</v>
      </c>
      <c r="N20" s="112"/>
      <c r="O20" s="112"/>
      <c r="P20" s="112"/>
      <c r="Q20" s="112"/>
      <c r="R20" s="112"/>
      <c r="S20" s="113"/>
      <c r="T20" s="113"/>
      <c r="U20" s="113"/>
      <c r="V20" s="113"/>
      <c r="W20" s="113"/>
      <c r="X20" s="113"/>
      <c r="Y20" s="113"/>
      <c r="Z20" s="113"/>
      <c r="AA20" s="113"/>
      <c r="AB20" s="113"/>
      <c r="AC20" s="113"/>
      <c r="AD20" s="113"/>
      <c r="AE20" s="113"/>
    </row>
    <row r="21" spans="1:31" ht="36" customHeight="1" x14ac:dyDescent="0.15">
      <c r="A21" s="1"/>
      <c r="B21" s="34" t="s">
        <v>39</v>
      </c>
      <c r="C21" s="35"/>
      <c r="D21" s="35"/>
      <c r="E21" s="35"/>
      <c r="F21" s="35"/>
      <c r="G21" s="36"/>
      <c r="H21" s="43"/>
      <c r="I21" s="44"/>
      <c r="J21" s="44"/>
      <c r="K21" s="44"/>
      <c r="L21" s="44"/>
      <c r="M21" s="44"/>
      <c r="N21" s="44"/>
      <c r="O21" s="44"/>
      <c r="P21" s="44"/>
      <c r="Q21" s="44"/>
      <c r="R21" s="44"/>
      <c r="S21" s="44"/>
      <c r="T21" s="44"/>
      <c r="U21" s="44"/>
      <c r="V21" s="44"/>
      <c r="W21" s="44"/>
      <c r="X21" s="44"/>
      <c r="Y21" s="44"/>
      <c r="Z21" s="44"/>
      <c r="AA21" s="44"/>
      <c r="AB21" s="44"/>
      <c r="AC21" s="44"/>
      <c r="AD21" s="44"/>
      <c r="AE21" s="45"/>
    </row>
    <row r="22" spans="1:31" ht="18" customHeight="1" x14ac:dyDescent="0.15">
      <c r="A22" s="1"/>
      <c r="B22" s="5"/>
      <c r="C22" s="5"/>
      <c r="D22" s="5"/>
      <c r="E22" s="5"/>
      <c r="F22" s="5"/>
      <c r="G22" s="5"/>
      <c r="H22" s="6"/>
      <c r="I22" s="6"/>
      <c r="J22" s="6"/>
      <c r="K22" s="6"/>
      <c r="L22" s="6"/>
      <c r="M22" s="6"/>
      <c r="N22" s="6"/>
      <c r="O22" s="6"/>
      <c r="P22" s="6"/>
      <c r="Q22" s="6"/>
      <c r="R22" s="6"/>
      <c r="S22" s="6"/>
      <c r="T22" s="6"/>
      <c r="U22" s="6"/>
      <c r="V22" s="6"/>
      <c r="W22" s="6"/>
      <c r="X22" s="6"/>
      <c r="Y22" s="6"/>
      <c r="Z22" s="6"/>
      <c r="AA22" s="6"/>
      <c r="AB22" s="6"/>
      <c r="AC22" s="6"/>
      <c r="AD22" s="6"/>
      <c r="AE22" s="6"/>
    </row>
    <row r="23" spans="1:31" ht="18" customHeight="1" x14ac:dyDescent="0.15">
      <c r="A23" s="1" t="s">
        <v>55</v>
      </c>
      <c r="B23" s="1"/>
      <c r="C23" s="1"/>
      <c r="D23" s="1"/>
      <c r="E23" s="1"/>
      <c r="F23" s="1"/>
      <c r="G23" s="1"/>
      <c r="H23" s="1"/>
      <c r="I23" s="1"/>
      <c r="J23" s="1"/>
      <c r="K23" s="1"/>
      <c r="L23" s="1"/>
      <c r="M23" s="1"/>
      <c r="N23" s="1"/>
      <c r="O23" s="1"/>
      <c r="P23" s="1"/>
      <c r="Q23" s="1"/>
      <c r="R23" s="1"/>
      <c r="S23" s="1"/>
      <c r="T23" s="1"/>
      <c r="U23" s="1"/>
      <c r="V23" s="1"/>
      <c r="W23" s="7"/>
      <c r="X23" s="7"/>
      <c r="Y23" s="7"/>
      <c r="Z23" s="7"/>
      <c r="AA23" s="7"/>
      <c r="AB23" s="7"/>
      <c r="AC23" s="7"/>
      <c r="AD23" s="7"/>
      <c r="AE23" s="7"/>
    </row>
    <row r="24" spans="1:31" ht="18" customHeight="1" x14ac:dyDescent="0.15">
      <c r="A24" s="1"/>
      <c r="B24" s="31" t="s">
        <v>67</v>
      </c>
      <c r="C24" s="32"/>
      <c r="D24" s="32"/>
      <c r="E24" s="32"/>
      <c r="F24" s="32"/>
      <c r="G24" s="33"/>
      <c r="H24" s="110"/>
      <c r="I24" s="110"/>
      <c r="J24" s="110"/>
      <c r="K24" s="110"/>
      <c r="L24" s="110"/>
      <c r="M24" s="110"/>
      <c r="N24" s="110"/>
      <c r="O24" s="110"/>
      <c r="P24" s="1"/>
      <c r="Q24" s="1"/>
      <c r="R24" s="1"/>
      <c r="S24" s="1"/>
      <c r="T24" s="1"/>
      <c r="U24" s="1"/>
      <c r="V24" s="1"/>
      <c r="W24" s="1"/>
      <c r="X24" s="1"/>
      <c r="Y24" s="1"/>
      <c r="Z24" s="1"/>
      <c r="AA24" s="1"/>
      <c r="AB24" s="1"/>
      <c r="AC24" s="1"/>
      <c r="AD24" s="1"/>
      <c r="AE24" s="1"/>
    </row>
    <row r="25" spans="1:31" ht="18" customHeight="1" x14ac:dyDescent="0.15">
      <c r="A25" s="1"/>
      <c r="B25" s="60" t="s">
        <v>66</v>
      </c>
      <c r="C25" s="61"/>
      <c r="D25" s="61"/>
      <c r="E25" s="61"/>
      <c r="F25" s="61"/>
      <c r="G25" s="62"/>
      <c r="H25" s="69" t="s">
        <v>8</v>
      </c>
      <c r="I25" s="70"/>
      <c r="J25" s="70"/>
      <c r="K25" s="70"/>
      <c r="L25" s="71"/>
      <c r="M25" s="106"/>
      <c r="N25" s="107"/>
      <c r="O25" s="107"/>
      <c r="P25" s="69" t="s">
        <v>9</v>
      </c>
      <c r="Q25" s="70"/>
      <c r="R25" s="70"/>
      <c r="S25" s="70"/>
      <c r="T25" s="71"/>
      <c r="U25" s="106"/>
      <c r="V25" s="107"/>
      <c r="W25" s="107"/>
      <c r="X25" s="108" t="s">
        <v>49</v>
      </c>
      <c r="Y25" s="108"/>
      <c r="Z25" s="108"/>
      <c r="AA25" s="108"/>
      <c r="AB25" s="108"/>
      <c r="AC25" s="109" t="str">
        <f>IF(AND(M25="",U25=""),"",IF(AND(M25="非該当",U25="非該当"),"1/2","2/3"))</f>
        <v/>
      </c>
      <c r="AD25" s="109"/>
      <c r="AE25" s="109"/>
    </row>
    <row r="26" spans="1:31" ht="18" customHeight="1" x14ac:dyDescent="0.15">
      <c r="A26" s="1"/>
      <c r="B26" s="34" t="s">
        <v>40</v>
      </c>
      <c r="C26" s="35"/>
      <c r="D26" s="35"/>
      <c r="E26" s="35"/>
      <c r="F26" s="35"/>
      <c r="G26" s="36"/>
      <c r="H26" s="43"/>
      <c r="I26" s="44"/>
      <c r="J26" s="44"/>
      <c r="K26" s="44"/>
      <c r="L26" s="44"/>
      <c r="M26" s="44"/>
      <c r="N26" s="44"/>
      <c r="O26" s="44"/>
      <c r="P26" s="44"/>
      <c r="Q26" s="44"/>
      <c r="R26" s="44"/>
      <c r="S26" s="44"/>
      <c r="T26" s="44"/>
      <c r="U26" s="44"/>
      <c r="V26" s="44"/>
      <c r="W26" s="44"/>
      <c r="X26" s="44"/>
      <c r="Y26" s="44"/>
      <c r="Z26" s="44"/>
      <c r="AA26" s="44"/>
      <c r="AB26" s="44"/>
      <c r="AC26" s="44"/>
      <c r="AD26" s="44"/>
      <c r="AE26" s="45"/>
    </row>
    <row r="27" spans="1:31" ht="36" customHeight="1" x14ac:dyDescent="0.15">
      <c r="A27" s="1"/>
      <c r="B27" s="37" t="s">
        <v>13</v>
      </c>
      <c r="C27" s="38"/>
      <c r="D27" s="34" t="s">
        <v>91</v>
      </c>
      <c r="E27" s="35"/>
      <c r="F27" s="35"/>
      <c r="G27" s="36"/>
      <c r="H27" s="43"/>
      <c r="I27" s="44"/>
      <c r="J27" s="44"/>
      <c r="K27" s="44"/>
      <c r="L27" s="44"/>
      <c r="M27" s="44"/>
      <c r="N27" s="44"/>
      <c r="O27" s="44"/>
      <c r="P27" s="44"/>
      <c r="Q27" s="44"/>
      <c r="R27" s="44"/>
      <c r="S27" s="44"/>
      <c r="T27" s="44"/>
      <c r="U27" s="44"/>
      <c r="V27" s="44"/>
      <c r="W27" s="44"/>
      <c r="X27" s="44"/>
      <c r="Y27" s="44"/>
      <c r="Z27" s="44"/>
      <c r="AA27" s="44"/>
      <c r="AB27" s="44"/>
      <c r="AC27" s="44"/>
      <c r="AD27" s="44"/>
      <c r="AE27" s="45"/>
    </row>
    <row r="28" spans="1:31" ht="36" customHeight="1" x14ac:dyDescent="0.15">
      <c r="A28" s="1"/>
      <c r="B28" s="39"/>
      <c r="C28" s="40"/>
      <c r="D28" s="47" t="s">
        <v>56</v>
      </c>
      <c r="E28" s="48"/>
      <c r="F28" s="48"/>
      <c r="G28" s="49"/>
      <c r="H28" s="43"/>
      <c r="I28" s="44"/>
      <c r="J28" s="44"/>
      <c r="K28" s="44"/>
      <c r="L28" s="44"/>
      <c r="M28" s="44"/>
      <c r="N28" s="44"/>
      <c r="O28" s="44"/>
      <c r="P28" s="44"/>
      <c r="Q28" s="44"/>
      <c r="R28" s="44"/>
      <c r="S28" s="44"/>
      <c r="T28" s="44"/>
      <c r="U28" s="44"/>
      <c r="V28" s="44"/>
      <c r="W28" s="44"/>
      <c r="X28" s="44"/>
      <c r="Y28" s="44"/>
      <c r="Z28" s="44"/>
      <c r="AA28" s="44"/>
      <c r="AB28" s="44"/>
      <c r="AC28" s="44"/>
      <c r="AD28" s="44"/>
      <c r="AE28" s="45"/>
    </row>
    <row r="29" spans="1:31" ht="54" customHeight="1" x14ac:dyDescent="0.15">
      <c r="A29" s="1"/>
      <c r="B29" s="41"/>
      <c r="C29" s="42"/>
      <c r="D29" s="34" t="s">
        <v>92</v>
      </c>
      <c r="E29" s="35"/>
      <c r="F29" s="35"/>
      <c r="G29" s="36"/>
      <c r="H29" s="43"/>
      <c r="I29" s="44"/>
      <c r="J29" s="44"/>
      <c r="K29" s="44"/>
      <c r="L29" s="44"/>
      <c r="M29" s="44"/>
      <c r="N29" s="44"/>
      <c r="O29" s="44"/>
      <c r="P29" s="44"/>
      <c r="Q29" s="44"/>
      <c r="R29" s="44"/>
      <c r="S29" s="44"/>
      <c r="T29" s="44"/>
      <c r="U29" s="44"/>
      <c r="V29" s="44"/>
      <c r="W29" s="44"/>
      <c r="X29" s="44"/>
      <c r="Y29" s="44"/>
      <c r="Z29" s="44"/>
      <c r="AA29" s="44"/>
      <c r="AB29" s="44"/>
      <c r="AC29" s="44"/>
      <c r="AD29" s="44"/>
      <c r="AE29" s="45"/>
    </row>
    <row r="30" spans="1:31" ht="54" customHeight="1" x14ac:dyDescent="0.15">
      <c r="A30" s="1"/>
      <c r="B30" s="34" t="s">
        <v>93</v>
      </c>
      <c r="C30" s="35"/>
      <c r="D30" s="35"/>
      <c r="E30" s="35"/>
      <c r="F30" s="35"/>
      <c r="G30" s="36"/>
      <c r="H30" s="43"/>
      <c r="I30" s="44"/>
      <c r="J30" s="44"/>
      <c r="K30" s="44"/>
      <c r="L30" s="44"/>
      <c r="M30" s="44"/>
      <c r="N30" s="44"/>
      <c r="O30" s="44"/>
      <c r="P30" s="44"/>
      <c r="Q30" s="44"/>
      <c r="R30" s="44"/>
      <c r="S30" s="44"/>
      <c r="T30" s="44"/>
      <c r="U30" s="44"/>
      <c r="V30" s="44"/>
      <c r="W30" s="44"/>
      <c r="X30" s="44"/>
      <c r="Y30" s="44"/>
      <c r="Z30" s="44"/>
      <c r="AA30" s="44"/>
      <c r="AB30" s="44"/>
      <c r="AC30" s="44"/>
      <c r="AD30" s="44"/>
      <c r="AE30" s="45"/>
    </row>
    <row r="31" spans="1:31" ht="18" customHeight="1" x14ac:dyDescent="0.15">
      <c r="B31" s="31" t="s">
        <v>57</v>
      </c>
      <c r="C31" s="32"/>
      <c r="D31" s="32"/>
      <c r="E31" s="32"/>
      <c r="F31" s="32"/>
      <c r="G31" s="33"/>
      <c r="H31" s="46"/>
      <c r="I31" s="44"/>
      <c r="J31" s="44"/>
      <c r="K31" s="44"/>
      <c r="L31" s="44"/>
      <c r="M31" s="44"/>
      <c r="N31" s="44"/>
      <c r="O31" s="44"/>
      <c r="P31" s="44"/>
      <c r="Q31" s="44"/>
      <c r="R31" s="44"/>
      <c r="S31" s="44"/>
      <c r="T31" s="44"/>
      <c r="U31" s="44"/>
      <c r="V31" s="44"/>
      <c r="W31" s="44"/>
      <c r="X31" s="44"/>
      <c r="Y31" s="44"/>
      <c r="Z31" s="44"/>
      <c r="AA31" s="44"/>
      <c r="AB31" s="44"/>
      <c r="AC31" s="44"/>
      <c r="AD31" s="44"/>
      <c r="AE31" s="45"/>
    </row>
    <row r="32" spans="1:31" ht="18" customHeight="1" x14ac:dyDescent="0.15">
      <c r="B32" s="31" t="s">
        <v>6</v>
      </c>
      <c r="C32" s="32"/>
      <c r="D32" s="32"/>
      <c r="E32" s="32"/>
      <c r="F32" s="32"/>
      <c r="G32" s="33"/>
      <c r="H32" s="46"/>
      <c r="I32" s="44"/>
      <c r="J32" s="44"/>
      <c r="K32" s="44"/>
      <c r="L32" s="44"/>
      <c r="M32" s="44"/>
      <c r="N32" s="44"/>
      <c r="O32" s="44"/>
      <c r="P32" s="44"/>
      <c r="Q32" s="44"/>
      <c r="R32" s="44"/>
      <c r="S32" s="44"/>
      <c r="T32" s="44"/>
      <c r="U32" s="44"/>
      <c r="V32" s="44"/>
      <c r="W32" s="44"/>
      <c r="X32" s="44"/>
      <c r="Y32" s="44"/>
      <c r="Z32" s="44"/>
      <c r="AA32" s="44"/>
      <c r="AB32" s="44"/>
      <c r="AC32" s="44"/>
      <c r="AD32" s="44"/>
      <c r="AE32" s="45"/>
    </row>
    <row r="33" spans="2:31" ht="11.25" customHeight="1" x14ac:dyDescent="0.15">
      <c r="B33" s="2"/>
      <c r="C33" s="2"/>
      <c r="D33" s="2"/>
      <c r="E33" s="2"/>
      <c r="F33" s="2"/>
      <c r="G33" s="2"/>
      <c r="H33" s="12"/>
      <c r="I33" s="12"/>
      <c r="J33" s="12"/>
      <c r="K33" s="12"/>
      <c r="L33" s="12"/>
      <c r="M33" s="12"/>
      <c r="N33" s="12"/>
      <c r="O33" s="12"/>
      <c r="P33" s="12"/>
      <c r="Q33" s="12"/>
      <c r="R33" s="12"/>
      <c r="S33" s="12"/>
      <c r="T33" s="12"/>
      <c r="U33" s="12"/>
      <c r="V33" s="12"/>
      <c r="W33" s="12"/>
      <c r="X33" s="12"/>
      <c r="Y33" s="12"/>
      <c r="Z33" s="12"/>
      <c r="AA33" s="12"/>
      <c r="AB33" s="12"/>
      <c r="AC33" s="12"/>
      <c r="AD33" s="12"/>
      <c r="AE33" s="12"/>
    </row>
  </sheetData>
  <mergeCells count="87">
    <mergeCell ref="B2:AE2"/>
    <mergeCell ref="E11:G11"/>
    <mergeCell ref="B10:D11"/>
    <mergeCell ref="B9:G9"/>
    <mergeCell ref="H7:AE7"/>
    <mergeCell ref="I6:AE6"/>
    <mergeCell ref="E10:G10"/>
    <mergeCell ref="H5:AE5"/>
    <mergeCell ref="H11:K11"/>
    <mergeCell ref="L10:M10"/>
    <mergeCell ref="N10:O10"/>
    <mergeCell ref="X11:AA11"/>
    <mergeCell ref="V10:W10"/>
    <mergeCell ref="V11:W11"/>
    <mergeCell ref="T10:U10"/>
    <mergeCell ref="T11:U11"/>
    <mergeCell ref="P12:T12"/>
    <mergeCell ref="U12:AE12"/>
    <mergeCell ref="H15:L15"/>
    <mergeCell ref="H26:AE26"/>
    <mergeCell ref="P25:T25"/>
    <mergeCell ref="U25:W25"/>
    <mergeCell ref="X25:AB25"/>
    <mergeCell ref="AC25:AE25"/>
    <mergeCell ref="H24:O24"/>
    <mergeCell ref="H25:L25"/>
    <mergeCell ref="M25:O25"/>
    <mergeCell ref="H21:AE21"/>
    <mergeCell ref="H20:L20"/>
    <mergeCell ref="M20:R20"/>
    <mergeCell ref="S20:AE20"/>
    <mergeCell ref="H16:L16"/>
    <mergeCell ref="H17:L17"/>
    <mergeCell ref="M17:AE17"/>
    <mergeCell ref="H4:AE4"/>
    <mergeCell ref="B4:G4"/>
    <mergeCell ref="B5:G5"/>
    <mergeCell ref="B8:G8"/>
    <mergeCell ref="B7:G7"/>
    <mergeCell ref="B6:G6"/>
    <mergeCell ref="P8:T8"/>
    <mergeCell ref="U8:AE8"/>
    <mergeCell ref="H8:O8"/>
    <mergeCell ref="AD10:AE10"/>
    <mergeCell ref="AD11:AE11"/>
    <mergeCell ref="AB11:AC11"/>
    <mergeCell ref="AB10:AC10"/>
    <mergeCell ref="X10:AA10"/>
    <mergeCell ref="P10:S10"/>
    <mergeCell ref="P11:S11"/>
    <mergeCell ref="H10:K10"/>
    <mergeCell ref="L11:M11"/>
    <mergeCell ref="N11:O11"/>
    <mergeCell ref="H9:AE9"/>
    <mergeCell ref="M15:S15"/>
    <mergeCell ref="T15:X15"/>
    <mergeCell ref="Y15:AE15"/>
    <mergeCell ref="B21:G21"/>
    <mergeCell ref="B13:G14"/>
    <mergeCell ref="H13:L13"/>
    <mergeCell ref="M13:S13"/>
    <mergeCell ref="T13:X13"/>
    <mergeCell ref="Y13:AE13"/>
    <mergeCell ref="M14:AE14"/>
    <mergeCell ref="B12:G12"/>
    <mergeCell ref="H12:O12"/>
    <mergeCell ref="M16:S16"/>
    <mergeCell ref="T16:X16"/>
    <mergeCell ref="Y16:AE16"/>
    <mergeCell ref="B26:G26"/>
    <mergeCell ref="D27:G27"/>
    <mergeCell ref="D28:G28"/>
    <mergeCell ref="B15:G17"/>
    <mergeCell ref="B20:G20"/>
    <mergeCell ref="B24:G24"/>
    <mergeCell ref="B25:G25"/>
    <mergeCell ref="B32:G32"/>
    <mergeCell ref="B31:G31"/>
    <mergeCell ref="D29:G29"/>
    <mergeCell ref="B27:C29"/>
    <mergeCell ref="H28:AE28"/>
    <mergeCell ref="H29:AE29"/>
    <mergeCell ref="B30:G30"/>
    <mergeCell ref="H32:AE32"/>
    <mergeCell ref="H31:AE31"/>
    <mergeCell ref="H30:AE30"/>
    <mergeCell ref="H27:AE27"/>
  </mergeCells>
  <phoneticPr fontId="1"/>
  <dataValidations count="3">
    <dataValidation type="list" allowBlank="1" showInputMessage="1" showErrorMessage="1" sqref="M25:O25 U25:W25">
      <formula1>$AH$1:$AH$3</formula1>
    </dataValidation>
    <dataValidation type="list" allowBlank="1" showInputMessage="1" showErrorMessage="1" sqref="H24:O24">
      <formula1>$AJ$1:$AJ$4</formula1>
    </dataValidation>
    <dataValidation type="list" allowBlank="1" showInputMessage="1" showErrorMessage="1" sqref="H20:L20">
      <formula1>$AI$1:$AI$4</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view="pageBreakPreview" zoomScaleNormal="100" zoomScaleSheetLayoutView="100" workbookViewId="0"/>
  </sheetViews>
  <sheetFormatPr defaultColWidth="8.75" defaultRowHeight="10.5" x14ac:dyDescent="0.15"/>
  <cols>
    <col min="1" max="1" width="1.625" style="1" customWidth="1"/>
    <col min="2" max="31" width="2.625" style="1" customWidth="1"/>
    <col min="32" max="33" width="1.625" style="1" customWidth="1"/>
    <col min="34" max="34" width="8.75" style="1"/>
    <col min="35" max="35" width="47.125" style="1" bestFit="1" customWidth="1"/>
    <col min="36" max="16384" width="8.75" style="1"/>
  </cols>
  <sheetData>
    <row r="1" spans="1:35" ht="18" customHeight="1" x14ac:dyDescent="0.15">
      <c r="A1" s="1" t="s">
        <v>10</v>
      </c>
      <c r="AH1" s="4"/>
      <c r="AI1" s="4"/>
    </row>
    <row r="2" spans="1:35" ht="18" customHeight="1" x14ac:dyDescent="0.15">
      <c r="B2" s="162" t="s">
        <v>0</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H2" s="4" t="s">
        <v>80</v>
      </c>
      <c r="AI2" s="26" t="s">
        <v>76</v>
      </c>
    </row>
    <row r="3" spans="1:35" ht="18" customHeight="1" x14ac:dyDescent="0.15">
      <c r="A3" s="1" t="s">
        <v>29</v>
      </c>
      <c r="AE3" s="17" t="s">
        <v>5</v>
      </c>
      <c r="AH3" s="4" t="s">
        <v>81</v>
      </c>
      <c r="AI3" s="26" t="s">
        <v>98</v>
      </c>
    </row>
    <row r="4" spans="1:35" ht="18" customHeight="1" thickBot="1" x14ac:dyDescent="0.2">
      <c r="B4" s="112" t="s">
        <v>7</v>
      </c>
      <c r="C4" s="112"/>
      <c r="D4" s="112"/>
      <c r="E4" s="112"/>
      <c r="F4" s="112"/>
      <c r="G4" s="112"/>
      <c r="H4" s="72" t="s">
        <v>11</v>
      </c>
      <c r="I4" s="73"/>
      <c r="J4" s="73"/>
      <c r="K4" s="73"/>
      <c r="L4" s="73"/>
      <c r="M4" s="74"/>
      <c r="N4" s="31" t="s">
        <v>12</v>
      </c>
      <c r="O4" s="32"/>
      <c r="P4" s="32"/>
      <c r="Q4" s="32"/>
      <c r="R4" s="32"/>
      <c r="S4" s="32"/>
      <c r="T4" s="32"/>
      <c r="U4" s="32"/>
      <c r="V4" s="32"/>
      <c r="W4" s="32"/>
      <c r="X4" s="32"/>
      <c r="Y4" s="32"/>
      <c r="Z4" s="32"/>
      <c r="AA4" s="32"/>
      <c r="AB4" s="32"/>
      <c r="AC4" s="32"/>
      <c r="AD4" s="32"/>
      <c r="AE4" s="33"/>
      <c r="AH4" s="4" t="s">
        <v>82</v>
      </c>
      <c r="AI4" s="4"/>
    </row>
    <row r="5" spans="1:35" ht="18" customHeight="1" thickBot="1" x14ac:dyDescent="0.2">
      <c r="B5" s="164" t="s">
        <v>2</v>
      </c>
      <c r="C5" s="164"/>
      <c r="D5" s="164"/>
      <c r="E5" s="164"/>
      <c r="F5" s="164"/>
      <c r="G5" s="165"/>
      <c r="H5" s="166" t="str">
        <f>L24</f>
        <v/>
      </c>
      <c r="I5" s="167"/>
      <c r="J5" s="167"/>
      <c r="K5" s="167"/>
      <c r="L5" s="167"/>
      <c r="M5" s="168"/>
      <c r="N5" s="175"/>
      <c r="O5" s="175"/>
      <c r="P5" s="175"/>
      <c r="Q5" s="175"/>
      <c r="R5" s="175"/>
      <c r="S5" s="175"/>
      <c r="T5" s="175"/>
      <c r="U5" s="175"/>
      <c r="V5" s="175"/>
      <c r="W5" s="175"/>
      <c r="X5" s="175"/>
      <c r="Y5" s="175"/>
      <c r="Z5" s="175"/>
      <c r="AA5" s="175"/>
      <c r="AB5" s="175"/>
      <c r="AC5" s="175"/>
      <c r="AD5" s="175"/>
      <c r="AE5" s="176"/>
      <c r="AH5" s="4" t="s">
        <v>83</v>
      </c>
      <c r="AI5" s="4"/>
    </row>
    <row r="6" spans="1:35" ht="18" customHeight="1" x14ac:dyDescent="0.15">
      <c r="B6" s="164" t="s">
        <v>3</v>
      </c>
      <c r="C6" s="164"/>
      <c r="D6" s="164"/>
      <c r="E6" s="164"/>
      <c r="F6" s="164"/>
      <c r="G6" s="164"/>
      <c r="H6" s="169"/>
      <c r="I6" s="170"/>
      <c r="J6" s="170"/>
      <c r="K6" s="170"/>
      <c r="L6" s="170"/>
      <c r="M6" s="171"/>
      <c r="N6" s="165"/>
      <c r="O6" s="175"/>
      <c r="P6" s="175"/>
      <c r="Q6" s="175"/>
      <c r="R6" s="175"/>
      <c r="S6" s="175"/>
      <c r="T6" s="175"/>
      <c r="U6" s="175"/>
      <c r="V6" s="175"/>
      <c r="W6" s="175"/>
      <c r="X6" s="175"/>
      <c r="Y6" s="175"/>
      <c r="Z6" s="175"/>
      <c r="AA6" s="175"/>
      <c r="AB6" s="175"/>
      <c r="AC6" s="175"/>
      <c r="AD6" s="175"/>
      <c r="AE6" s="176"/>
      <c r="AH6" s="4" t="s">
        <v>84</v>
      </c>
      <c r="AI6" s="4"/>
    </row>
    <row r="7" spans="1:35" ht="18" customHeight="1" thickBot="1" x14ac:dyDescent="0.2">
      <c r="B7" s="164" t="s">
        <v>4</v>
      </c>
      <c r="C7" s="164"/>
      <c r="D7" s="164"/>
      <c r="E7" s="164"/>
      <c r="F7" s="164"/>
      <c r="G7" s="164"/>
      <c r="H7" s="172"/>
      <c r="I7" s="173"/>
      <c r="J7" s="173"/>
      <c r="K7" s="173"/>
      <c r="L7" s="173"/>
      <c r="M7" s="174"/>
      <c r="N7" s="165"/>
      <c r="O7" s="175"/>
      <c r="P7" s="175"/>
      <c r="Q7" s="175"/>
      <c r="R7" s="175"/>
      <c r="S7" s="175"/>
      <c r="T7" s="175"/>
      <c r="U7" s="175"/>
      <c r="V7" s="175"/>
      <c r="W7" s="175"/>
      <c r="X7" s="175"/>
      <c r="Y7" s="175"/>
      <c r="Z7" s="175"/>
      <c r="AA7" s="175"/>
      <c r="AB7" s="175"/>
      <c r="AC7" s="175"/>
      <c r="AD7" s="175"/>
      <c r="AE7" s="176"/>
      <c r="AH7" s="4" t="s">
        <v>85</v>
      </c>
      <c r="AI7" s="4"/>
    </row>
    <row r="8" spans="1:35" ht="18" customHeight="1" thickBot="1" x14ac:dyDescent="0.2">
      <c r="B8" s="112" t="s">
        <v>72</v>
      </c>
      <c r="C8" s="112"/>
      <c r="D8" s="112"/>
      <c r="E8" s="112"/>
      <c r="F8" s="112"/>
      <c r="G8" s="31"/>
      <c r="H8" s="134" t="str">
        <f>IF(AND(H5="",H6="",H7=""),"",H5+H6+H7)</f>
        <v/>
      </c>
      <c r="I8" s="135"/>
      <c r="J8" s="135"/>
      <c r="K8" s="135"/>
      <c r="L8" s="135"/>
      <c r="M8" s="136"/>
      <c r="N8" s="32"/>
      <c r="O8" s="32"/>
      <c r="P8" s="32"/>
      <c r="Q8" s="32"/>
      <c r="R8" s="32"/>
      <c r="S8" s="32"/>
      <c r="T8" s="32"/>
      <c r="U8" s="32"/>
      <c r="V8" s="32"/>
      <c r="W8" s="32"/>
      <c r="X8" s="32"/>
      <c r="Y8" s="32"/>
      <c r="Z8" s="32"/>
      <c r="AA8" s="32"/>
      <c r="AB8" s="32"/>
      <c r="AC8" s="32"/>
      <c r="AD8" s="32"/>
      <c r="AE8" s="33"/>
      <c r="AH8" s="4" t="s">
        <v>86</v>
      </c>
      <c r="AI8" s="4"/>
    </row>
    <row r="9" spans="1:35" ht="18" customHeight="1" x14ac:dyDescent="0.15">
      <c r="H9" s="25" t="str">
        <f>IF(H8="","",IF(H8=L18,"","※支出の合計欄に一致するように記入してください"))</f>
        <v/>
      </c>
      <c r="I9" s="24"/>
      <c r="J9" s="24"/>
      <c r="K9" s="24"/>
      <c r="L9" s="24"/>
      <c r="M9" s="24"/>
    </row>
    <row r="10" spans="1:35" ht="18" customHeight="1" x14ac:dyDescent="0.15">
      <c r="A10" s="1" t="s">
        <v>68</v>
      </c>
      <c r="AE10" s="17" t="s">
        <v>5</v>
      </c>
    </row>
    <row r="11" spans="1:35" ht="18" customHeight="1" x14ac:dyDescent="0.15">
      <c r="B11" s="112" t="s">
        <v>69</v>
      </c>
      <c r="C11" s="112" t="s">
        <v>13</v>
      </c>
      <c r="D11" s="112"/>
      <c r="E11" s="112"/>
      <c r="F11" s="112"/>
      <c r="G11" s="112"/>
      <c r="H11" s="112"/>
      <c r="I11" s="112"/>
      <c r="J11" s="112"/>
      <c r="K11" s="112"/>
      <c r="L11" s="153" t="s">
        <v>75</v>
      </c>
      <c r="M11" s="73"/>
      <c r="N11" s="73"/>
      <c r="O11" s="73"/>
      <c r="P11" s="73"/>
      <c r="Q11" s="32"/>
      <c r="R11" s="32"/>
      <c r="S11" s="32"/>
      <c r="T11" s="32"/>
      <c r="U11" s="32"/>
      <c r="V11" s="32"/>
      <c r="W11" s="32"/>
      <c r="X11" s="32"/>
      <c r="Y11" s="32"/>
      <c r="Z11" s="33"/>
      <c r="AA11" s="153" t="s">
        <v>16</v>
      </c>
      <c r="AB11" s="154"/>
      <c r="AC11" s="154"/>
      <c r="AD11" s="154"/>
      <c r="AE11" s="155"/>
    </row>
    <row r="12" spans="1:35" ht="30" customHeight="1" x14ac:dyDescent="0.15">
      <c r="B12" s="112"/>
      <c r="C12" s="112"/>
      <c r="D12" s="112"/>
      <c r="E12" s="112"/>
      <c r="F12" s="112"/>
      <c r="G12" s="112"/>
      <c r="H12" s="112"/>
      <c r="I12" s="112"/>
      <c r="J12" s="112"/>
      <c r="K12" s="112"/>
      <c r="L12" s="75"/>
      <c r="M12" s="76"/>
      <c r="N12" s="76"/>
      <c r="O12" s="76"/>
      <c r="P12" s="77"/>
      <c r="Q12" s="159" t="s">
        <v>70</v>
      </c>
      <c r="R12" s="160"/>
      <c r="S12" s="160"/>
      <c r="T12" s="160"/>
      <c r="U12" s="161"/>
      <c r="V12" s="159" t="s">
        <v>74</v>
      </c>
      <c r="W12" s="160"/>
      <c r="X12" s="160"/>
      <c r="Y12" s="160"/>
      <c r="Z12" s="161"/>
      <c r="AA12" s="156"/>
      <c r="AB12" s="157"/>
      <c r="AC12" s="157"/>
      <c r="AD12" s="157"/>
      <c r="AE12" s="158"/>
    </row>
    <row r="13" spans="1:35" ht="18" customHeight="1" x14ac:dyDescent="0.15">
      <c r="B13" s="14">
        <v>1</v>
      </c>
      <c r="C13" s="63"/>
      <c r="D13" s="64"/>
      <c r="E13" s="64"/>
      <c r="F13" s="64"/>
      <c r="G13" s="64"/>
      <c r="H13" s="64"/>
      <c r="I13" s="64"/>
      <c r="J13" s="64"/>
      <c r="K13" s="65"/>
      <c r="L13" s="131" t="str">
        <f>IF(Q13="","",Q13+V13)</f>
        <v/>
      </c>
      <c r="M13" s="132"/>
      <c r="N13" s="132"/>
      <c r="O13" s="132"/>
      <c r="P13" s="133"/>
      <c r="Q13" s="150"/>
      <c r="R13" s="151"/>
      <c r="S13" s="151"/>
      <c r="T13" s="151"/>
      <c r="U13" s="152"/>
      <c r="V13" s="150"/>
      <c r="W13" s="151"/>
      <c r="X13" s="151"/>
      <c r="Y13" s="151"/>
      <c r="Z13" s="152"/>
      <c r="AA13" s="63"/>
      <c r="AB13" s="64"/>
      <c r="AC13" s="64"/>
      <c r="AD13" s="64"/>
      <c r="AE13" s="65"/>
    </row>
    <row r="14" spans="1:35" ht="18" customHeight="1" x14ac:dyDescent="0.15">
      <c r="B14" s="14">
        <v>2</v>
      </c>
      <c r="C14" s="63"/>
      <c r="D14" s="64"/>
      <c r="E14" s="64"/>
      <c r="F14" s="64"/>
      <c r="G14" s="64"/>
      <c r="H14" s="64"/>
      <c r="I14" s="64"/>
      <c r="J14" s="64"/>
      <c r="K14" s="65"/>
      <c r="L14" s="131" t="str">
        <f t="shared" ref="L14:L15" si="0">IF(Q14="","",Q14+V14)</f>
        <v/>
      </c>
      <c r="M14" s="132"/>
      <c r="N14" s="132"/>
      <c r="O14" s="132"/>
      <c r="P14" s="133"/>
      <c r="Q14" s="150"/>
      <c r="R14" s="151"/>
      <c r="S14" s="151"/>
      <c r="T14" s="151"/>
      <c r="U14" s="152"/>
      <c r="V14" s="150"/>
      <c r="W14" s="151"/>
      <c r="X14" s="151"/>
      <c r="Y14" s="151"/>
      <c r="Z14" s="152"/>
      <c r="AA14" s="63"/>
      <c r="AB14" s="64"/>
      <c r="AC14" s="64"/>
      <c r="AD14" s="64"/>
      <c r="AE14" s="65"/>
    </row>
    <row r="15" spans="1:35" ht="18" customHeight="1" x14ac:dyDescent="0.15">
      <c r="B15" s="14">
        <v>3</v>
      </c>
      <c r="C15" s="63"/>
      <c r="D15" s="64"/>
      <c r="E15" s="64"/>
      <c r="F15" s="64"/>
      <c r="G15" s="64"/>
      <c r="H15" s="64"/>
      <c r="I15" s="64"/>
      <c r="J15" s="64"/>
      <c r="K15" s="65"/>
      <c r="L15" s="131" t="str">
        <f t="shared" si="0"/>
        <v/>
      </c>
      <c r="M15" s="132"/>
      <c r="N15" s="132"/>
      <c r="O15" s="132"/>
      <c r="P15" s="133"/>
      <c r="Q15" s="150"/>
      <c r="R15" s="151"/>
      <c r="S15" s="151"/>
      <c r="T15" s="151"/>
      <c r="U15" s="152"/>
      <c r="V15" s="150"/>
      <c r="W15" s="151"/>
      <c r="X15" s="151"/>
      <c r="Y15" s="151"/>
      <c r="Z15" s="152"/>
      <c r="AA15" s="63"/>
      <c r="AB15" s="64"/>
      <c r="AC15" s="64"/>
      <c r="AD15" s="64"/>
      <c r="AE15" s="65"/>
    </row>
    <row r="16" spans="1:35" ht="18" customHeight="1" x14ac:dyDescent="0.15">
      <c r="B16" s="14">
        <v>4</v>
      </c>
      <c r="C16" s="63"/>
      <c r="D16" s="64"/>
      <c r="E16" s="64"/>
      <c r="F16" s="64"/>
      <c r="G16" s="64"/>
      <c r="H16" s="64"/>
      <c r="I16" s="64"/>
      <c r="J16" s="64"/>
      <c r="K16" s="65"/>
      <c r="L16" s="131" t="str">
        <f t="shared" ref="L16:L17" si="1">IF(Q16="","",Q16+V16)</f>
        <v/>
      </c>
      <c r="M16" s="132"/>
      <c r="N16" s="132"/>
      <c r="O16" s="132"/>
      <c r="P16" s="133"/>
      <c r="Q16" s="150"/>
      <c r="R16" s="151"/>
      <c r="S16" s="151"/>
      <c r="T16" s="151"/>
      <c r="U16" s="152"/>
      <c r="V16" s="150"/>
      <c r="W16" s="151"/>
      <c r="X16" s="151"/>
      <c r="Y16" s="151"/>
      <c r="Z16" s="152"/>
      <c r="AA16" s="63"/>
      <c r="AB16" s="64"/>
      <c r="AC16" s="64"/>
      <c r="AD16" s="64"/>
      <c r="AE16" s="65"/>
    </row>
    <row r="17" spans="1:31" ht="18" customHeight="1" thickBot="1" x14ac:dyDescent="0.2">
      <c r="B17" s="14">
        <v>5</v>
      </c>
      <c r="C17" s="63"/>
      <c r="D17" s="64"/>
      <c r="E17" s="64"/>
      <c r="F17" s="64"/>
      <c r="G17" s="64"/>
      <c r="H17" s="64"/>
      <c r="I17" s="64"/>
      <c r="J17" s="64"/>
      <c r="K17" s="65"/>
      <c r="L17" s="147" t="str">
        <f t="shared" si="1"/>
        <v/>
      </c>
      <c r="M17" s="148"/>
      <c r="N17" s="148"/>
      <c r="O17" s="148"/>
      <c r="P17" s="149"/>
      <c r="Q17" s="150"/>
      <c r="R17" s="151"/>
      <c r="S17" s="151"/>
      <c r="T17" s="151"/>
      <c r="U17" s="152"/>
      <c r="V17" s="150"/>
      <c r="W17" s="151"/>
      <c r="X17" s="151"/>
      <c r="Y17" s="151"/>
      <c r="Z17" s="152"/>
      <c r="AA17" s="63"/>
      <c r="AB17" s="64"/>
      <c r="AC17" s="64"/>
      <c r="AD17" s="64"/>
      <c r="AE17" s="65"/>
    </row>
    <row r="18" spans="1:31" ht="18" customHeight="1" thickBot="1" x14ac:dyDescent="0.2">
      <c r="B18" s="31" t="s">
        <v>72</v>
      </c>
      <c r="C18" s="32"/>
      <c r="D18" s="32"/>
      <c r="E18" s="32"/>
      <c r="F18" s="32"/>
      <c r="G18" s="32"/>
      <c r="H18" s="32"/>
      <c r="I18" s="32"/>
      <c r="J18" s="32"/>
      <c r="K18" s="32"/>
      <c r="L18" s="134">
        <f>SUM(L13:P17)</f>
        <v>0</v>
      </c>
      <c r="M18" s="135"/>
      <c r="N18" s="135"/>
      <c r="O18" s="135"/>
      <c r="P18" s="136"/>
      <c r="Q18" s="132">
        <f t="shared" ref="Q18" si="2">SUM(Q13:U17)</f>
        <v>0</v>
      </c>
      <c r="R18" s="132"/>
      <c r="S18" s="132"/>
      <c r="T18" s="132"/>
      <c r="U18" s="133"/>
      <c r="V18" s="131">
        <f t="shared" ref="V18" si="3">SUM(V13:Z17)</f>
        <v>0</v>
      </c>
      <c r="W18" s="132"/>
      <c r="X18" s="132"/>
      <c r="Y18" s="132"/>
      <c r="Z18" s="133"/>
      <c r="AA18" s="128"/>
      <c r="AB18" s="129"/>
      <c r="AC18" s="129"/>
      <c r="AD18" s="129"/>
      <c r="AE18" s="130"/>
    </row>
    <row r="19" spans="1:31" ht="18" customHeight="1" x14ac:dyDescent="0.15">
      <c r="L19" s="19"/>
      <c r="M19" s="19"/>
      <c r="N19" s="19"/>
      <c r="O19" s="19"/>
      <c r="P19" s="19"/>
    </row>
    <row r="20" spans="1:31" ht="18" customHeight="1" x14ac:dyDescent="0.15">
      <c r="A20" s="1" t="s">
        <v>89</v>
      </c>
    </row>
    <row r="21" spans="1:31" ht="18" customHeight="1" x14ac:dyDescent="0.15">
      <c r="B21" s="34" t="s">
        <v>95</v>
      </c>
      <c r="C21" s="35"/>
      <c r="D21" s="35"/>
      <c r="E21" s="35"/>
      <c r="F21" s="35"/>
      <c r="G21" s="35"/>
      <c r="H21" s="35"/>
      <c r="I21" s="35"/>
      <c r="J21" s="35"/>
      <c r="K21" s="36"/>
      <c r="L21" s="143">
        <f>Q18</f>
        <v>0</v>
      </c>
      <c r="M21" s="144"/>
      <c r="N21" s="144"/>
      <c r="O21" s="144"/>
      <c r="P21" s="144"/>
      <c r="Q21" s="60" t="s">
        <v>94</v>
      </c>
      <c r="R21" s="61"/>
      <c r="S21" s="61"/>
      <c r="T21" s="61"/>
      <c r="U21" s="61"/>
      <c r="V21" s="137" t="str">
        <f>別紙１事業計画書!AC25</f>
        <v/>
      </c>
      <c r="W21" s="138"/>
      <c r="X21" s="138"/>
      <c r="Y21" s="138"/>
      <c r="Z21" s="139"/>
    </row>
    <row r="22" spans="1:31" ht="18" customHeight="1" x14ac:dyDescent="0.15">
      <c r="B22" s="34" t="s">
        <v>96</v>
      </c>
      <c r="C22" s="35"/>
      <c r="D22" s="35"/>
      <c r="E22" s="35"/>
      <c r="F22" s="35"/>
      <c r="G22" s="35"/>
      <c r="H22" s="35"/>
      <c r="I22" s="35"/>
      <c r="J22" s="35"/>
      <c r="K22" s="36"/>
      <c r="L22" s="145">
        <v>2000000</v>
      </c>
      <c r="M22" s="145"/>
      <c r="N22" s="145"/>
      <c r="O22" s="145"/>
      <c r="P22" s="145"/>
    </row>
    <row r="23" spans="1:31" ht="18" customHeight="1" thickBot="1" x14ac:dyDescent="0.2">
      <c r="B23" s="34" t="s">
        <v>97</v>
      </c>
      <c r="C23" s="35"/>
      <c r="D23" s="35"/>
      <c r="E23" s="35"/>
      <c r="F23" s="35"/>
      <c r="G23" s="35"/>
      <c r="H23" s="35"/>
      <c r="I23" s="35"/>
      <c r="J23" s="35"/>
      <c r="K23" s="36"/>
      <c r="L23" s="146">
        <f>MIN(L21,L22)</f>
        <v>0</v>
      </c>
      <c r="M23" s="146"/>
      <c r="N23" s="146"/>
      <c r="O23" s="146"/>
      <c r="P23" s="146"/>
    </row>
    <row r="24" spans="1:31" ht="18" customHeight="1" thickBot="1" x14ac:dyDescent="0.2">
      <c r="B24" s="60" t="s">
        <v>106</v>
      </c>
      <c r="C24" s="61"/>
      <c r="D24" s="61"/>
      <c r="E24" s="61"/>
      <c r="F24" s="61"/>
      <c r="G24" s="61"/>
      <c r="H24" s="61"/>
      <c r="I24" s="61"/>
      <c r="J24" s="61"/>
      <c r="K24" s="61"/>
      <c r="L24" s="140" t="str">
        <f>IF(OR(L23=0,V21=""),"",ROUNDDOWN(IF(V21="1/2",L23*1/2,IF(V21="2/3",L23*2/3,"")),-3))</f>
        <v/>
      </c>
      <c r="M24" s="141"/>
      <c r="N24" s="141"/>
      <c r="O24" s="141"/>
      <c r="P24" s="142"/>
    </row>
    <row r="25" spans="1:31" ht="18" customHeight="1" x14ac:dyDescent="0.15"/>
    <row r="26" spans="1:31" ht="18" customHeight="1" x14ac:dyDescent="0.15">
      <c r="A26" s="1" t="s">
        <v>71</v>
      </c>
    </row>
    <row r="27" spans="1:31" ht="18" customHeight="1" x14ac:dyDescent="0.15">
      <c r="B27" s="126" t="s">
        <v>110</v>
      </c>
      <c r="C27" s="126"/>
      <c r="D27" s="126"/>
      <c r="E27" s="126"/>
      <c r="F27" s="126"/>
      <c r="G27" s="126"/>
      <c r="H27" s="112" t="s">
        <v>78</v>
      </c>
      <c r="I27" s="112"/>
      <c r="J27" s="110"/>
      <c r="K27" s="110"/>
      <c r="L27" s="112" t="s">
        <v>77</v>
      </c>
      <c r="M27" s="112"/>
      <c r="N27" s="112"/>
      <c r="O27" s="112"/>
      <c r="P27" s="127"/>
      <c r="Q27" s="127"/>
      <c r="R27" s="127"/>
      <c r="S27" s="127"/>
      <c r="T27" s="127"/>
      <c r="U27" s="127"/>
      <c r="V27" s="127"/>
      <c r="W27" s="127"/>
      <c r="X27" s="127"/>
      <c r="Y27" s="127"/>
      <c r="Z27" s="127"/>
      <c r="AA27" s="127"/>
      <c r="AB27" s="127"/>
      <c r="AC27" s="127"/>
      <c r="AD27" s="127"/>
      <c r="AE27" s="127"/>
    </row>
    <row r="28" spans="1:31" ht="18" customHeight="1" x14ac:dyDescent="0.15">
      <c r="B28" s="126"/>
      <c r="C28" s="126"/>
      <c r="D28" s="126"/>
      <c r="E28" s="126"/>
      <c r="F28" s="126"/>
      <c r="G28" s="126"/>
      <c r="H28" s="112" t="s">
        <v>79</v>
      </c>
      <c r="I28" s="112"/>
      <c r="J28" s="112"/>
      <c r="K28" s="123"/>
      <c r="L28" s="123"/>
      <c r="M28" s="124"/>
      <c r="N28" s="18" t="s">
        <v>87</v>
      </c>
      <c r="O28" s="112" t="s">
        <v>88</v>
      </c>
      <c r="P28" s="112"/>
      <c r="Q28" s="112"/>
      <c r="R28" s="125"/>
      <c r="S28" s="125"/>
      <c r="T28" s="125"/>
      <c r="U28" s="125"/>
      <c r="V28" s="125"/>
      <c r="W28" s="125"/>
      <c r="X28" s="125"/>
      <c r="Y28" s="125"/>
      <c r="Z28" s="125"/>
      <c r="AA28" s="125"/>
      <c r="AB28" s="125"/>
      <c r="AC28" s="125"/>
      <c r="AD28" s="125"/>
      <c r="AE28" s="125"/>
    </row>
    <row r="29" spans="1:31" ht="18" customHeight="1" x14ac:dyDescent="0.15">
      <c r="B29" s="126"/>
      <c r="C29" s="126"/>
      <c r="D29" s="126"/>
      <c r="E29" s="126"/>
      <c r="F29" s="126"/>
      <c r="G29" s="126"/>
      <c r="H29" s="112" t="s">
        <v>78</v>
      </c>
      <c r="I29" s="112"/>
      <c r="J29" s="110"/>
      <c r="K29" s="110"/>
      <c r="L29" s="112" t="s">
        <v>77</v>
      </c>
      <c r="M29" s="112"/>
      <c r="N29" s="112"/>
      <c r="O29" s="112"/>
      <c r="P29" s="127"/>
      <c r="Q29" s="127"/>
      <c r="R29" s="127"/>
      <c r="S29" s="127"/>
      <c r="T29" s="127"/>
      <c r="U29" s="127"/>
      <c r="V29" s="127"/>
      <c r="W29" s="127"/>
      <c r="X29" s="127"/>
      <c r="Y29" s="127"/>
      <c r="Z29" s="127"/>
      <c r="AA29" s="127"/>
      <c r="AB29" s="127"/>
      <c r="AC29" s="127"/>
      <c r="AD29" s="127"/>
      <c r="AE29" s="127"/>
    </row>
    <row r="30" spans="1:31" ht="18" customHeight="1" x14ac:dyDescent="0.15">
      <c r="B30" s="126"/>
      <c r="C30" s="126"/>
      <c r="D30" s="126"/>
      <c r="E30" s="126"/>
      <c r="F30" s="126"/>
      <c r="G30" s="126"/>
      <c r="H30" s="112" t="s">
        <v>79</v>
      </c>
      <c r="I30" s="112"/>
      <c r="J30" s="112"/>
      <c r="K30" s="123"/>
      <c r="L30" s="123"/>
      <c r="M30" s="124"/>
      <c r="N30" s="18" t="s">
        <v>87</v>
      </c>
      <c r="O30" s="112" t="s">
        <v>88</v>
      </c>
      <c r="P30" s="112"/>
      <c r="Q30" s="112"/>
      <c r="R30" s="125"/>
      <c r="S30" s="125"/>
      <c r="T30" s="125"/>
      <c r="U30" s="125"/>
      <c r="V30" s="125"/>
      <c r="W30" s="125"/>
      <c r="X30" s="125"/>
      <c r="Y30" s="125"/>
      <c r="Z30" s="125"/>
      <c r="AA30" s="125"/>
      <c r="AB30" s="125"/>
      <c r="AC30" s="125"/>
      <c r="AD30" s="125"/>
      <c r="AE30" s="125"/>
    </row>
    <row r="31" spans="1:31" ht="18" customHeight="1" x14ac:dyDescent="0.15"/>
    <row r="32" spans="1:31" ht="18" customHeight="1" x14ac:dyDescent="0.15">
      <c r="B32" s="163" t="s">
        <v>73</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row>
  </sheetData>
  <mergeCells count="81">
    <mergeCell ref="H8:M8"/>
    <mergeCell ref="N5:AE5"/>
    <mergeCell ref="N6:AE6"/>
    <mergeCell ref="N7:AE7"/>
    <mergeCell ref="N8:AE8"/>
    <mergeCell ref="B2:AE2"/>
    <mergeCell ref="B32:AE32"/>
    <mergeCell ref="B4:G4"/>
    <mergeCell ref="H4:M4"/>
    <mergeCell ref="N4:AE4"/>
    <mergeCell ref="B5:G5"/>
    <mergeCell ref="B6:G6"/>
    <mergeCell ref="B7:G7"/>
    <mergeCell ref="H5:M5"/>
    <mergeCell ref="H6:M6"/>
    <mergeCell ref="H7:M7"/>
    <mergeCell ref="B8:G8"/>
    <mergeCell ref="B11:B12"/>
    <mergeCell ref="L11:P12"/>
    <mergeCell ref="Q11:Z11"/>
    <mergeCell ref="AA13:AE13"/>
    <mergeCell ref="AA11:AE12"/>
    <mergeCell ref="C13:K13"/>
    <mergeCell ref="L13:P13"/>
    <mergeCell ref="C14:K14"/>
    <mergeCell ref="L14:P14"/>
    <mergeCell ref="Q14:U14"/>
    <mergeCell ref="V14:Z14"/>
    <mergeCell ref="AA14:AE14"/>
    <mergeCell ref="Q13:U13"/>
    <mergeCell ref="V13:Z13"/>
    <mergeCell ref="V12:Z12"/>
    <mergeCell ref="Q12:U12"/>
    <mergeCell ref="C11:K12"/>
    <mergeCell ref="C15:K15"/>
    <mergeCell ref="L15:P15"/>
    <mergeCell ref="Q15:U15"/>
    <mergeCell ref="V15:Z15"/>
    <mergeCell ref="AA15:AE15"/>
    <mergeCell ref="C16:K16"/>
    <mergeCell ref="L16:P16"/>
    <mergeCell ref="Q16:U16"/>
    <mergeCell ref="V16:Z16"/>
    <mergeCell ref="AA16:AE16"/>
    <mergeCell ref="C17:K17"/>
    <mergeCell ref="L17:P17"/>
    <mergeCell ref="Q17:U17"/>
    <mergeCell ref="V17:Z17"/>
    <mergeCell ref="AA17:AE17"/>
    <mergeCell ref="P27:AE27"/>
    <mergeCell ref="AA18:AE18"/>
    <mergeCell ref="V18:Z18"/>
    <mergeCell ref="Q18:U18"/>
    <mergeCell ref="L18:P18"/>
    <mergeCell ref="V21:Z21"/>
    <mergeCell ref="L24:P24"/>
    <mergeCell ref="Q21:U21"/>
    <mergeCell ref="L21:P21"/>
    <mergeCell ref="L22:P22"/>
    <mergeCell ref="L23:P23"/>
    <mergeCell ref="B18:K18"/>
    <mergeCell ref="B21:K21"/>
    <mergeCell ref="B22:K22"/>
    <mergeCell ref="B23:K23"/>
    <mergeCell ref="B24:K24"/>
    <mergeCell ref="H30:J30"/>
    <mergeCell ref="K30:M30"/>
    <mergeCell ref="O30:Q30"/>
    <mergeCell ref="R30:AE30"/>
    <mergeCell ref="B27:G30"/>
    <mergeCell ref="O28:Q28"/>
    <mergeCell ref="R28:AE28"/>
    <mergeCell ref="H29:I29"/>
    <mergeCell ref="J29:K29"/>
    <mergeCell ref="L29:O29"/>
    <mergeCell ref="P29:AE29"/>
    <mergeCell ref="H27:I27"/>
    <mergeCell ref="J27:K27"/>
    <mergeCell ref="K28:M28"/>
    <mergeCell ref="H28:J28"/>
    <mergeCell ref="L27:O27"/>
  </mergeCells>
  <phoneticPr fontId="1"/>
  <dataValidations count="2">
    <dataValidation type="list" allowBlank="1" showInputMessage="1" showErrorMessage="1" sqref="J27:K27 J29:K29">
      <formula1>$AH$1:$AH$8</formula1>
    </dataValidation>
    <dataValidation type="list" allowBlank="1" showInputMessage="1" showErrorMessage="1" sqref="P27:AE27 P29:AE29">
      <formula1>$AI$1:$AI$3</formula1>
    </dataValidation>
  </dataValidations>
  <pageMargins left="0.9055118110236221"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
  <sheetViews>
    <sheetView view="pageBreakPreview" zoomScaleNormal="100" zoomScaleSheetLayoutView="100" workbookViewId="0"/>
  </sheetViews>
  <sheetFormatPr defaultColWidth="8.75" defaultRowHeight="13.5" x14ac:dyDescent="0.15"/>
  <cols>
    <col min="1" max="1" width="1.625" style="15" customWidth="1"/>
    <col min="2" max="31" width="2.625" style="15" customWidth="1"/>
    <col min="32" max="32" width="1.625" style="15" customWidth="1"/>
    <col min="33" max="33" width="1.625" style="21" customWidth="1"/>
    <col min="34" max="34" width="17.25" style="21" bestFit="1" customWidth="1"/>
    <col min="35" max="35" width="8.75" style="21"/>
    <col min="36" max="16384" width="8.75" style="15"/>
  </cols>
  <sheetData>
    <row r="1" spans="1:34" ht="18" customHeight="1" x14ac:dyDescent="0.15">
      <c r="A1" s="21" t="s">
        <v>19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H1" s="4"/>
    </row>
    <row r="2" spans="1:34" ht="18" customHeight="1" x14ac:dyDescent="0.15">
      <c r="B2" s="114" t="s">
        <v>105</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H2" s="4" t="s">
        <v>63</v>
      </c>
    </row>
    <row r="3" spans="1:34" ht="18" customHeight="1" x14ac:dyDescent="0.15">
      <c r="A3" s="21" t="s">
        <v>20</v>
      </c>
      <c r="B3" s="2"/>
      <c r="C3" s="2"/>
      <c r="D3" s="2"/>
      <c r="E3" s="2"/>
      <c r="F3" s="2"/>
      <c r="G3" s="2"/>
      <c r="H3" s="3"/>
      <c r="I3" s="3"/>
      <c r="J3" s="3"/>
      <c r="K3" s="3"/>
      <c r="L3" s="3"/>
      <c r="M3" s="3"/>
      <c r="N3" s="3"/>
      <c r="O3" s="3"/>
      <c r="P3" s="3"/>
      <c r="Q3" s="3"/>
      <c r="R3" s="3"/>
      <c r="S3" s="3"/>
      <c r="T3" s="3"/>
      <c r="U3" s="3"/>
      <c r="V3" s="3"/>
      <c r="W3" s="3"/>
      <c r="X3" s="3"/>
      <c r="Y3" s="3"/>
      <c r="Z3" s="3"/>
      <c r="AA3" s="3"/>
      <c r="AB3" s="3"/>
      <c r="AC3" s="3"/>
      <c r="AD3" s="3"/>
      <c r="AE3" s="3"/>
      <c r="AH3" s="4" t="s">
        <v>64</v>
      </c>
    </row>
    <row r="4" spans="1:34" ht="18" customHeight="1" x14ac:dyDescent="0.15">
      <c r="A4" s="21"/>
      <c r="B4" s="96" t="s">
        <v>22</v>
      </c>
      <c r="C4" s="97"/>
      <c r="D4" s="97"/>
      <c r="E4" s="97"/>
      <c r="F4" s="97"/>
      <c r="G4" s="98"/>
      <c r="H4" s="93"/>
      <c r="I4" s="94"/>
      <c r="J4" s="94"/>
      <c r="K4" s="94"/>
      <c r="L4" s="94"/>
      <c r="M4" s="94"/>
      <c r="N4" s="94"/>
      <c r="O4" s="94"/>
      <c r="P4" s="94"/>
      <c r="Q4" s="94"/>
      <c r="R4" s="94"/>
      <c r="S4" s="94"/>
      <c r="T4" s="94"/>
      <c r="U4" s="94"/>
      <c r="V4" s="94"/>
      <c r="W4" s="94"/>
      <c r="X4" s="94"/>
      <c r="Y4" s="94"/>
      <c r="Z4" s="94"/>
      <c r="AA4" s="94"/>
      <c r="AB4" s="94"/>
      <c r="AC4" s="94"/>
      <c r="AD4" s="94"/>
      <c r="AE4" s="95"/>
      <c r="AH4" s="4" t="s">
        <v>65</v>
      </c>
    </row>
    <row r="5" spans="1:34" ht="18" customHeight="1" x14ac:dyDescent="0.15">
      <c r="A5" s="21"/>
      <c r="B5" s="99" t="s">
        <v>21</v>
      </c>
      <c r="C5" s="100"/>
      <c r="D5" s="100"/>
      <c r="E5" s="100"/>
      <c r="F5" s="100"/>
      <c r="G5" s="101"/>
      <c r="H5" s="119"/>
      <c r="I5" s="120"/>
      <c r="J5" s="120"/>
      <c r="K5" s="120"/>
      <c r="L5" s="120"/>
      <c r="M5" s="120"/>
      <c r="N5" s="120"/>
      <c r="O5" s="120"/>
      <c r="P5" s="120"/>
      <c r="Q5" s="120"/>
      <c r="R5" s="120"/>
      <c r="S5" s="120"/>
      <c r="T5" s="120"/>
      <c r="U5" s="120"/>
      <c r="V5" s="120"/>
      <c r="W5" s="120"/>
      <c r="X5" s="120"/>
      <c r="Y5" s="120"/>
      <c r="Z5" s="120"/>
      <c r="AA5" s="120"/>
      <c r="AB5" s="120"/>
      <c r="AC5" s="120"/>
      <c r="AD5" s="120"/>
      <c r="AE5" s="121"/>
    </row>
    <row r="6" spans="1:34" ht="18" customHeight="1" x14ac:dyDescent="0.15">
      <c r="A6" s="21"/>
      <c r="B6" s="31" t="s">
        <v>23</v>
      </c>
      <c r="C6" s="32"/>
      <c r="D6" s="32"/>
      <c r="E6" s="32"/>
      <c r="F6" s="32"/>
      <c r="G6" s="33"/>
      <c r="H6" s="20" t="s">
        <v>43</v>
      </c>
      <c r="I6" s="117"/>
      <c r="J6" s="117"/>
      <c r="K6" s="117"/>
      <c r="L6" s="117"/>
      <c r="M6" s="117"/>
      <c r="N6" s="117"/>
      <c r="O6" s="117"/>
      <c r="P6" s="117"/>
      <c r="Q6" s="117"/>
      <c r="R6" s="117"/>
      <c r="S6" s="117"/>
      <c r="T6" s="117"/>
      <c r="U6" s="117"/>
      <c r="V6" s="117"/>
      <c r="W6" s="117"/>
      <c r="X6" s="117"/>
      <c r="Y6" s="117"/>
      <c r="Z6" s="117"/>
      <c r="AA6" s="117"/>
      <c r="AB6" s="117"/>
      <c r="AC6" s="117"/>
      <c r="AD6" s="117"/>
      <c r="AE6" s="118"/>
    </row>
    <row r="7" spans="1:34" ht="18" customHeight="1" x14ac:dyDescent="0.15">
      <c r="A7" s="21"/>
      <c r="B7" s="31" t="s">
        <v>24</v>
      </c>
      <c r="C7" s="32"/>
      <c r="D7" s="32"/>
      <c r="E7" s="32"/>
      <c r="F7" s="32"/>
      <c r="G7" s="33"/>
      <c r="H7" s="63"/>
      <c r="I7" s="64"/>
      <c r="J7" s="64"/>
      <c r="K7" s="64"/>
      <c r="L7" s="64"/>
      <c r="M7" s="64"/>
      <c r="N7" s="64"/>
      <c r="O7" s="64"/>
      <c r="P7" s="64"/>
      <c r="Q7" s="64"/>
      <c r="R7" s="64"/>
      <c r="S7" s="64"/>
      <c r="T7" s="64"/>
      <c r="U7" s="64"/>
      <c r="V7" s="64"/>
      <c r="W7" s="64"/>
      <c r="X7" s="64"/>
      <c r="Y7" s="64"/>
      <c r="Z7" s="64"/>
      <c r="AA7" s="64"/>
      <c r="AB7" s="64"/>
      <c r="AC7" s="64"/>
      <c r="AD7" s="64"/>
      <c r="AE7" s="65"/>
    </row>
    <row r="8" spans="1:34" ht="18" customHeight="1" x14ac:dyDescent="0.15">
      <c r="A8" s="21"/>
      <c r="B8" s="31" t="s">
        <v>25</v>
      </c>
      <c r="C8" s="32"/>
      <c r="D8" s="32"/>
      <c r="E8" s="32"/>
      <c r="F8" s="32"/>
      <c r="G8" s="33"/>
      <c r="H8" s="63"/>
      <c r="I8" s="64"/>
      <c r="J8" s="64"/>
      <c r="K8" s="64"/>
      <c r="L8" s="64"/>
      <c r="M8" s="64"/>
      <c r="N8" s="64"/>
      <c r="O8" s="64"/>
      <c r="P8" s="31" t="s">
        <v>26</v>
      </c>
      <c r="Q8" s="32"/>
      <c r="R8" s="32"/>
      <c r="S8" s="32"/>
      <c r="T8" s="32"/>
      <c r="U8" s="63"/>
      <c r="V8" s="64"/>
      <c r="W8" s="64"/>
      <c r="X8" s="64"/>
      <c r="Y8" s="64"/>
      <c r="Z8" s="64"/>
      <c r="AA8" s="64"/>
      <c r="AB8" s="64"/>
      <c r="AC8" s="64"/>
      <c r="AD8" s="64"/>
      <c r="AE8" s="65"/>
    </row>
    <row r="9" spans="1:34" ht="18" customHeight="1" x14ac:dyDescent="0.15">
      <c r="A9" s="21"/>
      <c r="B9" s="31" t="s">
        <v>41</v>
      </c>
      <c r="C9" s="32"/>
      <c r="D9" s="32"/>
      <c r="E9" s="32"/>
      <c r="F9" s="32"/>
      <c r="G9" s="33"/>
      <c r="H9" s="63"/>
      <c r="I9" s="64"/>
      <c r="J9" s="64"/>
      <c r="K9" s="64"/>
      <c r="L9" s="64"/>
      <c r="M9" s="64"/>
      <c r="N9" s="64"/>
      <c r="O9" s="64"/>
      <c r="P9" s="64"/>
      <c r="Q9" s="64"/>
      <c r="R9" s="64"/>
      <c r="S9" s="64"/>
      <c r="T9" s="64"/>
      <c r="U9" s="64"/>
      <c r="V9" s="64"/>
      <c r="W9" s="64"/>
      <c r="X9" s="64"/>
      <c r="Y9" s="64"/>
      <c r="Z9" s="64"/>
      <c r="AA9" s="64"/>
      <c r="AB9" s="64"/>
      <c r="AC9" s="64"/>
      <c r="AD9" s="64"/>
      <c r="AE9" s="65"/>
    </row>
    <row r="10" spans="1:34" ht="18" customHeight="1" x14ac:dyDescent="0.15">
      <c r="A10" s="21"/>
      <c r="B10" s="72" t="s">
        <v>42</v>
      </c>
      <c r="C10" s="73"/>
      <c r="D10" s="115"/>
      <c r="E10" s="97" t="s">
        <v>27</v>
      </c>
      <c r="F10" s="97"/>
      <c r="G10" s="98"/>
      <c r="H10" s="87" t="s">
        <v>44</v>
      </c>
      <c r="I10" s="85"/>
      <c r="J10" s="85"/>
      <c r="K10" s="85"/>
      <c r="L10" s="105"/>
      <c r="M10" s="105"/>
      <c r="N10" s="102" t="s">
        <v>48</v>
      </c>
      <c r="O10" s="102"/>
      <c r="P10" s="85" t="s">
        <v>45</v>
      </c>
      <c r="Q10" s="85"/>
      <c r="R10" s="85"/>
      <c r="S10" s="85"/>
      <c r="T10" s="105"/>
      <c r="U10" s="105"/>
      <c r="V10" s="102" t="s">
        <v>48</v>
      </c>
      <c r="W10" s="102"/>
      <c r="X10" s="102" t="s">
        <v>47</v>
      </c>
      <c r="Y10" s="102"/>
      <c r="Z10" s="102"/>
      <c r="AA10" s="102"/>
      <c r="AB10" s="105"/>
      <c r="AC10" s="105"/>
      <c r="AD10" s="102" t="s">
        <v>46</v>
      </c>
      <c r="AE10" s="103"/>
    </row>
    <row r="11" spans="1:34" ht="18" customHeight="1" x14ac:dyDescent="0.15">
      <c r="A11" s="21"/>
      <c r="B11" s="75"/>
      <c r="C11" s="76"/>
      <c r="D11" s="116"/>
      <c r="E11" s="76" t="s">
        <v>28</v>
      </c>
      <c r="F11" s="76"/>
      <c r="G11" s="77"/>
      <c r="H11" s="122" t="s">
        <v>44</v>
      </c>
      <c r="I11" s="86"/>
      <c r="J11" s="86"/>
      <c r="K11" s="86"/>
      <c r="L11" s="88"/>
      <c r="M11" s="88"/>
      <c r="N11" s="89" t="s">
        <v>48</v>
      </c>
      <c r="O11" s="89"/>
      <c r="P11" s="86" t="s">
        <v>45</v>
      </c>
      <c r="Q11" s="86"/>
      <c r="R11" s="86"/>
      <c r="S11" s="86"/>
      <c r="T11" s="88"/>
      <c r="U11" s="88"/>
      <c r="V11" s="89" t="s">
        <v>48</v>
      </c>
      <c r="W11" s="89"/>
      <c r="X11" s="89" t="s">
        <v>47</v>
      </c>
      <c r="Y11" s="89"/>
      <c r="Z11" s="89"/>
      <c r="AA11" s="89"/>
      <c r="AB11" s="88"/>
      <c r="AC11" s="88"/>
      <c r="AD11" s="89" t="s">
        <v>46</v>
      </c>
      <c r="AE11" s="104"/>
    </row>
    <row r="12" spans="1:34" ht="18" customHeight="1" x14ac:dyDescent="0.15">
      <c r="A12" s="21"/>
      <c r="B12" s="31" t="s">
        <v>30</v>
      </c>
      <c r="C12" s="32"/>
      <c r="D12" s="32"/>
      <c r="E12" s="32"/>
      <c r="F12" s="32"/>
      <c r="G12" s="33"/>
      <c r="H12" s="63"/>
      <c r="I12" s="64"/>
      <c r="J12" s="64"/>
      <c r="K12" s="64"/>
      <c r="L12" s="64"/>
      <c r="M12" s="64"/>
      <c r="N12" s="64"/>
      <c r="O12" s="64"/>
      <c r="P12" s="31" t="s">
        <v>31</v>
      </c>
      <c r="Q12" s="32"/>
      <c r="R12" s="32"/>
      <c r="S12" s="32"/>
      <c r="T12" s="32"/>
      <c r="U12" s="63"/>
      <c r="V12" s="64"/>
      <c r="W12" s="64"/>
      <c r="X12" s="64"/>
      <c r="Y12" s="64"/>
      <c r="Z12" s="64"/>
      <c r="AA12" s="64"/>
      <c r="AB12" s="64"/>
      <c r="AC12" s="64"/>
      <c r="AD12" s="64"/>
      <c r="AE12" s="65"/>
    </row>
    <row r="13" spans="1:34" ht="18" customHeight="1" x14ac:dyDescent="0.15">
      <c r="A13" s="21"/>
      <c r="B13" s="72" t="s">
        <v>51</v>
      </c>
      <c r="C13" s="73"/>
      <c r="D13" s="73"/>
      <c r="E13" s="73"/>
      <c r="F13" s="73"/>
      <c r="G13" s="74"/>
      <c r="H13" s="31" t="s">
        <v>50</v>
      </c>
      <c r="I13" s="32"/>
      <c r="J13" s="32"/>
      <c r="K13" s="32"/>
      <c r="L13" s="33"/>
      <c r="M13" s="177"/>
      <c r="N13" s="178"/>
      <c r="O13" s="178"/>
      <c r="P13" s="178"/>
      <c r="Q13" s="178"/>
      <c r="R13" s="178"/>
      <c r="S13" s="179"/>
      <c r="T13" s="31" t="s">
        <v>52</v>
      </c>
      <c r="U13" s="32"/>
      <c r="V13" s="32"/>
      <c r="W13" s="32"/>
      <c r="X13" s="33"/>
      <c r="Y13" s="177"/>
      <c r="Z13" s="178"/>
      <c r="AA13" s="178"/>
      <c r="AB13" s="178"/>
      <c r="AC13" s="178"/>
      <c r="AD13" s="178"/>
      <c r="AE13" s="179"/>
    </row>
    <row r="14" spans="1:34" ht="18" customHeight="1" x14ac:dyDescent="0.15">
      <c r="A14" s="21"/>
      <c r="B14" s="75"/>
      <c r="C14" s="76"/>
      <c r="D14" s="76"/>
      <c r="E14" s="76"/>
      <c r="F14" s="76"/>
      <c r="G14" s="77"/>
      <c r="H14" s="9" t="s">
        <v>14</v>
      </c>
      <c r="I14" s="23"/>
      <c r="J14" s="23"/>
      <c r="K14" s="23"/>
      <c r="L14" s="23"/>
      <c r="M14" s="180"/>
      <c r="N14" s="178"/>
      <c r="O14" s="178"/>
      <c r="P14" s="178"/>
      <c r="Q14" s="178"/>
      <c r="R14" s="178"/>
      <c r="S14" s="178"/>
      <c r="T14" s="178"/>
      <c r="U14" s="178"/>
      <c r="V14" s="178"/>
      <c r="W14" s="178"/>
      <c r="X14" s="178"/>
      <c r="Y14" s="178"/>
      <c r="Z14" s="178"/>
      <c r="AA14" s="178"/>
      <c r="AB14" s="178"/>
      <c r="AC14" s="178"/>
      <c r="AD14" s="178"/>
      <c r="AE14" s="179"/>
    </row>
    <row r="15" spans="1:34" ht="18" customHeight="1"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row>
    <row r="16" spans="1:34" ht="18" customHeight="1" x14ac:dyDescent="0.15">
      <c r="A16" s="21" t="s">
        <v>90</v>
      </c>
      <c r="B16" s="21"/>
      <c r="C16" s="21"/>
      <c r="D16" s="21"/>
      <c r="E16" s="21"/>
      <c r="F16" s="21"/>
      <c r="G16" s="21"/>
      <c r="H16" s="21"/>
      <c r="I16" s="21"/>
      <c r="J16" s="21"/>
      <c r="K16" s="21"/>
      <c r="L16" s="21"/>
      <c r="M16" s="21"/>
      <c r="N16" s="21"/>
      <c r="O16" s="21"/>
      <c r="P16" s="21"/>
      <c r="Q16" s="21"/>
      <c r="R16" s="21"/>
      <c r="S16" s="21"/>
      <c r="T16" s="21"/>
      <c r="U16" s="21"/>
      <c r="V16" s="21"/>
      <c r="W16" s="7"/>
      <c r="X16" s="7"/>
      <c r="Y16" s="7"/>
      <c r="Z16" s="7"/>
      <c r="AA16" s="7"/>
      <c r="AB16" s="7"/>
      <c r="AC16" s="7"/>
      <c r="AD16" s="7"/>
      <c r="AE16" s="7"/>
    </row>
    <row r="17" spans="1:31" ht="18" customHeight="1" x14ac:dyDescent="0.15">
      <c r="A17" s="21"/>
      <c r="B17" s="31" t="s">
        <v>104</v>
      </c>
      <c r="C17" s="32"/>
      <c r="D17" s="32"/>
      <c r="E17" s="32"/>
      <c r="F17" s="32"/>
      <c r="G17" s="33"/>
      <c r="H17" s="110"/>
      <c r="I17" s="110"/>
      <c r="J17" s="110"/>
      <c r="K17" s="110"/>
      <c r="L17" s="110"/>
      <c r="M17" s="110"/>
      <c r="N17" s="110"/>
      <c r="O17" s="110"/>
      <c r="P17" s="21"/>
      <c r="Q17" s="21"/>
      <c r="R17" s="21"/>
      <c r="S17" s="21"/>
      <c r="T17" s="21"/>
      <c r="U17" s="21"/>
      <c r="V17" s="21"/>
      <c r="W17" s="21"/>
      <c r="X17" s="21"/>
      <c r="Y17" s="21"/>
      <c r="Z17" s="21"/>
      <c r="AA17" s="21"/>
      <c r="AB17" s="21"/>
      <c r="AC17" s="21"/>
      <c r="AD17" s="21"/>
      <c r="AE17" s="21"/>
    </row>
    <row r="18" spans="1:31" ht="18" customHeight="1" x14ac:dyDescent="0.15">
      <c r="A18" s="21"/>
      <c r="B18" s="34" t="s">
        <v>40</v>
      </c>
      <c r="C18" s="35"/>
      <c r="D18" s="35"/>
      <c r="E18" s="35"/>
      <c r="F18" s="35"/>
      <c r="G18" s="36"/>
      <c r="H18" s="43"/>
      <c r="I18" s="44"/>
      <c r="J18" s="44"/>
      <c r="K18" s="44"/>
      <c r="L18" s="44"/>
      <c r="M18" s="44"/>
      <c r="N18" s="44"/>
      <c r="O18" s="44"/>
      <c r="P18" s="44"/>
      <c r="Q18" s="44"/>
      <c r="R18" s="44"/>
      <c r="S18" s="44"/>
      <c r="T18" s="44"/>
      <c r="U18" s="44"/>
      <c r="V18" s="44"/>
      <c r="W18" s="44"/>
      <c r="X18" s="44"/>
      <c r="Y18" s="44"/>
      <c r="Z18" s="44"/>
      <c r="AA18" s="44"/>
      <c r="AB18" s="44"/>
      <c r="AC18" s="44"/>
      <c r="AD18" s="44"/>
      <c r="AE18" s="45"/>
    </row>
    <row r="19" spans="1:31" ht="90" customHeight="1" x14ac:dyDescent="0.15">
      <c r="A19" s="21"/>
      <c r="B19" s="37" t="s">
        <v>13</v>
      </c>
      <c r="C19" s="38"/>
      <c r="D19" s="34" t="s">
        <v>102</v>
      </c>
      <c r="E19" s="35"/>
      <c r="F19" s="35"/>
      <c r="G19" s="36"/>
      <c r="H19" s="43"/>
      <c r="I19" s="44"/>
      <c r="J19" s="44"/>
      <c r="K19" s="44"/>
      <c r="L19" s="44"/>
      <c r="M19" s="44"/>
      <c r="N19" s="44"/>
      <c r="O19" s="44"/>
      <c r="P19" s="44"/>
      <c r="Q19" s="44"/>
      <c r="R19" s="44"/>
      <c r="S19" s="44"/>
      <c r="T19" s="44"/>
      <c r="U19" s="44"/>
      <c r="V19" s="44"/>
      <c r="W19" s="44"/>
      <c r="X19" s="44"/>
      <c r="Y19" s="44"/>
      <c r="Z19" s="44"/>
      <c r="AA19" s="44"/>
      <c r="AB19" s="44"/>
      <c r="AC19" s="44"/>
      <c r="AD19" s="44"/>
      <c r="AE19" s="45"/>
    </row>
    <row r="20" spans="1:31" ht="90" customHeight="1" x14ac:dyDescent="0.15">
      <c r="A20" s="21"/>
      <c r="B20" s="41"/>
      <c r="C20" s="42"/>
      <c r="D20" s="181" t="s">
        <v>103</v>
      </c>
      <c r="E20" s="182"/>
      <c r="F20" s="182"/>
      <c r="G20" s="183"/>
      <c r="H20" s="43"/>
      <c r="I20" s="44"/>
      <c r="J20" s="44"/>
      <c r="K20" s="44"/>
      <c r="L20" s="44"/>
      <c r="M20" s="44"/>
      <c r="N20" s="44"/>
      <c r="O20" s="44"/>
      <c r="P20" s="44"/>
      <c r="Q20" s="44"/>
      <c r="R20" s="44"/>
      <c r="S20" s="44"/>
      <c r="T20" s="44"/>
      <c r="U20" s="44"/>
      <c r="V20" s="44"/>
      <c r="W20" s="44"/>
      <c r="X20" s="44"/>
      <c r="Y20" s="44"/>
      <c r="Z20" s="44"/>
      <c r="AA20" s="44"/>
      <c r="AB20" s="44"/>
      <c r="AC20" s="44"/>
      <c r="AD20" s="44"/>
      <c r="AE20" s="45"/>
    </row>
    <row r="21" spans="1:31" ht="54" customHeight="1" x14ac:dyDescent="0.15">
      <c r="A21" s="21"/>
      <c r="B21" s="34" t="s">
        <v>99</v>
      </c>
      <c r="C21" s="35"/>
      <c r="D21" s="35"/>
      <c r="E21" s="35"/>
      <c r="F21" s="35"/>
      <c r="G21" s="36"/>
      <c r="H21" s="43"/>
      <c r="I21" s="44"/>
      <c r="J21" s="44"/>
      <c r="K21" s="44"/>
      <c r="L21" s="44"/>
      <c r="M21" s="44"/>
      <c r="N21" s="44"/>
      <c r="O21" s="44"/>
      <c r="P21" s="44"/>
      <c r="Q21" s="44"/>
      <c r="R21" s="44"/>
      <c r="S21" s="44"/>
      <c r="T21" s="44"/>
      <c r="U21" s="44"/>
      <c r="V21" s="44"/>
      <c r="W21" s="44"/>
      <c r="X21" s="44"/>
      <c r="Y21" s="44"/>
      <c r="Z21" s="44"/>
      <c r="AA21" s="44"/>
      <c r="AB21" s="44"/>
      <c r="AC21" s="44"/>
      <c r="AD21" s="44"/>
      <c r="AE21" s="45"/>
    </row>
    <row r="22" spans="1:31" ht="18" customHeight="1" x14ac:dyDescent="0.15">
      <c r="B22" s="31" t="s">
        <v>100</v>
      </c>
      <c r="C22" s="32"/>
      <c r="D22" s="32"/>
      <c r="E22" s="32"/>
      <c r="F22" s="32"/>
      <c r="G22" s="33"/>
      <c r="H22" s="43"/>
      <c r="I22" s="44"/>
      <c r="J22" s="44"/>
      <c r="K22" s="44"/>
      <c r="L22" s="44"/>
      <c r="M22" s="44"/>
      <c r="N22" s="44"/>
      <c r="O22" s="44"/>
      <c r="P22" s="44"/>
      <c r="Q22" s="44"/>
      <c r="R22" s="44"/>
      <c r="S22" s="44"/>
      <c r="T22" s="44"/>
      <c r="U22" s="44"/>
      <c r="V22" s="44"/>
      <c r="W22" s="44"/>
      <c r="X22" s="44"/>
      <c r="Y22" s="44"/>
      <c r="Z22" s="44"/>
      <c r="AA22" s="44"/>
      <c r="AB22" s="44"/>
      <c r="AC22" s="44"/>
      <c r="AD22" s="44"/>
      <c r="AE22" s="45"/>
    </row>
    <row r="23" spans="1:31" ht="18" customHeight="1" x14ac:dyDescent="0.15">
      <c r="B23" s="31" t="s">
        <v>101</v>
      </c>
      <c r="C23" s="32"/>
      <c r="D23" s="32"/>
      <c r="E23" s="32"/>
      <c r="F23" s="32"/>
      <c r="G23" s="33"/>
      <c r="H23" s="43"/>
      <c r="I23" s="44"/>
      <c r="J23" s="44"/>
      <c r="K23" s="44"/>
      <c r="L23" s="44"/>
      <c r="M23" s="44"/>
      <c r="N23" s="44"/>
      <c r="O23" s="44"/>
      <c r="P23" s="44"/>
      <c r="Q23" s="44"/>
      <c r="R23" s="44"/>
      <c r="S23" s="44"/>
      <c r="T23" s="44"/>
      <c r="U23" s="44"/>
      <c r="V23" s="44"/>
      <c r="W23" s="44"/>
      <c r="X23" s="44"/>
      <c r="Y23" s="44"/>
      <c r="Z23" s="44"/>
      <c r="AA23" s="44"/>
      <c r="AB23" s="44"/>
      <c r="AC23" s="44"/>
      <c r="AD23" s="44"/>
      <c r="AE23" s="45"/>
    </row>
    <row r="24" spans="1:31" ht="11.25" customHeight="1" x14ac:dyDescent="0.15">
      <c r="B24" s="2"/>
      <c r="C24" s="2"/>
      <c r="D24" s="2"/>
      <c r="E24" s="2"/>
      <c r="F24" s="2"/>
      <c r="G24" s="2"/>
      <c r="H24" s="12"/>
      <c r="I24" s="12"/>
      <c r="J24" s="12"/>
      <c r="K24" s="12"/>
      <c r="L24" s="12"/>
      <c r="M24" s="12"/>
      <c r="N24" s="12"/>
      <c r="O24" s="12"/>
      <c r="P24" s="12"/>
      <c r="Q24" s="12"/>
      <c r="R24" s="12"/>
      <c r="S24" s="12"/>
      <c r="T24" s="12"/>
      <c r="U24" s="12"/>
      <c r="V24" s="12"/>
      <c r="W24" s="12"/>
      <c r="X24" s="12"/>
      <c r="Y24" s="12"/>
      <c r="Z24" s="12"/>
      <c r="AA24" s="12"/>
      <c r="AB24" s="12"/>
      <c r="AC24" s="12"/>
      <c r="AD24" s="12"/>
      <c r="AE24" s="12"/>
    </row>
  </sheetData>
  <mergeCells count="61">
    <mergeCell ref="B23:G23"/>
    <mergeCell ref="H23:AE23"/>
    <mergeCell ref="D20:G20"/>
    <mergeCell ref="H20:AE20"/>
    <mergeCell ref="B21:G21"/>
    <mergeCell ref="H21:AE21"/>
    <mergeCell ref="B22:G22"/>
    <mergeCell ref="H22:AE22"/>
    <mergeCell ref="B18:G18"/>
    <mergeCell ref="H18:AE18"/>
    <mergeCell ref="B19:C20"/>
    <mergeCell ref="D19:G19"/>
    <mergeCell ref="H19:AE19"/>
    <mergeCell ref="B17:G17"/>
    <mergeCell ref="H17:O17"/>
    <mergeCell ref="B13:G14"/>
    <mergeCell ref="H13:L13"/>
    <mergeCell ref="M13:S13"/>
    <mergeCell ref="T13:X13"/>
    <mergeCell ref="Y13:AE13"/>
    <mergeCell ref="M14:AE14"/>
    <mergeCell ref="X11:AA11"/>
    <mergeCell ref="AB11:AC11"/>
    <mergeCell ref="AD11:AE11"/>
    <mergeCell ref="B12:G12"/>
    <mergeCell ref="H12:O12"/>
    <mergeCell ref="P12:T12"/>
    <mergeCell ref="U12:AE12"/>
    <mergeCell ref="X10:AA10"/>
    <mergeCell ref="AB10:AC10"/>
    <mergeCell ref="AD10:AE10"/>
    <mergeCell ref="E11:G11"/>
    <mergeCell ref="H11:K11"/>
    <mergeCell ref="L11:M11"/>
    <mergeCell ref="N11:O11"/>
    <mergeCell ref="P11:S11"/>
    <mergeCell ref="T11:U11"/>
    <mergeCell ref="V11:W11"/>
    <mergeCell ref="B9:G9"/>
    <mergeCell ref="H9:AE9"/>
    <mergeCell ref="B10:D11"/>
    <mergeCell ref="E10:G10"/>
    <mergeCell ref="H10:K10"/>
    <mergeCell ref="L10:M10"/>
    <mergeCell ref="N10:O10"/>
    <mergeCell ref="P10:S10"/>
    <mergeCell ref="T10:U10"/>
    <mergeCell ref="V10:W10"/>
    <mergeCell ref="B7:G7"/>
    <mergeCell ref="H7:AE7"/>
    <mergeCell ref="B8:G8"/>
    <mergeCell ref="H8:O8"/>
    <mergeCell ref="P8:T8"/>
    <mergeCell ref="U8:AE8"/>
    <mergeCell ref="B6:G6"/>
    <mergeCell ref="I6:AE6"/>
    <mergeCell ref="B2:AE2"/>
    <mergeCell ref="B4:G4"/>
    <mergeCell ref="H4:AE4"/>
    <mergeCell ref="B5:G5"/>
    <mergeCell ref="H5:AE5"/>
  </mergeCells>
  <phoneticPr fontId="1"/>
  <dataValidations count="1">
    <dataValidation type="list" allowBlank="1" showInputMessage="1" showErrorMessage="1" sqref="H17:O17">
      <formula1>$AH$1:$AH$4</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Normal="100" zoomScaleSheetLayoutView="100" workbookViewId="0"/>
  </sheetViews>
  <sheetFormatPr defaultColWidth="8.75" defaultRowHeight="10.5" x14ac:dyDescent="0.15"/>
  <cols>
    <col min="1" max="1" width="1.625" style="21" customWidth="1"/>
    <col min="2" max="31" width="2.625" style="21" customWidth="1"/>
    <col min="32" max="33" width="1.625" style="21" customWidth="1"/>
    <col min="34" max="16384" width="8.75" style="21"/>
  </cols>
  <sheetData>
    <row r="1" spans="1:31" ht="18" customHeight="1" x14ac:dyDescent="0.15">
      <c r="A1" s="21" t="s">
        <v>15</v>
      </c>
    </row>
    <row r="2" spans="1:31" ht="18" customHeight="1" x14ac:dyDescent="0.15">
      <c r="B2" s="162" t="s">
        <v>17</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row>
    <row r="3" spans="1:31" ht="18" customHeight="1" x14ac:dyDescent="0.15">
      <c r="A3" s="21" t="s">
        <v>29</v>
      </c>
      <c r="AE3" s="17" t="s">
        <v>5</v>
      </c>
    </row>
    <row r="4" spans="1:31" ht="18" customHeight="1" thickBot="1" x14ac:dyDescent="0.2">
      <c r="B4" s="112" t="s">
        <v>7</v>
      </c>
      <c r="C4" s="112"/>
      <c r="D4" s="112"/>
      <c r="E4" s="112"/>
      <c r="F4" s="112"/>
      <c r="G4" s="112"/>
      <c r="H4" s="72" t="s">
        <v>11</v>
      </c>
      <c r="I4" s="73"/>
      <c r="J4" s="73"/>
      <c r="K4" s="73"/>
      <c r="L4" s="73"/>
      <c r="M4" s="74"/>
      <c r="N4" s="31" t="s">
        <v>12</v>
      </c>
      <c r="O4" s="32"/>
      <c r="P4" s="32"/>
      <c r="Q4" s="32"/>
      <c r="R4" s="32"/>
      <c r="S4" s="32"/>
      <c r="T4" s="32"/>
      <c r="U4" s="32"/>
      <c r="V4" s="32"/>
      <c r="W4" s="32"/>
      <c r="X4" s="32"/>
      <c r="Y4" s="32"/>
      <c r="Z4" s="32"/>
      <c r="AA4" s="32"/>
      <c r="AB4" s="32"/>
      <c r="AC4" s="32"/>
      <c r="AD4" s="32"/>
      <c r="AE4" s="33"/>
    </row>
    <row r="5" spans="1:31" ht="18" customHeight="1" thickBot="1" x14ac:dyDescent="0.2">
      <c r="B5" s="164" t="s">
        <v>2</v>
      </c>
      <c r="C5" s="164"/>
      <c r="D5" s="164"/>
      <c r="E5" s="164"/>
      <c r="F5" s="164"/>
      <c r="G5" s="165"/>
      <c r="H5" s="166" t="str">
        <f>L24</f>
        <v/>
      </c>
      <c r="I5" s="167"/>
      <c r="J5" s="167"/>
      <c r="K5" s="167"/>
      <c r="L5" s="167"/>
      <c r="M5" s="168"/>
      <c r="N5" s="175"/>
      <c r="O5" s="175"/>
      <c r="P5" s="175"/>
      <c r="Q5" s="175"/>
      <c r="R5" s="175"/>
      <c r="S5" s="175"/>
      <c r="T5" s="175"/>
      <c r="U5" s="175"/>
      <c r="V5" s="175"/>
      <c r="W5" s="175"/>
      <c r="X5" s="175"/>
      <c r="Y5" s="175"/>
      <c r="Z5" s="175"/>
      <c r="AA5" s="175"/>
      <c r="AB5" s="175"/>
      <c r="AC5" s="175"/>
      <c r="AD5" s="175"/>
      <c r="AE5" s="176"/>
    </row>
    <row r="6" spans="1:31" ht="18" customHeight="1" x14ac:dyDescent="0.15">
      <c r="B6" s="164" t="s">
        <v>3</v>
      </c>
      <c r="C6" s="164"/>
      <c r="D6" s="164"/>
      <c r="E6" s="164"/>
      <c r="F6" s="164"/>
      <c r="G6" s="164"/>
      <c r="H6" s="169"/>
      <c r="I6" s="170"/>
      <c r="J6" s="170"/>
      <c r="K6" s="170"/>
      <c r="L6" s="170"/>
      <c r="M6" s="171"/>
      <c r="N6" s="165"/>
      <c r="O6" s="175"/>
      <c r="P6" s="175"/>
      <c r="Q6" s="175"/>
      <c r="R6" s="175"/>
      <c r="S6" s="175"/>
      <c r="T6" s="175"/>
      <c r="U6" s="175"/>
      <c r="V6" s="175"/>
      <c r="W6" s="175"/>
      <c r="X6" s="175"/>
      <c r="Y6" s="175"/>
      <c r="Z6" s="175"/>
      <c r="AA6" s="175"/>
      <c r="AB6" s="175"/>
      <c r="AC6" s="175"/>
      <c r="AD6" s="175"/>
      <c r="AE6" s="176"/>
    </row>
    <row r="7" spans="1:31" ht="18" customHeight="1" thickBot="1" x14ac:dyDescent="0.2">
      <c r="B7" s="164" t="s">
        <v>4</v>
      </c>
      <c r="C7" s="164"/>
      <c r="D7" s="164"/>
      <c r="E7" s="164"/>
      <c r="F7" s="164"/>
      <c r="G7" s="164"/>
      <c r="H7" s="172"/>
      <c r="I7" s="173"/>
      <c r="J7" s="173"/>
      <c r="K7" s="173"/>
      <c r="L7" s="173"/>
      <c r="M7" s="174"/>
      <c r="N7" s="165"/>
      <c r="O7" s="175"/>
      <c r="P7" s="175"/>
      <c r="Q7" s="175"/>
      <c r="R7" s="175"/>
      <c r="S7" s="175"/>
      <c r="T7" s="175"/>
      <c r="U7" s="175"/>
      <c r="V7" s="175"/>
      <c r="W7" s="175"/>
      <c r="X7" s="175"/>
      <c r="Y7" s="175"/>
      <c r="Z7" s="175"/>
      <c r="AA7" s="175"/>
      <c r="AB7" s="175"/>
      <c r="AC7" s="175"/>
      <c r="AD7" s="175"/>
      <c r="AE7" s="176"/>
    </row>
    <row r="8" spans="1:31" ht="18" customHeight="1" thickBot="1" x14ac:dyDescent="0.2">
      <c r="B8" s="112" t="s">
        <v>72</v>
      </c>
      <c r="C8" s="112"/>
      <c r="D8" s="112"/>
      <c r="E8" s="112"/>
      <c r="F8" s="112"/>
      <c r="G8" s="31"/>
      <c r="H8" s="134" t="str">
        <f>IF(AND(H5="",H6="",H7=""),"",H5+H6+H7)</f>
        <v/>
      </c>
      <c r="I8" s="135"/>
      <c r="J8" s="135"/>
      <c r="K8" s="135"/>
      <c r="L8" s="135"/>
      <c r="M8" s="136"/>
      <c r="N8" s="32"/>
      <c r="O8" s="32"/>
      <c r="P8" s="32"/>
      <c r="Q8" s="32"/>
      <c r="R8" s="32"/>
      <c r="S8" s="32"/>
      <c r="T8" s="32"/>
      <c r="U8" s="32"/>
      <c r="V8" s="32"/>
      <c r="W8" s="32"/>
      <c r="X8" s="32"/>
      <c r="Y8" s="32"/>
      <c r="Z8" s="32"/>
      <c r="AA8" s="32"/>
      <c r="AB8" s="32"/>
      <c r="AC8" s="32"/>
      <c r="AD8" s="32"/>
      <c r="AE8" s="33"/>
    </row>
    <row r="9" spans="1:31" ht="18" customHeight="1" x14ac:dyDescent="0.15">
      <c r="H9" s="25" t="str">
        <f>IF(H8="","",IF(H8=L18,"","※支出の合計欄に一致するように記入してください"))</f>
        <v/>
      </c>
      <c r="I9" s="24"/>
      <c r="J9" s="24"/>
      <c r="K9" s="24"/>
      <c r="L9" s="24"/>
      <c r="M9" s="24"/>
    </row>
    <row r="10" spans="1:31" ht="18" customHeight="1" x14ac:dyDescent="0.15">
      <c r="A10" s="21" t="s">
        <v>68</v>
      </c>
      <c r="AE10" s="17" t="s">
        <v>5</v>
      </c>
    </row>
    <row r="11" spans="1:31" ht="18" customHeight="1" x14ac:dyDescent="0.15">
      <c r="B11" s="112" t="s">
        <v>69</v>
      </c>
      <c r="C11" s="112" t="s">
        <v>13</v>
      </c>
      <c r="D11" s="112"/>
      <c r="E11" s="112"/>
      <c r="F11" s="112"/>
      <c r="G11" s="112"/>
      <c r="H11" s="112"/>
      <c r="I11" s="112"/>
      <c r="J11" s="112"/>
      <c r="K11" s="112"/>
      <c r="L11" s="153" t="s">
        <v>75</v>
      </c>
      <c r="M11" s="73"/>
      <c r="N11" s="73"/>
      <c r="O11" s="73"/>
      <c r="P11" s="73"/>
      <c r="Q11" s="32"/>
      <c r="R11" s="32"/>
      <c r="S11" s="32"/>
      <c r="T11" s="32"/>
      <c r="U11" s="32"/>
      <c r="V11" s="32"/>
      <c r="W11" s="32"/>
      <c r="X11" s="32"/>
      <c r="Y11" s="32"/>
      <c r="Z11" s="33"/>
      <c r="AA11" s="153" t="s">
        <v>12</v>
      </c>
      <c r="AB11" s="154"/>
      <c r="AC11" s="154"/>
      <c r="AD11" s="154"/>
      <c r="AE11" s="155"/>
    </row>
    <row r="12" spans="1:31" ht="30" customHeight="1" x14ac:dyDescent="0.15">
      <c r="B12" s="112"/>
      <c r="C12" s="112"/>
      <c r="D12" s="112"/>
      <c r="E12" s="112"/>
      <c r="F12" s="112"/>
      <c r="G12" s="112"/>
      <c r="H12" s="112"/>
      <c r="I12" s="112"/>
      <c r="J12" s="112"/>
      <c r="K12" s="112"/>
      <c r="L12" s="75"/>
      <c r="M12" s="76"/>
      <c r="N12" s="76"/>
      <c r="O12" s="76"/>
      <c r="P12" s="77"/>
      <c r="Q12" s="159" t="s">
        <v>70</v>
      </c>
      <c r="R12" s="160"/>
      <c r="S12" s="160"/>
      <c r="T12" s="160"/>
      <c r="U12" s="161"/>
      <c r="V12" s="159" t="s">
        <v>74</v>
      </c>
      <c r="W12" s="160"/>
      <c r="X12" s="160"/>
      <c r="Y12" s="160"/>
      <c r="Z12" s="161"/>
      <c r="AA12" s="156"/>
      <c r="AB12" s="157"/>
      <c r="AC12" s="157"/>
      <c r="AD12" s="157"/>
      <c r="AE12" s="158"/>
    </row>
    <row r="13" spans="1:31" ht="18" customHeight="1" x14ac:dyDescent="0.15">
      <c r="B13" s="22">
        <v>1</v>
      </c>
      <c r="C13" s="63"/>
      <c r="D13" s="64"/>
      <c r="E13" s="64"/>
      <c r="F13" s="64"/>
      <c r="G13" s="64"/>
      <c r="H13" s="64"/>
      <c r="I13" s="64"/>
      <c r="J13" s="64"/>
      <c r="K13" s="65"/>
      <c r="L13" s="131" t="str">
        <f>IF(Q13="","",Q13+V13)</f>
        <v/>
      </c>
      <c r="M13" s="132"/>
      <c r="N13" s="132"/>
      <c r="O13" s="132"/>
      <c r="P13" s="133"/>
      <c r="Q13" s="150"/>
      <c r="R13" s="151"/>
      <c r="S13" s="151"/>
      <c r="T13" s="151"/>
      <c r="U13" s="152"/>
      <c r="V13" s="150"/>
      <c r="W13" s="151"/>
      <c r="X13" s="151"/>
      <c r="Y13" s="151"/>
      <c r="Z13" s="152"/>
      <c r="AA13" s="184"/>
      <c r="AB13" s="185"/>
      <c r="AC13" s="185"/>
      <c r="AD13" s="185"/>
      <c r="AE13" s="186"/>
    </row>
    <row r="14" spans="1:31" ht="18" customHeight="1" x14ac:dyDescent="0.15">
      <c r="B14" s="22">
        <v>2</v>
      </c>
      <c r="C14" s="63"/>
      <c r="D14" s="64"/>
      <c r="E14" s="64"/>
      <c r="F14" s="64"/>
      <c r="G14" s="64"/>
      <c r="H14" s="64"/>
      <c r="I14" s="64"/>
      <c r="J14" s="64"/>
      <c r="K14" s="65"/>
      <c r="L14" s="131" t="str">
        <f t="shared" ref="L14:L17" si="0">IF(Q14="","",Q14+V14)</f>
        <v/>
      </c>
      <c r="M14" s="132"/>
      <c r="N14" s="132"/>
      <c r="O14" s="132"/>
      <c r="P14" s="133"/>
      <c r="Q14" s="150"/>
      <c r="R14" s="151"/>
      <c r="S14" s="151"/>
      <c r="T14" s="151"/>
      <c r="U14" s="152"/>
      <c r="V14" s="150"/>
      <c r="W14" s="151"/>
      <c r="X14" s="151"/>
      <c r="Y14" s="151"/>
      <c r="Z14" s="152"/>
      <c r="AA14" s="184"/>
      <c r="AB14" s="185"/>
      <c r="AC14" s="185"/>
      <c r="AD14" s="185"/>
      <c r="AE14" s="186"/>
    </row>
    <row r="15" spans="1:31" ht="18" customHeight="1" x14ac:dyDescent="0.15">
      <c r="B15" s="22">
        <v>3</v>
      </c>
      <c r="C15" s="63"/>
      <c r="D15" s="64"/>
      <c r="E15" s="64"/>
      <c r="F15" s="64"/>
      <c r="G15" s="64"/>
      <c r="H15" s="64"/>
      <c r="I15" s="64"/>
      <c r="J15" s="64"/>
      <c r="K15" s="65"/>
      <c r="L15" s="131" t="str">
        <f t="shared" si="0"/>
        <v/>
      </c>
      <c r="M15" s="132"/>
      <c r="N15" s="132"/>
      <c r="O15" s="132"/>
      <c r="P15" s="133"/>
      <c r="Q15" s="150"/>
      <c r="R15" s="151"/>
      <c r="S15" s="151"/>
      <c r="T15" s="151"/>
      <c r="U15" s="152"/>
      <c r="V15" s="150"/>
      <c r="W15" s="151"/>
      <c r="X15" s="151"/>
      <c r="Y15" s="151"/>
      <c r="Z15" s="152"/>
      <c r="AA15" s="184"/>
      <c r="AB15" s="185"/>
      <c r="AC15" s="185"/>
      <c r="AD15" s="185"/>
      <c r="AE15" s="186"/>
    </row>
    <row r="16" spans="1:31" ht="18" customHeight="1" x14ac:dyDescent="0.15">
      <c r="B16" s="22">
        <v>4</v>
      </c>
      <c r="C16" s="63"/>
      <c r="D16" s="64"/>
      <c r="E16" s="64"/>
      <c r="F16" s="64"/>
      <c r="G16" s="64"/>
      <c r="H16" s="64"/>
      <c r="I16" s="64"/>
      <c r="J16" s="64"/>
      <c r="K16" s="65"/>
      <c r="L16" s="131" t="str">
        <f t="shared" si="0"/>
        <v/>
      </c>
      <c r="M16" s="132"/>
      <c r="N16" s="132"/>
      <c r="O16" s="132"/>
      <c r="P16" s="133"/>
      <c r="Q16" s="150"/>
      <c r="R16" s="151"/>
      <c r="S16" s="151"/>
      <c r="T16" s="151"/>
      <c r="U16" s="152"/>
      <c r="V16" s="150"/>
      <c r="W16" s="151"/>
      <c r="X16" s="151"/>
      <c r="Y16" s="151"/>
      <c r="Z16" s="152"/>
      <c r="AA16" s="184"/>
      <c r="AB16" s="185"/>
      <c r="AC16" s="185"/>
      <c r="AD16" s="185"/>
      <c r="AE16" s="186"/>
    </row>
    <row r="17" spans="1:31" ht="18" customHeight="1" thickBot="1" x14ac:dyDescent="0.2">
      <c r="B17" s="22">
        <v>5</v>
      </c>
      <c r="C17" s="63"/>
      <c r="D17" s="64"/>
      <c r="E17" s="64"/>
      <c r="F17" s="64"/>
      <c r="G17" s="64"/>
      <c r="H17" s="64"/>
      <c r="I17" s="64"/>
      <c r="J17" s="64"/>
      <c r="K17" s="65"/>
      <c r="L17" s="147" t="str">
        <f t="shared" si="0"/>
        <v/>
      </c>
      <c r="M17" s="148"/>
      <c r="N17" s="148"/>
      <c r="O17" s="148"/>
      <c r="P17" s="149"/>
      <c r="Q17" s="150"/>
      <c r="R17" s="151"/>
      <c r="S17" s="151"/>
      <c r="T17" s="151"/>
      <c r="U17" s="152"/>
      <c r="V17" s="150"/>
      <c r="W17" s="151"/>
      <c r="X17" s="151"/>
      <c r="Y17" s="151"/>
      <c r="Z17" s="152"/>
      <c r="AA17" s="184"/>
      <c r="AB17" s="185"/>
      <c r="AC17" s="185"/>
      <c r="AD17" s="185"/>
      <c r="AE17" s="186"/>
    </row>
    <row r="18" spans="1:31" ht="18" customHeight="1" thickBot="1" x14ac:dyDescent="0.2">
      <c r="B18" s="31" t="s">
        <v>72</v>
      </c>
      <c r="C18" s="32"/>
      <c r="D18" s="32"/>
      <c r="E18" s="32"/>
      <c r="F18" s="32"/>
      <c r="G18" s="32"/>
      <c r="H18" s="32"/>
      <c r="I18" s="32"/>
      <c r="J18" s="32"/>
      <c r="K18" s="32"/>
      <c r="L18" s="134">
        <f>SUM(L13:P17)</f>
        <v>0</v>
      </c>
      <c r="M18" s="135"/>
      <c r="N18" s="135"/>
      <c r="O18" s="135"/>
      <c r="P18" s="136"/>
      <c r="Q18" s="132">
        <f t="shared" ref="Q18" si="1">SUM(Q13:U17)</f>
        <v>0</v>
      </c>
      <c r="R18" s="132"/>
      <c r="S18" s="132"/>
      <c r="T18" s="132"/>
      <c r="U18" s="133"/>
      <c r="V18" s="131">
        <f t="shared" ref="V18" si="2">SUM(V13:Z17)</f>
        <v>0</v>
      </c>
      <c r="W18" s="132"/>
      <c r="X18" s="132"/>
      <c r="Y18" s="132"/>
      <c r="Z18" s="133"/>
      <c r="AA18" s="128"/>
      <c r="AB18" s="129"/>
      <c r="AC18" s="129"/>
      <c r="AD18" s="129"/>
      <c r="AE18" s="130"/>
    </row>
    <row r="19" spans="1:31" ht="18" customHeight="1" x14ac:dyDescent="0.15">
      <c r="L19" s="19"/>
      <c r="M19" s="19"/>
      <c r="N19" s="19"/>
      <c r="O19" s="19"/>
      <c r="P19" s="19"/>
    </row>
    <row r="20" spans="1:31" ht="18" customHeight="1" x14ac:dyDescent="0.15">
      <c r="A20" s="21" t="s">
        <v>89</v>
      </c>
    </row>
    <row r="21" spans="1:31" ht="18" customHeight="1" x14ac:dyDescent="0.15">
      <c r="B21" s="34" t="s">
        <v>95</v>
      </c>
      <c r="C21" s="35"/>
      <c r="D21" s="35"/>
      <c r="E21" s="35"/>
      <c r="F21" s="35"/>
      <c r="G21" s="35"/>
      <c r="H21" s="35"/>
      <c r="I21" s="35"/>
      <c r="J21" s="35"/>
      <c r="K21" s="36"/>
      <c r="L21" s="143">
        <f>Q18</f>
        <v>0</v>
      </c>
      <c r="M21" s="144"/>
      <c r="N21" s="144"/>
      <c r="O21" s="144"/>
      <c r="P21" s="144"/>
      <c r="Q21" s="60" t="s">
        <v>94</v>
      </c>
      <c r="R21" s="61"/>
      <c r="S21" s="61"/>
      <c r="T21" s="61"/>
      <c r="U21" s="61"/>
      <c r="V21" s="137" t="str">
        <f>別紙１事業計画書!AC25</f>
        <v/>
      </c>
      <c r="W21" s="138"/>
      <c r="X21" s="138"/>
      <c r="Y21" s="138"/>
      <c r="Z21" s="139"/>
    </row>
    <row r="22" spans="1:31" ht="18" customHeight="1" x14ac:dyDescent="0.15">
      <c r="B22" s="34" t="s">
        <v>96</v>
      </c>
      <c r="C22" s="35"/>
      <c r="D22" s="35"/>
      <c r="E22" s="35"/>
      <c r="F22" s="35"/>
      <c r="G22" s="35"/>
      <c r="H22" s="35"/>
      <c r="I22" s="35"/>
      <c r="J22" s="35"/>
      <c r="K22" s="36"/>
      <c r="L22" s="145">
        <v>2000000</v>
      </c>
      <c r="M22" s="145"/>
      <c r="N22" s="145"/>
      <c r="O22" s="145"/>
      <c r="P22" s="145"/>
    </row>
    <row r="23" spans="1:31" ht="18" customHeight="1" x14ac:dyDescent="0.15">
      <c r="B23" s="34" t="s">
        <v>97</v>
      </c>
      <c r="C23" s="35"/>
      <c r="D23" s="35"/>
      <c r="E23" s="35"/>
      <c r="F23" s="35"/>
      <c r="G23" s="35"/>
      <c r="H23" s="35"/>
      <c r="I23" s="35"/>
      <c r="J23" s="35"/>
      <c r="K23" s="36"/>
      <c r="L23" s="146">
        <f>MIN(L21,L22)</f>
        <v>0</v>
      </c>
      <c r="M23" s="146"/>
      <c r="N23" s="146"/>
      <c r="O23" s="146"/>
      <c r="P23" s="146"/>
    </row>
    <row r="24" spans="1:31" ht="18" customHeight="1" x14ac:dyDescent="0.15">
      <c r="B24" s="60" t="s">
        <v>107</v>
      </c>
      <c r="C24" s="61"/>
      <c r="D24" s="61"/>
      <c r="E24" s="61"/>
      <c r="F24" s="61"/>
      <c r="G24" s="61"/>
      <c r="H24" s="61"/>
      <c r="I24" s="61"/>
      <c r="J24" s="61"/>
      <c r="K24" s="61"/>
      <c r="L24" s="187" t="str">
        <f>IF(OR(L23=0,V21=""),"",ROUNDDOWN(IF(V21="1/2",L23*1/2,IF(V21="2/3",L23*2/3,"")),-3))</f>
        <v/>
      </c>
      <c r="M24" s="187"/>
      <c r="N24" s="187"/>
      <c r="O24" s="187"/>
      <c r="P24" s="187"/>
    </row>
    <row r="25" spans="1:31" ht="18" customHeight="1" thickBot="1" x14ac:dyDescent="0.2">
      <c r="B25" s="60" t="s">
        <v>108</v>
      </c>
      <c r="C25" s="61"/>
      <c r="D25" s="61"/>
      <c r="E25" s="61"/>
      <c r="F25" s="61"/>
      <c r="G25" s="61"/>
      <c r="H25" s="61"/>
      <c r="I25" s="61"/>
      <c r="J25" s="61"/>
      <c r="K25" s="61"/>
      <c r="L25" s="188"/>
      <c r="M25" s="188"/>
      <c r="N25" s="188"/>
      <c r="O25" s="188"/>
      <c r="P25" s="188"/>
    </row>
    <row r="26" spans="1:31" ht="18" customHeight="1" thickBot="1" x14ac:dyDescent="0.2">
      <c r="B26" s="189" t="s">
        <v>109</v>
      </c>
      <c r="C26" s="190"/>
      <c r="D26" s="190"/>
      <c r="E26" s="190"/>
      <c r="F26" s="190"/>
      <c r="G26" s="190"/>
      <c r="H26" s="190"/>
      <c r="I26" s="190"/>
      <c r="J26" s="190"/>
      <c r="K26" s="190"/>
      <c r="L26" s="140">
        <f>MIN(L24,L25)</f>
        <v>0</v>
      </c>
      <c r="M26" s="141"/>
      <c r="N26" s="141"/>
      <c r="O26" s="141"/>
      <c r="P26" s="142"/>
    </row>
    <row r="27" spans="1:31" ht="18" customHeight="1" x14ac:dyDescent="0.15"/>
    <row r="28" spans="1:31" ht="18" customHeight="1" x14ac:dyDescent="0.15">
      <c r="B28" s="163" t="s">
        <v>73</v>
      </c>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row>
  </sheetData>
  <mergeCells count="68">
    <mergeCell ref="B28:AE28"/>
    <mergeCell ref="B25:K25"/>
    <mergeCell ref="L25:P25"/>
    <mergeCell ref="B26:K26"/>
    <mergeCell ref="L26:P26"/>
    <mergeCell ref="B23:K23"/>
    <mergeCell ref="L23:P23"/>
    <mergeCell ref="B24:K24"/>
    <mergeCell ref="L24:P24"/>
    <mergeCell ref="B21:K21"/>
    <mergeCell ref="L21:P21"/>
    <mergeCell ref="Q21:U21"/>
    <mergeCell ref="V21:Z21"/>
    <mergeCell ref="B22:K22"/>
    <mergeCell ref="L22:P22"/>
    <mergeCell ref="C17:K17"/>
    <mergeCell ref="L17:P17"/>
    <mergeCell ref="Q17:U17"/>
    <mergeCell ref="V17:Z17"/>
    <mergeCell ref="AA17:AE17"/>
    <mergeCell ref="B18:K18"/>
    <mergeCell ref="L18:P18"/>
    <mergeCell ref="Q18:U18"/>
    <mergeCell ref="V18:Z18"/>
    <mergeCell ref="AA18:AE18"/>
    <mergeCell ref="C15:K15"/>
    <mergeCell ref="L15:P15"/>
    <mergeCell ref="Q15:U15"/>
    <mergeCell ref="V15:Z15"/>
    <mergeCell ref="AA15:AE15"/>
    <mergeCell ref="C16:K16"/>
    <mergeCell ref="L16:P16"/>
    <mergeCell ref="Q16:U16"/>
    <mergeCell ref="V16:Z16"/>
    <mergeCell ref="AA16:AE16"/>
    <mergeCell ref="C13:K13"/>
    <mergeCell ref="L13:P13"/>
    <mergeCell ref="Q13:U13"/>
    <mergeCell ref="V13:Z13"/>
    <mergeCell ref="AA13:AE13"/>
    <mergeCell ref="C14:K14"/>
    <mergeCell ref="L14:P14"/>
    <mergeCell ref="Q14:U14"/>
    <mergeCell ref="V14:Z14"/>
    <mergeCell ref="AA14:AE14"/>
    <mergeCell ref="B8:G8"/>
    <mergeCell ref="H8:M8"/>
    <mergeCell ref="N8:AE8"/>
    <mergeCell ref="B11:B12"/>
    <mergeCell ref="C11:K12"/>
    <mergeCell ref="L11:P12"/>
    <mergeCell ref="Q11:Z11"/>
    <mergeCell ref="AA11:AE12"/>
    <mergeCell ref="Q12:U12"/>
    <mergeCell ref="V12:Z12"/>
    <mergeCell ref="B6:G6"/>
    <mergeCell ref="H6:M6"/>
    <mergeCell ref="N6:AE6"/>
    <mergeCell ref="B7:G7"/>
    <mergeCell ref="H7:M7"/>
    <mergeCell ref="N7:AE7"/>
    <mergeCell ref="B2:AE2"/>
    <mergeCell ref="B4:G4"/>
    <mergeCell ref="H4:M4"/>
    <mergeCell ref="N4:AE4"/>
    <mergeCell ref="B5:G5"/>
    <mergeCell ref="H5:M5"/>
    <mergeCell ref="N5:AE5"/>
  </mergeCells>
  <phoneticPr fontId="1"/>
  <pageMargins left="0.9055118110236221" right="0.5118110236220472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D1:AD3"/>
  <sheetViews>
    <sheetView view="pageBreakPreview" zoomScaleNormal="100" zoomScaleSheetLayoutView="100" workbookViewId="0">
      <selection activeCell="A5" sqref="A5"/>
    </sheetView>
  </sheetViews>
  <sheetFormatPr defaultRowHeight="13.5" x14ac:dyDescent="0.15"/>
  <cols>
    <col min="4" max="30" width="2.625" customWidth="1"/>
  </cols>
  <sheetData>
    <row r="1" spans="4:30" x14ac:dyDescent="0.15">
      <c r="D1">
        <f>別紙１事業計画書!H5</f>
        <v>0</v>
      </c>
      <c r="E1">
        <f>別紙１事業計画書!H4</f>
        <v>0</v>
      </c>
      <c r="F1" s="27">
        <f>別紙１事業計画書!I6</f>
        <v>0</v>
      </c>
      <c r="G1">
        <f>別紙１事業計画書!H7</f>
        <v>0</v>
      </c>
      <c r="H1">
        <f>別紙１事業計画書!H8</f>
        <v>0</v>
      </c>
      <c r="I1">
        <f>別紙１事業計画書!H9</f>
        <v>0</v>
      </c>
      <c r="J1" s="28"/>
      <c r="K1">
        <f>別紙１事業計画書!L10</f>
        <v>0</v>
      </c>
      <c r="L1">
        <f>別紙１事業計画書!T10</f>
        <v>0</v>
      </c>
      <c r="M1">
        <f>別紙１事業計画書!L11</f>
        <v>0</v>
      </c>
      <c r="N1">
        <f>別紙１事業計画書!T11</f>
        <v>0</v>
      </c>
      <c r="O1">
        <f>別紙１事業計画書!H12</f>
        <v>0</v>
      </c>
      <c r="P1">
        <f>別紙１事業計画書!U12</f>
        <v>0</v>
      </c>
      <c r="Q1" s="27">
        <f>別紙１事業計画書!M13</f>
        <v>0</v>
      </c>
      <c r="R1" s="27">
        <f>別紙１事業計画書!Y13</f>
        <v>0</v>
      </c>
      <c r="S1">
        <f>別紙１事業計画書!M14</f>
        <v>0</v>
      </c>
      <c r="T1" s="28"/>
      <c r="U1" s="28"/>
      <c r="V1">
        <f>別紙１事業計画書!H21</f>
        <v>0</v>
      </c>
      <c r="W1">
        <f>別紙１事業計画書!H26</f>
        <v>0</v>
      </c>
      <c r="X1" s="28"/>
      <c r="Y1">
        <f>別紙１事業計画書!H27</f>
        <v>0</v>
      </c>
      <c r="Z1">
        <f>別紙１事業計画書!H28</f>
        <v>0</v>
      </c>
      <c r="AA1">
        <f>別紙１事業計画書!H29</f>
        <v>0</v>
      </c>
      <c r="AB1">
        <f>別紙１事業計画書!H30</f>
        <v>0</v>
      </c>
      <c r="AC1" s="29">
        <f>別紙１事業計画書!H31</f>
        <v>0</v>
      </c>
      <c r="AD1" s="29">
        <f>別紙１事業計画書!H32</f>
        <v>0</v>
      </c>
    </row>
    <row r="3" spans="4:30" x14ac:dyDescent="0.15">
      <c r="D3">
        <f>別紙１事業計画書!H24</f>
        <v>0</v>
      </c>
      <c r="E3" s="30">
        <f>別紙２収支予算書!L18</f>
        <v>0</v>
      </c>
      <c r="F3" s="30">
        <f>別紙２収支予算書!Q18</f>
        <v>0</v>
      </c>
      <c r="G3" s="30">
        <f>別紙２収支予算書!V18</f>
        <v>0</v>
      </c>
      <c r="H3" t="str">
        <f>別紙２収支予算書!V21</f>
        <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別紙１事業計画書</vt:lpstr>
      <vt:lpstr>別紙２収支予算書</vt:lpstr>
      <vt:lpstr>別紙３事業報告書</vt:lpstr>
      <vt:lpstr>別紙４収支決算書</vt:lpstr>
      <vt:lpstr>作業シート【削除しないこと】</vt:lpstr>
      <vt:lpstr>作業シート【削除しないこと】!Print_Area</vt:lpstr>
      <vt:lpstr>別紙１事業計画書!Print_Area</vt:lpstr>
      <vt:lpstr>別紙２収支予算書!Print_Area</vt:lpstr>
      <vt:lpstr>別紙３事業報告書!Print_Area</vt:lpstr>
      <vt:lpstr>別紙４収支決算書!Print_Area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918610</dc:creator>
  <cp:lastModifiedBy>Windows ユーザー</cp:lastModifiedBy>
  <cp:lastPrinted>2023-03-09T04:16:33Z</cp:lastPrinted>
  <dcterms:created xsi:type="dcterms:W3CDTF">2016-01-04T05:54:17Z</dcterms:created>
  <dcterms:modified xsi:type="dcterms:W3CDTF">2023-04-12T11:01:01Z</dcterms:modified>
</cp:coreProperties>
</file>