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20" windowWidth="12120" windowHeight="4365" tabRatio="703" activeTab="0"/>
  </bookViews>
  <sheets>
    <sheet name="第4表" sheetId="1" r:id="rId1"/>
  </sheets>
  <definedNames>
    <definedName name="_xlnm.Print_Area" localSheetId="0">'第4表'!$A$1:$R$26</definedName>
  </definedNames>
  <calcPr fullCalcOnLoad="1"/>
</workbook>
</file>

<file path=xl/sharedStrings.xml><?xml version="1.0" encoding="utf-8"?>
<sst xmlns="http://schemas.openxmlformats.org/spreadsheetml/2006/main" count="82" uniqueCount="39">
  <si>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</si>
  <si>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</si>
  <si>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</si>
  <si>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</si>
  <si>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</si>
  <si>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</si>
  <si>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</si>
  <si>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</si>
  <si>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</si>
  <si>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</si>
  <si>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</si>
  <si>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</si>
  <si>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</si>
  <si>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</si>
  <si>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</si>
  <si>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</si>
  <si>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</si>
  <si>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</si>
  <si>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</si>
  <si>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</si>
  <si>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</si>
  <si>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</si>
  <si>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</si>
  <si>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</si>
  <si>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</si>
  <si>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</si>
  <si>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</si>
  <si>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</si>
  <si>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</si>
  <si>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t>-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</si>
  <si>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</si>
  <si>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</si>
  <si>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</si>
  <si>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-</t>
  </si>
  <si>
    <t>平成24年度</t>
  </si>
  <si>
    <t>-</t>
  </si>
  <si>
    <t>-</t>
  </si>
  <si>
    <t>平成25年度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</si>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</sst>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41" fontId="7" fillId="0" borderId="11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41" fontId="6" fillId="0" borderId="11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41" fontId="7" fillId="0" borderId="11" xfId="0" applyNumberFormat="1" applyFont="1" applyFill="1" applyBorder="1" applyAlignment="1" quotePrefix="1">
      <alignment horizontal="center" vertical="center"/>
    </xf>
    <xf numFmtId="176" fontId="6" fillId="0" borderId="12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41" fontId="6" fillId="0" borderId="11" xfId="0" applyNumberFormat="1" applyFont="1" applyFill="1" applyBorder="1" applyAlignment="1" quotePrefix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33" borderId="16" xfId="0" applyNumberFormat="1" applyFont="1" applyFill="1" applyBorder="1" applyAlignment="1">
      <alignment/>
    </xf>
    <xf numFmtId="41" fontId="7" fillId="33" borderId="16" xfId="0" applyNumberFormat="1" applyFont="1" applyFill="1" applyBorder="1" applyAlignment="1" quotePrefix="1">
      <alignment horizontal="center" vertical="center"/>
    </xf>
    <xf numFmtId="41" fontId="6" fillId="33" borderId="16" xfId="0" applyNumberFormat="1" applyFont="1" applyFill="1" applyBorder="1" applyAlignment="1">
      <alignment horizontal="right"/>
    </xf>
    <xf numFmtId="176" fontId="6" fillId="33" borderId="17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/>
    </xf>
    <xf numFmtId="176" fontId="6" fillId="0" borderId="21" xfId="0" applyNumberFormat="1" applyFont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23" xfId="0" applyNumberFormat="1" applyFont="1" applyBorder="1" applyAlignment="1">
      <alignment/>
    </xf>
    <xf numFmtId="176" fontId="6" fillId="0" borderId="23" xfId="0" applyNumberFormat="1" applyFont="1" applyFill="1" applyBorder="1" applyAlignment="1">
      <alignment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33" borderId="16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distributed"/>
    </xf>
    <xf numFmtId="0" fontId="6" fillId="33" borderId="25" xfId="0" applyFont="1" applyFill="1" applyBorder="1" applyAlignment="1">
      <alignment horizontal="distributed"/>
    </xf>
    <xf numFmtId="176" fontId="6" fillId="33" borderId="26" xfId="0" applyNumberFormat="1" applyFont="1" applyFill="1" applyBorder="1" applyAlignment="1">
      <alignment/>
    </xf>
    <xf numFmtId="176" fontId="6" fillId="33" borderId="27" xfId="0" applyNumberFormat="1" applyFont="1" applyFill="1" applyBorder="1" applyAlignment="1">
      <alignment/>
    </xf>
    <xf numFmtId="41" fontId="6" fillId="33" borderId="27" xfId="0" applyNumberFormat="1" applyFont="1" applyFill="1" applyBorder="1" applyAlignment="1">
      <alignment horizontal="right"/>
    </xf>
    <xf numFmtId="41" fontId="6" fillId="33" borderId="28" xfId="0" applyNumberFormat="1" applyFont="1" applyFill="1" applyBorder="1" applyAlignment="1" quotePrefix="1">
      <alignment horizontal="center"/>
    </xf>
    <xf numFmtId="176" fontId="6" fillId="33" borderId="29" xfId="0" applyNumberFormat="1" applyFont="1" applyFill="1" applyBorder="1" applyAlignment="1">
      <alignment/>
    </xf>
    <xf numFmtId="176" fontId="6" fillId="33" borderId="30" xfId="0" applyNumberFormat="1" applyFont="1" applyFill="1" applyBorder="1" applyAlignment="1">
      <alignment/>
    </xf>
    <xf numFmtId="41" fontId="6" fillId="33" borderId="28" xfId="0" applyNumberFormat="1" applyFont="1" applyFill="1" applyBorder="1" applyAlignment="1">
      <alignment horizontal="right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distributed"/>
    </xf>
    <xf numFmtId="176" fontId="6" fillId="34" borderId="13" xfId="0" applyNumberFormat="1" applyFont="1" applyFill="1" applyBorder="1" applyAlignment="1">
      <alignment/>
    </xf>
    <xf numFmtId="176" fontId="6" fillId="34" borderId="11" xfId="0" applyNumberFormat="1" applyFont="1" applyFill="1" applyBorder="1" applyAlignment="1">
      <alignment/>
    </xf>
    <xf numFmtId="41" fontId="7" fillId="34" borderId="11" xfId="0" applyNumberFormat="1" applyFont="1" applyFill="1" applyBorder="1" applyAlignment="1">
      <alignment horizontal="right" vertical="center"/>
    </xf>
    <xf numFmtId="41" fontId="7" fillId="34" borderId="11" xfId="0" applyNumberFormat="1" applyFont="1" applyFill="1" applyBorder="1" applyAlignment="1" quotePrefix="1">
      <alignment horizontal="center" vertical="center"/>
    </xf>
    <xf numFmtId="176" fontId="6" fillId="34" borderId="12" xfId="0" applyNumberFormat="1" applyFont="1" applyFill="1" applyBorder="1" applyAlignment="1">
      <alignment/>
    </xf>
    <xf numFmtId="176" fontId="6" fillId="34" borderId="21" xfId="0" applyNumberFormat="1" applyFont="1" applyFill="1" applyBorder="1" applyAlignment="1">
      <alignment/>
    </xf>
    <xf numFmtId="41" fontId="6" fillId="34" borderId="11" xfId="0" applyNumberFormat="1" applyFont="1" applyFill="1" applyBorder="1" applyAlignment="1">
      <alignment horizontal="right"/>
    </xf>
    <xf numFmtId="176" fontId="6" fillId="34" borderId="0" xfId="0" applyNumberFormat="1" applyFont="1" applyFill="1" applyBorder="1" applyAlignment="1">
      <alignment/>
    </xf>
    <xf numFmtId="41" fontId="6" fillId="34" borderId="21" xfId="0" applyNumberFormat="1" applyFont="1" applyFill="1" applyBorder="1" applyAlignment="1" quotePrefix="1">
      <alignment horizontal="center"/>
    </xf>
    <xf numFmtId="41" fontId="6" fillId="34" borderId="2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distributed"/>
    </xf>
    <xf numFmtId="41" fontId="6" fillId="0" borderId="21" xfId="0" applyNumberFormat="1" applyFont="1" applyFill="1" applyBorder="1" applyAlignment="1" quotePrefix="1">
      <alignment horizontal="center"/>
    </xf>
    <xf numFmtId="41" fontId="6" fillId="0" borderId="2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30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distributed" textRotation="255"/>
    </xf>
    <xf numFmtId="0" fontId="6" fillId="0" borderId="36" xfId="0" applyFont="1" applyBorder="1" applyAlignment="1">
      <alignment horizontal="center" vertical="distributed" textRotation="255"/>
    </xf>
    <xf numFmtId="0" fontId="6" fillId="0" borderId="37" xfId="0" applyFont="1" applyBorder="1" applyAlignment="1">
      <alignment horizontal="center" vertical="distributed" textRotation="255"/>
    </xf>
    <xf numFmtId="0" fontId="6" fillId="34" borderId="41" xfId="0" applyFont="1" applyFill="1" applyBorder="1" applyAlignment="1">
      <alignment horizontal="center" vertical="distributed" textRotation="255"/>
    </xf>
    <xf numFmtId="0" fontId="6" fillId="34" borderId="36" xfId="0" applyFont="1" applyFill="1" applyBorder="1" applyAlignment="1">
      <alignment horizontal="center" vertical="distributed" textRotation="255"/>
    </xf>
    <xf numFmtId="0" fontId="6" fillId="34" borderId="42" xfId="0" applyFont="1" applyFill="1" applyBorder="1" applyAlignment="1">
      <alignment horizontal="center" vertical="distributed" textRotation="255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R1" sqref="R1"/>
    </sheetView>
  </sheetViews>
  <sheetFormatPr defaultColWidth="9.00390625" defaultRowHeight="13.5"/>
  <cols>
    <col min="1" max="1" width="3.875" style="2" customWidth="1"/>
    <col min="2" max="2" width="11.125" style="2" customWidth="1"/>
    <col min="3" max="18" width="7.625" style="2" customWidth="1"/>
    <col min="19" max="16384" width="9.00390625" style="1" customWidth="1"/>
  </cols>
  <sheetData>
    <row r="1" spans="1:18" s="4" customFormat="1" ht="14.25" customHeight="1" thickBot="1">
      <c r="A1" s="68" t="s">
        <v>17</v>
      </c>
      <c r="B1" s="68"/>
      <c r="C1" s="68"/>
      <c r="D1" s="68"/>
      <c r="E1" s="68"/>
      <c r="F1" s="6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8.75" customHeight="1">
      <c r="A2" s="70" t="s">
        <v>2</v>
      </c>
      <c r="B2" s="71"/>
      <c r="C2" s="76" t="s">
        <v>15</v>
      </c>
      <c r="D2" s="77"/>
      <c r="E2" s="77"/>
      <c r="F2" s="77"/>
      <c r="G2" s="77"/>
      <c r="H2" s="77"/>
      <c r="I2" s="77"/>
      <c r="J2" s="77"/>
      <c r="K2" s="77"/>
      <c r="L2" s="85" t="s">
        <v>16</v>
      </c>
      <c r="M2" s="77"/>
      <c r="N2" s="77"/>
      <c r="O2" s="77"/>
      <c r="P2" s="77"/>
      <c r="Q2" s="77"/>
      <c r="R2" s="77"/>
    </row>
    <row r="3" spans="1:18" s="4" customFormat="1" ht="18" customHeight="1">
      <c r="A3" s="72"/>
      <c r="B3" s="73"/>
      <c r="C3" s="78" t="s">
        <v>3</v>
      </c>
      <c r="D3" s="69" t="s">
        <v>4</v>
      </c>
      <c r="E3" s="69" t="s">
        <v>5</v>
      </c>
      <c r="F3" s="69" t="s">
        <v>31</v>
      </c>
      <c r="G3" s="69" t="s">
        <v>6</v>
      </c>
      <c r="H3" s="69" t="s">
        <v>7</v>
      </c>
      <c r="I3" s="69" t="s">
        <v>8</v>
      </c>
      <c r="J3" s="69" t="s">
        <v>24</v>
      </c>
      <c r="K3" s="89" t="s">
        <v>9</v>
      </c>
      <c r="L3" s="86" t="s">
        <v>3</v>
      </c>
      <c r="M3" s="87" t="s">
        <v>14</v>
      </c>
      <c r="N3" s="87"/>
      <c r="O3" s="88" t="s">
        <v>23</v>
      </c>
      <c r="P3" s="90"/>
      <c r="Q3" s="90"/>
      <c r="R3" s="90"/>
    </row>
    <row r="4" spans="1:18" s="4" customFormat="1" ht="29.25" customHeight="1">
      <c r="A4" s="74"/>
      <c r="B4" s="75"/>
      <c r="C4" s="78"/>
      <c r="D4" s="69"/>
      <c r="E4" s="69"/>
      <c r="F4" s="69"/>
      <c r="G4" s="69"/>
      <c r="H4" s="69"/>
      <c r="I4" s="69"/>
      <c r="J4" s="69"/>
      <c r="K4" s="89"/>
      <c r="L4" s="86"/>
      <c r="M4" s="13" t="s">
        <v>10</v>
      </c>
      <c r="N4" s="13" t="s">
        <v>11</v>
      </c>
      <c r="O4" s="31" t="s">
        <v>19</v>
      </c>
      <c r="P4" s="31" t="s">
        <v>10</v>
      </c>
      <c r="Q4" s="31" t="s">
        <v>12</v>
      </c>
      <c r="R4" s="32" t="s">
        <v>13</v>
      </c>
    </row>
    <row r="5" spans="1:18" s="4" customFormat="1" ht="13.5" customHeight="1">
      <c r="A5" s="79" t="s">
        <v>0</v>
      </c>
      <c r="B5" s="5" t="s">
        <v>18</v>
      </c>
      <c r="C5" s="6">
        <f aca="true" t="shared" si="0" ref="C5:C20">SUM(D5:K5)</f>
        <v>3620</v>
      </c>
      <c r="D5" s="7">
        <v>265</v>
      </c>
      <c r="E5" s="7">
        <v>289</v>
      </c>
      <c r="F5" s="7">
        <v>2452</v>
      </c>
      <c r="G5" s="11">
        <v>0</v>
      </c>
      <c r="H5" s="7">
        <v>252</v>
      </c>
      <c r="I5" s="7">
        <v>26</v>
      </c>
      <c r="J5" s="11">
        <v>0</v>
      </c>
      <c r="K5" s="8">
        <v>336</v>
      </c>
      <c r="L5" s="6">
        <f aca="true" t="shared" si="1" ref="L5:L20">SUM(M5:R5)</f>
        <v>622</v>
      </c>
      <c r="M5" s="7">
        <v>259</v>
      </c>
      <c r="N5" s="7">
        <v>10</v>
      </c>
      <c r="O5" s="12">
        <v>11</v>
      </c>
      <c r="P5" s="15">
        <v>0</v>
      </c>
      <c r="Q5" s="7">
        <v>1</v>
      </c>
      <c r="R5" s="6">
        <v>341</v>
      </c>
    </row>
    <row r="6" spans="1:18" s="4" customFormat="1" ht="13.5">
      <c r="A6" s="80"/>
      <c r="B6" s="5" t="s">
        <v>20</v>
      </c>
      <c r="C6" s="6">
        <f t="shared" si="0"/>
        <v>3584</v>
      </c>
      <c r="D6" s="17">
        <v>262</v>
      </c>
      <c r="E6" s="17">
        <v>285</v>
      </c>
      <c r="F6" s="17">
        <v>2425</v>
      </c>
      <c r="G6" s="18">
        <v>0</v>
      </c>
      <c r="H6" s="17">
        <v>242</v>
      </c>
      <c r="I6" s="17">
        <v>31</v>
      </c>
      <c r="J6" s="18">
        <v>0</v>
      </c>
      <c r="K6" s="19">
        <v>339</v>
      </c>
      <c r="L6" s="6">
        <f t="shared" si="1"/>
        <v>602</v>
      </c>
      <c r="M6" s="17">
        <v>256</v>
      </c>
      <c r="N6" s="17">
        <v>10</v>
      </c>
      <c r="O6" s="20">
        <v>11</v>
      </c>
      <c r="P6" s="21">
        <v>0</v>
      </c>
      <c r="Q6" s="17">
        <v>1</v>
      </c>
      <c r="R6" s="16">
        <v>324</v>
      </c>
    </row>
    <row r="7" spans="1:18" s="4" customFormat="1" ht="13.5">
      <c r="A7" s="80"/>
      <c r="B7" s="5" t="s">
        <v>21</v>
      </c>
      <c r="C7" s="16">
        <f t="shared" si="0"/>
        <v>3523</v>
      </c>
      <c r="D7" s="17">
        <v>256</v>
      </c>
      <c r="E7" s="17">
        <v>277</v>
      </c>
      <c r="F7" s="17">
        <v>2387</v>
      </c>
      <c r="G7" s="18">
        <v>0</v>
      </c>
      <c r="H7" s="17">
        <v>232</v>
      </c>
      <c r="I7" s="17">
        <v>37</v>
      </c>
      <c r="J7" s="18">
        <v>0</v>
      </c>
      <c r="K7" s="19">
        <v>334</v>
      </c>
      <c r="L7" s="16">
        <f t="shared" si="1"/>
        <v>559</v>
      </c>
      <c r="M7" s="17">
        <v>244</v>
      </c>
      <c r="N7" s="17">
        <v>9</v>
      </c>
      <c r="O7" s="20">
        <v>1</v>
      </c>
      <c r="P7" s="21">
        <v>1</v>
      </c>
      <c r="Q7" s="17">
        <v>1</v>
      </c>
      <c r="R7" s="16">
        <v>303</v>
      </c>
    </row>
    <row r="8" spans="1:18" s="4" customFormat="1" ht="13.5">
      <c r="A8" s="80"/>
      <c r="B8" s="33" t="s">
        <v>22</v>
      </c>
      <c r="C8" s="29">
        <f t="shared" si="0"/>
        <v>3490</v>
      </c>
      <c r="D8" s="17">
        <v>251</v>
      </c>
      <c r="E8" s="17">
        <v>273</v>
      </c>
      <c r="F8" s="17">
        <v>2345</v>
      </c>
      <c r="G8" s="18">
        <v>0</v>
      </c>
      <c r="H8" s="17">
        <v>225</v>
      </c>
      <c r="I8" s="17">
        <v>31</v>
      </c>
      <c r="J8" s="18">
        <v>9</v>
      </c>
      <c r="K8" s="19">
        <v>356</v>
      </c>
      <c r="L8" s="30">
        <f t="shared" si="1"/>
        <v>546</v>
      </c>
      <c r="M8" s="17">
        <v>237</v>
      </c>
      <c r="N8" s="17">
        <v>7</v>
      </c>
      <c r="O8" s="20">
        <v>1</v>
      </c>
      <c r="P8" s="21">
        <v>0</v>
      </c>
      <c r="Q8" s="17">
        <v>1</v>
      </c>
      <c r="R8" s="16">
        <v>300</v>
      </c>
    </row>
    <row r="9" spans="1:18" s="4" customFormat="1" ht="13.5">
      <c r="A9" s="80"/>
      <c r="B9" s="33" t="s">
        <v>25</v>
      </c>
      <c r="C9" s="29">
        <f t="shared" si="0"/>
        <v>3441</v>
      </c>
      <c r="D9" s="17">
        <v>245</v>
      </c>
      <c r="E9" s="17">
        <v>263</v>
      </c>
      <c r="F9" s="17">
        <v>2331</v>
      </c>
      <c r="G9" s="18">
        <v>0</v>
      </c>
      <c r="H9" s="17">
        <v>223</v>
      </c>
      <c r="I9" s="17">
        <v>26</v>
      </c>
      <c r="J9" s="18">
        <v>17</v>
      </c>
      <c r="K9" s="19">
        <v>336</v>
      </c>
      <c r="L9" s="16">
        <f t="shared" si="1"/>
        <v>522</v>
      </c>
      <c r="M9" s="17">
        <v>236</v>
      </c>
      <c r="N9" s="17">
        <v>5</v>
      </c>
      <c r="O9" s="20">
        <v>0</v>
      </c>
      <c r="P9" s="21">
        <v>0</v>
      </c>
      <c r="Q9" s="17">
        <v>1</v>
      </c>
      <c r="R9" s="16">
        <v>280</v>
      </c>
    </row>
    <row r="10" spans="1:18" s="4" customFormat="1" ht="13.5">
      <c r="A10" s="80"/>
      <c r="B10" s="33" t="s">
        <v>26</v>
      </c>
      <c r="C10" s="29">
        <f>SUM(D10:K10)</f>
        <v>3466</v>
      </c>
      <c r="D10" s="17">
        <v>244</v>
      </c>
      <c r="E10" s="17">
        <v>262</v>
      </c>
      <c r="F10" s="17">
        <v>2309</v>
      </c>
      <c r="G10" s="18">
        <v>0</v>
      </c>
      <c r="H10" s="17">
        <v>216</v>
      </c>
      <c r="I10" s="35">
        <v>37</v>
      </c>
      <c r="J10" s="39">
        <v>28</v>
      </c>
      <c r="K10" s="19">
        <v>370</v>
      </c>
      <c r="L10" s="16">
        <f>SUM(M10:R10)</f>
        <v>519</v>
      </c>
      <c r="M10" s="17">
        <v>232</v>
      </c>
      <c r="N10" s="17">
        <v>3</v>
      </c>
      <c r="O10" s="20">
        <v>3</v>
      </c>
      <c r="P10" s="21">
        <v>0</v>
      </c>
      <c r="Q10" s="17">
        <v>1</v>
      </c>
      <c r="R10" s="16">
        <v>280</v>
      </c>
    </row>
    <row r="11" spans="1:18" s="4" customFormat="1" ht="13.5">
      <c r="A11" s="80"/>
      <c r="B11" s="33" t="s">
        <v>27</v>
      </c>
      <c r="C11" s="22">
        <v>3402</v>
      </c>
      <c r="D11" s="17">
        <v>239</v>
      </c>
      <c r="E11" s="17">
        <v>250</v>
      </c>
      <c r="F11" s="17">
        <v>2337</v>
      </c>
      <c r="G11" s="41" t="s">
        <v>28</v>
      </c>
      <c r="H11" s="17">
        <v>218</v>
      </c>
      <c r="I11" s="35">
        <v>23</v>
      </c>
      <c r="J11" s="18">
        <v>34</v>
      </c>
      <c r="K11" s="19">
        <v>301</v>
      </c>
      <c r="L11" s="35">
        <f>SUM(M11:R11)</f>
        <v>473</v>
      </c>
      <c r="M11" s="17">
        <v>235</v>
      </c>
      <c r="N11" s="17">
        <v>5</v>
      </c>
      <c r="O11" s="20" t="s">
        <v>29</v>
      </c>
      <c r="P11" s="20" t="s">
        <v>29</v>
      </c>
      <c r="Q11" s="17">
        <v>1</v>
      </c>
      <c r="R11" s="16">
        <v>232</v>
      </c>
    </row>
    <row r="12" spans="1:18" s="4" customFormat="1" ht="13.5">
      <c r="A12" s="80"/>
      <c r="B12" s="53" t="s">
        <v>32</v>
      </c>
      <c r="C12" s="54">
        <v>3317</v>
      </c>
      <c r="D12" s="55">
        <v>228</v>
      </c>
      <c r="E12" s="55">
        <v>240</v>
      </c>
      <c r="F12" s="55">
        <v>2364</v>
      </c>
      <c r="G12" s="56" t="s">
        <v>28</v>
      </c>
      <c r="H12" s="55">
        <v>213</v>
      </c>
      <c r="I12" s="55">
        <v>22</v>
      </c>
      <c r="J12" s="57">
        <v>33</v>
      </c>
      <c r="K12" s="58">
        <v>217</v>
      </c>
      <c r="L12" s="59">
        <v>457</v>
      </c>
      <c r="M12" s="55">
        <v>229</v>
      </c>
      <c r="N12" s="55">
        <v>2</v>
      </c>
      <c r="O12" s="60" t="s">
        <v>28</v>
      </c>
      <c r="P12" s="60" t="s">
        <v>28</v>
      </c>
      <c r="Q12" s="55">
        <v>1</v>
      </c>
      <c r="R12" s="61">
        <v>225</v>
      </c>
    </row>
    <row r="13" spans="1:18" s="4" customFormat="1" ht="13.5">
      <c r="A13" s="80"/>
      <c r="B13" s="64" t="s">
        <v>34</v>
      </c>
      <c r="C13" s="22">
        <v>3253</v>
      </c>
      <c r="D13" s="17">
        <v>223</v>
      </c>
      <c r="E13" s="17">
        <v>239</v>
      </c>
      <c r="F13" s="17">
        <v>2349</v>
      </c>
      <c r="G13" s="41" t="s">
        <v>28</v>
      </c>
      <c r="H13" s="17">
        <v>212</v>
      </c>
      <c r="I13" s="17">
        <v>20</v>
      </c>
      <c r="J13" s="18">
        <v>33</v>
      </c>
      <c r="K13" s="19">
        <v>177</v>
      </c>
      <c r="L13" s="35">
        <v>437</v>
      </c>
      <c r="M13" s="17">
        <v>233</v>
      </c>
      <c r="N13" s="17">
        <v>1</v>
      </c>
      <c r="O13" s="20" t="s">
        <v>28</v>
      </c>
      <c r="P13" s="20" t="s">
        <v>28</v>
      </c>
      <c r="Q13" s="17">
        <v>1</v>
      </c>
      <c r="R13" s="16">
        <v>202</v>
      </c>
    </row>
    <row r="14" spans="1:18" s="67" customFormat="1" ht="13.5">
      <c r="A14" s="80"/>
      <c r="B14" s="64" t="s">
        <v>37</v>
      </c>
      <c r="C14" s="22">
        <f>SUM(D14:K14)</f>
        <v>3228</v>
      </c>
      <c r="D14" s="17">
        <v>217</v>
      </c>
      <c r="E14" s="17">
        <v>232</v>
      </c>
      <c r="F14" s="17">
        <v>2305</v>
      </c>
      <c r="G14" s="41" t="s">
        <v>28</v>
      </c>
      <c r="H14" s="17">
        <v>207</v>
      </c>
      <c r="I14" s="17">
        <v>20</v>
      </c>
      <c r="J14" s="18">
        <v>31</v>
      </c>
      <c r="K14" s="19">
        <v>216</v>
      </c>
      <c r="L14" s="35">
        <f>SUM(M14:R14)</f>
        <v>419</v>
      </c>
      <c r="M14" s="17">
        <v>224</v>
      </c>
      <c r="N14" s="17">
        <v>3</v>
      </c>
      <c r="O14" s="20" t="s">
        <v>28</v>
      </c>
      <c r="P14" s="20" t="s">
        <v>28</v>
      </c>
      <c r="Q14" s="17">
        <v>1</v>
      </c>
      <c r="R14" s="16">
        <v>191</v>
      </c>
    </row>
    <row r="15" spans="1:18" s="4" customFormat="1" ht="13.5">
      <c r="A15" s="81"/>
      <c r="B15" s="42" t="s">
        <v>38</v>
      </c>
      <c r="C15" s="51">
        <f>SUM(D15:K15)</f>
        <v>3195</v>
      </c>
      <c r="D15" s="25">
        <v>212</v>
      </c>
      <c r="E15" s="25">
        <v>225</v>
      </c>
      <c r="F15" s="25">
        <v>2261</v>
      </c>
      <c r="G15" s="40" t="s">
        <v>33</v>
      </c>
      <c r="H15" s="25">
        <v>205</v>
      </c>
      <c r="I15" s="25">
        <v>14</v>
      </c>
      <c r="J15" s="26">
        <v>32</v>
      </c>
      <c r="K15" s="52">
        <v>246</v>
      </c>
      <c r="L15" s="36">
        <f>SUM(M15:R15)</f>
        <v>423</v>
      </c>
      <c r="M15" s="25">
        <v>226</v>
      </c>
      <c r="N15" s="25">
        <v>2</v>
      </c>
      <c r="O15" s="27" t="s">
        <v>33</v>
      </c>
      <c r="P15" s="27" t="s">
        <v>33</v>
      </c>
      <c r="Q15" s="25">
        <v>1</v>
      </c>
      <c r="R15" s="28">
        <v>194</v>
      </c>
    </row>
    <row r="16" spans="1:18" s="4" customFormat="1" ht="13.5" customHeight="1">
      <c r="A16" s="82" t="s">
        <v>1</v>
      </c>
      <c r="B16" s="5" t="s">
        <v>18</v>
      </c>
      <c r="C16" s="9">
        <f t="shared" si="0"/>
        <v>1983</v>
      </c>
      <c r="D16" s="7">
        <v>106</v>
      </c>
      <c r="E16" s="7">
        <v>124</v>
      </c>
      <c r="F16" s="7">
        <v>1434</v>
      </c>
      <c r="G16" s="14">
        <v>0</v>
      </c>
      <c r="H16" s="7">
        <v>102</v>
      </c>
      <c r="I16" s="34">
        <v>10</v>
      </c>
      <c r="J16" s="14">
        <v>0</v>
      </c>
      <c r="K16" s="37">
        <v>207</v>
      </c>
      <c r="L16" s="10">
        <f t="shared" si="1"/>
        <v>242</v>
      </c>
      <c r="M16" s="7">
        <v>108</v>
      </c>
      <c r="N16" s="7">
        <v>2</v>
      </c>
      <c r="O16" s="12">
        <v>2</v>
      </c>
      <c r="P16" s="15">
        <v>0</v>
      </c>
      <c r="Q16" s="14">
        <v>0</v>
      </c>
      <c r="R16" s="6">
        <v>130</v>
      </c>
    </row>
    <row r="17" spans="1:18" s="4" customFormat="1" ht="13.5">
      <c r="A17" s="83"/>
      <c r="B17" s="5" t="s">
        <v>20</v>
      </c>
      <c r="C17" s="9">
        <f t="shared" si="0"/>
        <v>1946</v>
      </c>
      <c r="D17" s="17">
        <v>105</v>
      </c>
      <c r="E17" s="17">
        <v>126</v>
      </c>
      <c r="F17" s="17">
        <v>1406</v>
      </c>
      <c r="G17" s="23">
        <v>0</v>
      </c>
      <c r="H17" s="17">
        <v>101</v>
      </c>
      <c r="I17" s="35">
        <v>9</v>
      </c>
      <c r="J17" s="23">
        <v>0</v>
      </c>
      <c r="K17" s="38">
        <v>199</v>
      </c>
      <c r="L17" s="10">
        <f t="shared" si="1"/>
        <v>236</v>
      </c>
      <c r="M17" s="17">
        <v>108</v>
      </c>
      <c r="N17" s="17">
        <v>2</v>
      </c>
      <c r="O17" s="20">
        <v>3</v>
      </c>
      <c r="P17" s="21">
        <v>0</v>
      </c>
      <c r="Q17" s="23">
        <v>0</v>
      </c>
      <c r="R17" s="16">
        <v>123</v>
      </c>
    </row>
    <row r="18" spans="1:18" s="4" customFormat="1" ht="13.5">
      <c r="A18" s="83"/>
      <c r="B18" s="5" t="s">
        <v>21</v>
      </c>
      <c r="C18" s="22">
        <f t="shared" si="0"/>
        <v>1938</v>
      </c>
      <c r="D18" s="17">
        <v>106</v>
      </c>
      <c r="E18" s="17">
        <v>127</v>
      </c>
      <c r="F18" s="17">
        <v>1388</v>
      </c>
      <c r="G18" s="23">
        <v>0</v>
      </c>
      <c r="H18" s="17">
        <v>101</v>
      </c>
      <c r="I18" s="35">
        <v>7</v>
      </c>
      <c r="J18" s="23">
        <v>0</v>
      </c>
      <c r="K18" s="38">
        <v>209</v>
      </c>
      <c r="L18" s="24">
        <f t="shared" si="1"/>
        <v>239</v>
      </c>
      <c r="M18" s="17">
        <v>110</v>
      </c>
      <c r="N18" s="17">
        <v>2</v>
      </c>
      <c r="O18" s="20">
        <v>0</v>
      </c>
      <c r="P18" s="21">
        <v>0</v>
      </c>
      <c r="Q18" s="23">
        <v>0</v>
      </c>
      <c r="R18" s="16">
        <v>127</v>
      </c>
    </row>
    <row r="19" spans="1:18" s="4" customFormat="1" ht="13.5">
      <c r="A19" s="83"/>
      <c r="B19" s="33" t="s">
        <v>22</v>
      </c>
      <c r="C19" s="22">
        <f t="shared" si="0"/>
        <v>1903</v>
      </c>
      <c r="D19" s="17">
        <v>102</v>
      </c>
      <c r="E19" s="17">
        <v>123</v>
      </c>
      <c r="F19" s="17">
        <v>1382</v>
      </c>
      <c r="G19" s="23">
        <v>0</v>
      </c>
      <c r="H19" s="17">
        <v>96</v>
      </c>
      <c r="I19" s="35">
        <v>8</v>
      </c>
      <c r="J19" s="23">
        <v>5</v>
      </c>
      <c r="K19" s="38">
        <v>187</v>
      </c>
      <c r="L19" s="24">
        <f t="shared" si="1"/>
        <v>226</v>
      </c>
      <c r="M19" s="17">
        <v>109</v>
      </c>
      <c r="N19" s="20">
        <v>0</v>
      </c>
      <c r="O19" s="20">
        <v>0</v>
      </c>
      <c r="P19" s="21">
        <v>4</v>
      </c>
      <c r="Q19" s="23">
        <v>0</v>
      </c>
      <c r="R19" s="16">
        <v>113</v>
      </c>
    </row>
    <row r="20" spans="1:18" s="4" customFormat="1" ht="13.5">
      <c r="A20" s="83"/>
      <c r="B20" s="33" t="s">
        <v>25</v>
      </c>
      <c r="C20" s="22">
        <f t="shared" si="0"/>
        <v>1908</v>
      </c>
      <c r="D20" s="17">
        <v>102</v>
      </c>
      <c r="E20" s="17">
        <v>126</v>
      </c>
      <c r="F20" s="17">
        <v>1406</v>
      </c>
      <c r="G20" s="23">
        <v>0</v>
      </c>
      <c r="H20" s="17">
        <v>94</v>
      </c>
      <c r="I20" s="35">
        <v>12</v>
      </c>
      <c r="J20" s="23">
        <v>11</v>
      </c>
      <c r="K20" s="38">
        <v>157</v>
      </c>
      <c r="L20" s="24">
        <f t="shared" si="1"/>
        <v>230</v>
      </c>
      <c r="M20" s="17">
        <v>113</v>
      </c>
      <c r="N20" s="20">
        <v>0</v>
      </c>
      <c r="O20" s="20">
        <v>0</v>
      </c>
      <c r="P20" s="21">
        <v>5</v>
      </c>
      <c r="Q20" s="23">
        <v>0</v>
      </c>
      <c r="R20" s="16">
        <v>112</v>
      </c>
    </row>
    <row r="21" spans="1:18" s="4" customFormat="1" ht="13.5">
      <c r="A21" s="83"/>
      <c r="B21" s="33" t="s">
        <v>26</v>
      </c>
      <c r="C21" s="22">
        <f>SUM(D21:K21)</f>
        <v>1926</v>
      </c>
      <c r="D21" s="17">
        <v>102</v>
      </c>
      <c r="E21" s="17">
        <v>125</v>
      </c>
      <c r="F21" s="17">
        <v>1395</v>
      </c>
      <c r="G21" s="23">
        <v>0</v>
      </c>
      <c r="H21" s="17">
        <v>94</v>
      </c>
      <c r="I21" s="35">
        <v>9</v>
      </c>
      <c r="J21" s="23">
        <v>19</v>
      </c>
      <c r="K21" s="38">
        <v>182</v>
      </c>
      <c r="L21" s="24">
        <f>SUM(M21:R21)</f>
        <v>239</v>
      </c>
      <c r="M21" s="17">
        <v>110</v>
      </c>
      <c r="N21" s="20">
        <v>0</v>
      </c>
      <c r="O21" s="20">
        <v>0</v>
      </c>
      <c r="P21" s="21">
        <v>9</v>
      </c>
      <c r="Q21" s="23">
        <v>0</v>
      </c>
      <c r="R21" s="16">
        <v>120</v>
      </c>
    </row>
    <row r="22" spans="1:18" s="4" customFormat="1" ht="13.5">
      <c r="A22" s="83"/>
      <c r="B22" s="33" t="s">
        <v>27</v>
      </c>
      <c r="C22" s="22">
        <f>SUM(D22:K22)</f>
        <v>1908</v>
      </c>
      <c r="D22" s="17">
        <v>101</v>
      </c>
      <c r="E22" s="35">
        <v>115</v>
      </c>
      <c r="F22" s="17">
        <v>1382</v>
      </c>
      <c r="G22" s="20" t="s">
        <v>29</v>
      </c>
      <c r="H22" s="17">
        <v>94</v>
      </c>
      <c r="I22" s="35">
        <v>11</v>
      </c>
      <c r="J22" s="23">
        <v>25</v>
      </c>
      <c r="K22" s="19">
        <v>180</v>
      </c>
      <c r="L22" s="35">
        <f>SUM(M22:R22)</f>
        <v>216</v>
      </c>
      <c r="M22" s="17">
        <v>110</v>
      </c>
      <c r="N22" s="20">
        <v>0</v>
      </c>
      <c r="O22" s="20" t="s">
        <v>30</v>
      </c>
      <c r="P22" s="20">
        <v>1</v>
      </c>
      <c r="Q22" s="20" t="s">
        <v>29</v>
      </c>
      <c r="R22" s="16">
        <v>105</v>
      </c>
    </row>
    <row r="23" spans="1:18" s="4" customFormat="1" ht="13.5">
      <c r="A23" s="83"/>
      <c r="B23" s="53" t="s">
        <v>32</v>
      </c>
      <c r="C23" s="54">
        <v>1895</v>
      </c>
      <c r="D23" s="55">
        <v>99</v>
      </c>
      <c r="E23" s="55">
        <v>113</v>
      </c>
      <c r="F23" s="55">
        <v>1382</v>
      </c>
      <c r="G23" s="60" t="s">
        <v>28</v>
      </c>
      <c r="H23" s="55">
        <v>94</v>
      </c>
      <c r="I23" s="55">
        <v>10</v>
      </c>
      <c r="J23" s="62">
        <v>24</v>
      </c>
      <c r="K23" s="58">
        <v>173</v>
      </c>
      <c r="L23" s="61">
        <v>218</v>
      </c>
      <c r="M23" s="55">
        <v>115</v>
      </c>
      <c r="N23" s="63" t="s">
        <v>28</v>
      </c>
      <c r="O23" s="63">
        <v>2</v>
      </c>
      <c r="P23" s="60">
        <v>1</v>
      </c>
      <c r="Q23" s="60" t="s">
        <v>28</v>
      </c>
      <c r="R23" s="61">
        <v>100</v>
      </c>
    </row>
    <row r="24" spans="1:18" s="4" customFormat="1" ht="13.5">
      <c r="A24" s="83"/>
      <c r="B24" s="64" t="s">
        <v>34</v>
      </c>
      <c r="C24" s="22">
        <v>1885</v>
      </c>
      <c r="D24" s="17">
        <v>98</v>
      </c>
      <c r="E24" s="17">
        <v>113</v>
      </c>
      <c r="F24" s="17">
        <v>1385</v>
      </c>
      <c r="G24" s="20" t="s">
        <v>28</v>
      </c>
      <c r="H24" s="17">
        <v>95</v>
      </c>
      <c r="I24" s="17">
        <v>12</v>
      </c>
      <c r="J24" s="65">
        <v>23</v>
      </c>
      <c r="K24" s="19">
        <v>159</v>
      </c>
      <c r="L24" s="16">
        <v>213</v>
      </c>
      <c r="M24" s="17">
        <v>115</v>
      </c>
      <c r="N24" s="66" t="s">
        <v>28</v>
      </c>
      <c r="O24" s="66" t="s">
        <v>28</v>
      </c>
      <c r="P24" s="20" t="s">
        <v>28</v>
      </c>
      <c r="Q24" s="20" t="s">
        <v>28</v>
      </c>
      <c r="R24" s="16">
        <v>98</v>
      </c>
    </row>
    <row r="25" spans="1:18" s="67" customFormat="1" ht="13.5">
      <c r="A25" s="83"/>
      <c r="B25" s="64" t="s">
        <v>37</v>
      </c>
      <c r="C25" s="22">
        <f>SUM(D25:K25)</f>
        <v>1868</v>
      </c>
      <c r="D25" s="17">
        <v>98</v>
      </c>
      <c r="E25" s="17">
        <v>110</v>
      </c>
      <c r="F25" s="17">
        <v>1376</v>
      </c>
      <c r="G25" s="20" t="s">
        <v>28</v>
      </c>
      <c r="H25" s="17">
        <v>95</v>
      </c>
      <c r="I25" s="17">
        <v>11</v>
      </c>
      <c r="J25" s="65">
        <v>23</v>
      </c>
      <c r="K25" s="19">
        <v>155</v>
      </c>
      <c r="L25" s="16">
        <f>SUM(M25:R25)</f>
        <v>220</v>
      </c>
      <c r="M25" s="17">
        <v>118</v>
      </c>
      <c r="N25" s="66" t="s">
        <v>28</v>
      </c>
      <c r="O25" s="66" t="s">
        <v>28</v>
      </c>
      <c r="P25" s="20" t="s">
        <v>28</v>
      </c>
      <c r="Q25" s="20" t="s">
        <v>28</v>
      </c>
      <c r="R25" s="16">
        <v>102</v>
      </c>
    </row>
    <row r="26" spans="1:18" s="4" customFormat="1" ht="14.25" thickBot="1">
      <c r="A26" s="84"/>
      <c r="B26" s="43" t="s">
        <v>38</v>
      </c>
      <c r="C26" s="44">
        <f>SUM(D26:K26)</f>
        <v>1874</v>
      </c>
      <c r="D26" s="45">
        <v>97</v>
      </c>
      <c r="E26" s="45">
        <v>107</v>
      </c>
      <c r="F26" s="45">
        <v>1379</v>
      </c>
      <c r="G26" s="46" t="s">
        <v>29</v>
      </c>
      <c r="H26" s="45">
        <v>95</v>
      </c>
      <c r="I26" s="45">
        <v>10</v>
      </c>
      <c r="J26" s="47">
        <v>22</v>
      </c>
      <c r="K26" s="48">
        <v>164</v>
      </c>
      <c r="L26" s="49">
        <f>SUM(M26:R26)</f>
        <v>220</v>
      </c>
      <c r="M26" s="45">
        <v>119</v>
      </c>
      <c r="N26" s="50" t="s">
        <v>29</v>
      </c>
      <c r="O26" s="50" t="s">
        <v>35</v>
      </c>
      <c r="P26" s="46" t="s">
        <v>36</v>
      </c>
      <c r="Q26" s="46" t="s">
        <v>29</v>
      </c>
      <c r="R26" s="49">
        <v>101</v>
      </c>
    </row>
    <row r="27" spans="1:20" ht="13.5">
      <c r="A27" s="3"/>
      <c r="B27" s="3"/>
      <c r="C27" s="3"/>
      <c r="D27" s="3"/>
      <c r="E27" s="3"/>
      <c r="F27" s="3"/>
      <c r="G27" s="3"/>
      <c r="H27" s="3"/>
      <c r="I27" s="4"/>
      <c r="J27" s="4"/>
      <c r="K27" s="3"/>
      <c r="L27" s="3"/>
      <c r="M27" s="3"/>
      <c r="N27" s="3"/>
      <c r="O27" s="3"/>
      <c r="P27" s="3"/>
      <c r="Q27" s="3"/>
      <c r="R27" s="3"/>
      <c r="S27" s="4"/>
      <c r="T27" s="4"/>
    </row>
    <row r="28" spans="1:20" ht="13.5">
      <c r="A28" s="3"/>
      <c r="B28" s="3"/>
      <c r="C28" s="3"/>
      <c r="D28" s="3"/>
      <c r="E28" s="3"/>
      <c r="F28" s="3"/>
      <c r="G28" s="3"/>
      <c r="H28" s="3"/>
      <c r="I28" s="4"/>
      <c r="J28" s="4"/>
      <c r="K28" s="3"/>
      <c r="L28" s="3"/>
      <c r="M28" s="3"/>
      <c r="N28" s="3"/>
      <c r="O28" s="3"/>
      <c r="P28" s="3"/>
      <c r="Q28" s="3"/>
      <c r="R28" s="3"/>
      <c r="S28" s="4"/>
      <c r="T28" s="4"/>
    </row>
    <row r="29" spans="1:20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</row>
  </sheetData>
  <sheetProtection/>
  <mergeCells count="18">
    <mergeCell ref="A5:A15"/>
    <mergeCell ref="A16:A26"/>
    <mergeCell ref="L2:R2"/>
    <mergeCell ref="L3:L4"/>
    <mergeCell ref="M3:N3"/>
    <mergeCell ref="O3:R3"/>
    <mergeCell ref="F3:F4"/>
    <mergeCell ref="K3:K4"/>
    <mergeCell ref="A1:F1"/>
    <mergeCell ref="G3:G4"/>
    <mergeCell ref="H3:H4"/>
    <mergeCell ref="J3:J4"/>
    <mergeCell ref="A2:B4"/>
    <mergeCell ref="E3:E4"/>
    <mergeCell ref="C2:K2"/>
    <mergeCell ref="C3:C4"/>
    <mergeCell ref="D3:D4"/>
    <mergeCell ref="I3:I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950513</cp:lastModifiedBy>
  <cp:lastPrinted>2015-02-13T00:28:27Z</cp:lastPrinted>
  <dcterms:created xsi:type="dcterms:W3CDTF">2000-08-19T11:22:32Z</dcterms:created>
  <dcterms:modified xsi:type="dcterms:W3CDTF">2015-02-13T02:28:18Z</dcterms:modified>
  <cp:category/>
  <cp:version/>
  <cp:contentType/>
  <cp:contentStatus/>
</cp:coreProperties>
</file>