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第7表" sheetId="1" r:id="rId1"/>
  </sheets>
  <definedNames>
    <definedName name="_xlnm.Print_Area" localSheetId="0">'第7表'!$A$1:$O$29</definedName>
    <definedName name="_xlnm.Print_Titles" localSheetId="0">'第7表'!$2:$3</definedName>
    <definedName name="第０７表（小学校）">'第7表'!$A$3:$O$27</definedName>
  </definedNames>
  <calcPr fullCalcOnLoad="1" refMode="R1C1"/>
</workbook>
</file>

<file path=xl/sharedStrings.xml><?xml version="1.0" encoding="utf-8"?>
<sst xmlns="http://schemas.openxmlformats.org/spreadsheetml/2006/main" count="52" uniqueCount="46">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</sst>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185" fontId="10" fillId="0" borderId="54" xfId="49" applyNumberFormat="1" applyFont="1" applyFill="1" applyBorder="1" applyAlignment="1">
      <alignment horizontal="right"/>
    </xf>
    <xf numFmtId="41" fontId="10" fillId="0" borderId="48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5" xfId="49" applyNumberFormat="1" applyFont="1" applyBorder="1" applyAlignment="1">
      <alignment horizontal="center" vertical="center"/>
    </xf>
    <xf numFmtId="41" fontId="10" fillId="0" borderId="56" xfId="49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59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60" xfId="49" applyNumberFormat="1" applyFont="1" applyFill="1" applyBorder="1" applyAlignment="1">
      <alignment horizontal="center" vertical="center"/>
    </xf>
    <xf numFmtId="41" fontId="10" fillId="0" borderId="61" xfId="49" applyNumberFormat="1" applyFont="1" applyFill="1" applyBorder="1" applyAlignment="1">
      <alignment horizontal="center" vertical="center"/>
    </xf>
    <xf numFmtId="41" fontId="10" fillId="0" borderId="6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8" sqref="O28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1" t="s">
        <v>22</v>
      </c>
      <c r="B2" s="91"/>
      <c r="C2" s="93" t="s">
        <v>0</v>
      </c>
      <c r="D2" s="57" t="s">
        <v>35</v>
      </c>
      <c r="E2" s="93" t="s">
        <v>23</v>
      </c>
      <c r="F2" s="58" t="s">
        <v>44</v>
      </c>
      <c r="G2" s="95" t="s">
        <v>20</v>
      </c>
      <c r="H2" s="96"/>
      <c r="I2" s="96"/>
      <c r="J2" s="96"/>
      <c r="K2" s="96"/>
      <c r="L2" s="96"/>
      <c r="M2" s="97"/>
      <c r="N2" s="89" t="s">
        <v>18</v>
      </c>
      <c r="O2" s="69" t="s">
        <v>34</v>
      </c>
    </row>
    <row r="3" spans="1:15" s="2" customFormat="1" ht="12.75" thickBot="1">
      <c r="A3" s="83"/>
      <c r="B3" s="92"/>
      <c r="C3" s="94"/>
      <c r="D3" s="60" t="s">
        <v>32</v>
      </c>
      <c r="E3" s="94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90"/>
      <c r="O3" s="70" t="s">
        <v>33</v>
      </c>
    </row>
    <row r="4" spans="1:15" ht="12">
      <c r="A4" s="81" t="s">
        <v>31</v>
      </c>
      <c r="B4" s="50" t="s">
        <v>1</v>
      </c>
      <c r="C4" s="15">
        <v>32</v>
      </c>
      <c r="D4" s="19">
        <v>1</v>
      </c>
      <c r="E4" s="15">
        <v>467</v>
      </c>
      <c r="F4" s="19">
        <v>92</v>
      </c>
      <c r="G4" s="34">
        <v>1660</v>
      </c>
      <c r="H4" s="16">
        <v>1620</v>
      </c>
      <c r="I4" s="16">
        <v>1637</v>
      </c>
      <c r="J4" s="16">
        <v>1639</v>
      </c>
      <c r="K4" s="45">
        <v>1663</v>
      </c>
      <c r="L4" s="45">
        <v>1648</v>
      </c>
      <c r="M4" s="54">
        <f>SUM(G4:L4)</f>
        <v>9867</v>
      </c>
      <c r="N4" s="55">
        <v>711</v>
      </c>
      <c r="O4" s="49">
        <v>39</v>
      </c>
    </row>
    <row r="5" spans="1:15" ht="12">
      <c r="A5" s="82"/>
      <c r="B5" s="51" t="s">
        <v>2</v>
      </c>
      <c r="C5" s="15">
        <v>16</v>
      </c>
      <c r="D5" s="65">
        <v>0</v>
      </c>
      <c r="E5" s="15">
        <v>143</v>
      </c>
      <c r="F5" s="19">
        <v>32</v>
      </c>
      <c r="G5" s="35">
        <v>386</v>
      </c>
      <c r="H5" s="17">
        <v>406</v>
      </c>
      <c r="I5" s="17">
        <v>385</v>
      </c>
      <c r="J5" s="17">
        <v>385</v>
      </c>
      <c r="K5" s="46">
        <v>414</v>
      </c>
      <c r="L5" s="46">
        <v>425</v>
      </c>
      <c r="M5" s="26">
        <f aca="true" t="shared" si="0" ref="M5:M11">SUM(G5:L5)</f>
        <v>2401</v>
      </c>
      <c r="N5" s="29">
        <v>237</v>
      </c>
      <c r="O5" s="32">
        <v>18</v>
      </c>
    </row>
    <row r="6" spans="1:15" ht="12">
      <c r="A6" s="82"/>
      <c r="B6" s="51" t="s">
        <v>3</v>
      </c>
      <c r="C6" s="15">
        <v>34</v>
      </c>
      <c r="D6" s="19">
        <v>1</v>
      </c>
      <c r="E6" s="15">
        <v>464</v>
      </c>
      <c r="F6" s="19">
        <v>87</v>
      </c>
      <c r="G6" s="35">
        <v>1654</v>
      </c>
      <c r="H6" s="17">
        <v>1539</v>
      </c>
      <c r="I6" s="17">
        <v>1624</v>
      </c>
      <c r="J6" s="17">
        <v>1627</v>
      </c>
      <c r="K6" s="46">
        <v>1633</v>
      </c>
      <c r="L6" s="46">
        <v>1679</v>
      </c>
      <c r="M6" s="26">
        <f>SUM(G6:L6)</f>
        <v>9756</v>
      </c>
      <c r="N6" s="29">
        <v>693</v>
      </c>
      <c r="O6" s="32">
        <v>39</v>
      </c>
    </row>
    <row r="7" spans="1:15" ht="12">
      <c r="A7" s="82"/>
      <c r="B7" s="51" t="s">
        <v>4</v>
      </c>
      <c r="C7" s="15">
        <v>15</v>
      </c>
      <c r="D7" s="65">
        <v>0</v>
      </c>
      <c r="E7" s="15">
        <v>134</v>
      </c>
      <c r="F7" s="19">
        <v>32</v>
      </c>
      <c r="G7" s="35">
        <v>327</v>
      </c>
      <c r="H7" s="17">
        <v>345</v>
      </c>
      <c r="I7" s="17">
        <v>351</v>
      </c>
      <c r="J7" s="17">
        <v>385</v>
      </c>
      <c r="K7" s="46">
        <v>390</v>
      </c>
      <c r="L7" s="46">
        <v>364</v>
      </c>
      <c r="M7" s="26">
        <f t="shared" si="0"/>
        <v>2162</v>
      </c>
      <c r="N7" s="29">
        <v>228</v>
      </c>
      <c r="O7" s="32">
        <v>18</v>
      </c>
    </row>
    <row r="8" spans="1:17" ht="12">
      <c r="A8" s="82"/>
      <c r="B8" s="51" t="s">
        <v>5</v>
      </c>
      <c r="C8" s="15">
        <v>16</v>
      </c>
      <c r="D8" s="23">
        <v>0</v>
      </c>
      <c r="E8" s="15">
        <v>112</v>
      </c>
      <c r="F8" s="19">
        <v>21</v>
      </c>
      <c r="G8" s="35">
        <v>237</v>
      </c>
      <c r="H8" s="17">
        <v>246</v>
      </c>
      <c r="I8" s="17">
        <v>246</v>
      </c>
      <c r="J8" s="17">
        <v>258</v>
      </c>
      <c r="K8" s="46">
        <v>266</v>
      </c>
      <c r="L8" s="46">
        <v>269</v>
      </c>
      <c r="M8" s="26">
        <f t="shared" si="0"/>
        <v>1522</v>
      </c>
      <c r="N8" s="29">
        <v>182</v>
      </c>
      <c r="O8" s="32">
        <v>15</v>
      </c>
      <c r="Q8" s="9"/>
    </row>
    <row r="9" spans="1:17" ht="12">
      <c r="A9" s="82"/>
      <c r="B9" s="51" t="s">
        <v>6</v>
      </c>
      <c r="C9" s="15">
        <v>17</v>
      </c>
      <c r="D9" s="23">
        <v>0</v>
      </c>
      <c r="E9" s="15">
        <v>125</v>
      </c>
      <c r="F9" s="19">
        <v>29</v>
      </c>
      <c r="G9" s="35">
        <v>274</v>
      </c>
      <c r="H9" s="17">
        <v>290</v>
      </c>
      <c r="I9" s="17">
        <v>272</v>
      </c>
      <c r="J9" s="17">
        <v>295</v>
      </c>
      <c r="K9" s="46">
        <v>283</v>
      </c>
      <c r="L9" s="46">
        <v>330</v>
      </c>
      <c r="M9" s="26">
        <f t="shared" si="0"/>
        <v>1744</v>
      </c>
      <c r="N9" s="29">
        <v>211</v>
      </c>
      <c r="O9" s="32">
        <v>18</v>
      </c>
      <c r="Q9" s="9"/>
    </row>
    <row r="10" spans="1:15" ht="12">
      <c r="A10" s="82"/>
      <c r="B10" s="51" t="s">
        <v>7</v>
      </c>
      <c r="C10" s="15">
        <v>7</v>
      </c>
      <c r="D10" s="23">
        <v>0</v>
      </c>
      <c r="E10" s="15">
        <v>67</v>
      </c>
      <c r="F10" s="19">
        <v>16</v>
      </c>
      <c r="G10" s="35">
        <v>159</v>
      </c>
      <c r="H10" s="17">
        <v>165</v>
      </c>
      <c r="I10" s="17">
        <v>168</v>
      </c>
      <c r="J10" s="17">
        <v>165</v>
      </c>
      <c r="K10" s="46">
        <v>168</v>
      </c>
      <c r="L10" s="46">
        <v>152</v>
      </c>
      <c r="M10" s="26">
        <f t="shared" si="0"/>
        <v>977</v>
      </c>
      <c r="N10" s="29">
        <v>110</v>
      </c>
      <c r="O10" s="32">
        <v>8</v>
      </c>
    </row>
    <row r="11" spans="1:15" ht="12">
      <c r="A11" s="82"/>
      <c r="B11" s="52" t="s">
        <v>36</v>
      </c>
      <c r="C11" s="15">
        <v>15</v>
      </c>
      <c r="D11" s="23">
        <v>0</v>
      </c>
      <c r="E11" s="15">
        <v>123</v>
      </c>
      <c r="F11" s="19">
        <v>33</v>
      </c>
      <c r="G11" s="37">
        <v>270</v>
      </c>
      <c r="H11" s="48">
        <v>251</v>
      </c>
      <c r="I11" s="17">
        <v>291</v>
      </c>
      <c r="J11" s="48">
        <v>274</v>
      </c>
      <c r="K11" s="47">
        <v>299</v>
      </c>
      <c r="L11" s="46">
        <v>268</v>
      </c>
      <c r="M11" s="26">
        <f t="shared" si="0"/>
        <v>1653</v>
      </c>
      <c r="N11" s="29">
        <v>199</v>
      </c>
      <c r="O11" s="33">
        <v>17</v>
      </c>
    </row>
    <row r="12" spans="1:15" s="4" customFormat="1" ht="12.75" thickBot="1">
      <c r="A12" s="83"/>
      <c r="B12" s="53" t="s">
        <v>19</v>
      </c>
      <c r="C12" s="13">
        <f>SUM(C4:C11)</f>
        <v>152</v>
      </c>
      <c r="D12" s="20">
        <f aca="true" t="shared" si="1" ref="D12:O12">SUM(D4:D11)</f>
        <v>2</v>
      </c>
      <c r="E12" s="13">
        <f t="shared" si="1"/>
        <v>1635</v>
      </c>
      <c r="F12" s="20">
        <f t="shared" si="1"/>
        <v>342</v>
      </c>
      <c r="G12" s="14">
        <f t="shared" si="1"/>
        <v>4967</v>
      </c>
      <c r="H12" s="11">
        <f t="shared" si="1"/>
        <v>4862</v>
      </c>
      <c r="I12" s="11">
        <f t="shared" si="1"/>
        <v>4974</v>
      </c>
      <c r="J12" s="14">
        <f t="shared" si="1"/>
        <v>5028</v>
      </c>
      <c r="K12" s="11">
        <f t="shared" si="1"/>
        <v>5116</v>
      </c>
      <c r="L12" s="11">
        <f t="shared" si="1"/>
        <v>5135</v>
      </c>
      <c r="M12" s="27">
        <f>SUM(M4:M11)</f>
        <v>30082</v>
      </c>
      <c r="N12" s="30">
        <f>SUM(N4:N11)</f>
        <v>2571</v>
      </c>
      <c r="O12" s="66">
        <f t="shared" si="1"/>
        <v>172</v>
      </c>
    </row>
    <row r="13" spans="1:15" ht="12">
      <c r="A13" s="81" t="s">
        <v>8</v>
      </c>
      <c r="B13" s="52" t="s">
        <v>37</v>
      </c>
      <c r="C13" s="10">
        <v>10</v>
      </c>
      <c r="D13" s="23">
        <v>0</v>
      </c>
      <c r="E13" s="10">
        <v>64</v>
      </c>
      <c r="F13" s="21">
        <v>18</v>
      </c>
      <c r="G13" s="40">
        <v>73</v>
      </c>
      <c r="H13" s="42">
        <v>81</v>
      </c>
      <c r="I13" s="41">
        <v>81</v>
      </c>
      <c r="J13" s="18">
        <v>82</v>
      </c>
      <c r="K13" s="12">
        <v>85</v>
      </c>
      <c r="L13" s="12">
        <v>85</v>
      </c>
      <c r="M13" s="26">
        <f>SUM(G13:L13)</f>
        <v>487</v>
      </c>
      <c r="N13" s="31">
        <v>95</v>
      </c>
      <c r="O13" s="71">
        <v>9</v>
      </c>
    </row>
    <row r="14" spans="1:15" s="4" customFormat="1" ht="12.75" thickBot="1">
      <c r="A14" s="83"/>
      <c r="B14" s="53" t="s">
        <v>19</v>
      </c>
      <c r="C14" s="13">
        <f aca="true" t="shared" si="2" ref="C14:N14">SUM(C13:C13)</f>
        <v>10</v>
      </c>
      <c r="D14" s="24">
        <f>SUM(D13:D13)</f>
        <v>0</v>
      </c>
      <c r="E14" s="13">
        <f t="shared" si="2"/>
        <v>64</v>
      </c>
      <c r="F14" s="20">
        <f t="shared" si="2"/>
        <v>18</v>
      </c>
      <c r="G14" s="36">
        <f t="shared" si="2"/>
        <v>73</v>
      </c>
      <c r="H14" s="11">
        <f t="shared" si="2"/>
        <v>81</v>
      </c>
      <c r="I14" s="14">
        <f t="shared" si="2"/>
        <v>81</v>
      </c>
      <c r="J14" s="11">
        <f t="shared" si="2"/>
        <v>82</v>
      </c>
      <c r="K14" s="11">
        <f t="shared" si="2"/>
        <v>85</v>
      </c>
      <c r="L14" s="11">
        <f t="shared" si="2"/>
        <v>85</v>
      </c>
      <c r="M14" s="27">
        <f t="shared" si="2"/>
        <v>487</v>
      </c>
      <c r="N14" s="30">
        <f t="shared" si="2"/>
        <v>95</v>
      </c>
      <c r="O14" s="66">
        <f>SUM(O13:O13)</f>
        <v>9</v>
      </c>
    </row>
    <row r="15" spans="1:15" ht="12">
      <c r="A15" s="81" t="s">
        <v>9</v>
      </c>
      <c r="B15" s="52" t="s">
        <v>38</v>
      </c>
      <c r="C15" s="10">
        <v>4</v>
      </c>
      <c r="D15" s="23">
        <v>0</v>
      </c>
      <c r="E15" s="10">
        <v>30</v>
      </c>
      <c r="F15" s="21">
        <v>10</v>
      </c>
      <c r="G15" s="38">
        <v>27</v>
      </c>
      <c r="H15" s="39">
        <v>21</v>
      </c>
      <c r="I15" s="41">
        <v>34</v>
      </c>
      <c r="J15" s="41">
        <v>28</v>
      </c>
      <c r="K15" s="43">
        <v>36</v>
      </c>
      <c r="L15" s="42">
        <v>36</v>
      </c>
      <c r="M15" s="28">
        <f>SUM(G15:L15)</f>
        <v>182</v>
      </c>
      <c r="N15" s="31">
        <v>47</v>
      </c>
      <c r="O15" s="67">
        <v>3</v>
      </c>
    </row>
    <row r="16" spans="1:15" s="4" customFormat="1" ht="12.75" thickBot="1">
      <c r="A16" s="83"/>
      <c r="B16" s="53" t="s">
        <v>19</v>
      </c>
      <c r="C16" s="13">
        <f aca="true" t="shared" si="3" ref="C16:O16">SUM(C15:C15)</f>
        <v>4</v>
      </c>
      <c r="D16" s="24">
        <f t="shared" si="3"/>
        <v>0</v>
      </c>
      <c r="E16" s="13">
        <f t="shared" si="3"/>
        <v>30</v>
      </c>
      <c r="F16" s="20">
        <f t="shared" si="3"/>
        <v>10</v>
      </c>
      <c r="G16" s="14">
        <f t="shared" si="3"/>
        <v>27</v>
      </c>
      <c r="H16" s="11">
        <f t="shared" si="3"/>
        <v>21</v>
      </c>
      <c r="I16" s="11">
        <f t="shared" si="3"/>
        <v>34</v>
      </c>
      <c r="J16" s="14">
        <f t="shared" si="3"/>
        <v>28</v>
      </c>
      <c r="K16" s="44">
        <f t="shared" si="3"/>
        <v>36</v>
      </c>
      <c r="L16" s="11">
        <f t="shared" si="3"/>
        <v>36</v>
      </c>
      <c r="M16" s="27">
        <f t="shared" si="3"/>
        <v>182</v>
      </c>
      <c r="N16" s="30">
        <f t="shared" si="3"/>
        <v>47</v>
      </c>
      <c r="O16" s="66">
        <f t="shared" si="3"/>
        <v>3</v>
      </c>
    </row>
    <row r="17" spans="1:15" ht="12">
      <c r="A17" s="81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28</v>
      </c>
      <c r="H17" s="45">
        <v>21</v>
      </c>
      <c r="I17" s="45">
        <v>21</v>
      </c>
      <c r="J17" s="45">
        <v>18</v>
      </c>
      <c r="K17" s="16">
        <v>22</v>
      </c>
      <c r="L17" s="46">
        <v>17</v>
      </c>
      <c r="M17" s="26">
        <f>SUM(G17:L17)</f>
        <v>127</v>
      </c>
      <c r="N17" s="31">
        <v>15</v>
      </c>
      <c r="O17" s="67">
        <v>2</v>
      </c>
    </row>
    <row r="18" spans="1:15" ht="12">
      <c r="A18" s="82"/>
      <c r="B18" s="52" t="s">
        <v>39</v>
      </c>
      <c r="C18" s="10">
        <v>2</v>
      </c>
      <c r="D18" s="23">
        <v>0</v>
      </c>
      <c r="E18" s="15">
        <v>15</v>
      </c>
      <c r="F18" s="19">
        <v>4</v>
      </c>
      <c r="G18" s="35">
        <v>23</v>
      </c>
      <c r="H18" s="46">
        <v>32</v>
      </c>
      <c r="I18" s="46">
        <v>29</v>
      </c>
      <c r="J18" s="46">
        <v>35</v>
      </c>
      <c r="K18" s="17">
        <v>30</v>
      </c>
      <c r="L18" s="46">
        <v>47</v>
      </c>
      <c r="M18" s="26">
        <f>SUM(G18:L18)</f>
        <v>196</v>
      </c>
      <c r="N18" s="31">
        <v>28</v>
      </c>
      <c r="O18" s="67">
        <v>3</v>
      </c>
    </row>
    <row r="19" spans="1:15" ht="12">
      <c r="A19" s="82"/>
      <c r="B19" s="52" t="s">
        <v>40</v>
      </c>
      <c r="C19" s="10">
        <v>8</v>
      </c>
      <c r="D19" s="23">
        <v>0</v>
      </c>
      <c r="E19" s="15">
        <v>49</v>
      </c>
      <c r="F19" s="19">
        <v>13</v>
      </c>
      <c r="G19" s="37">
        <v>69</v>
      </c>
      <c r="H19" s="47">
        <v>80</v>
      </c>
      <c r="I19" s="46">
        <v>77</v>
      </c>
      <c r="J19" s="47">
        <v>78</v>
      </c>
      <c r="K19" s="48">
        <v>78</v>
      </c>
      <c r="L19" s="46">
        <v>85</v>
      </c>
      <c r="M19" s="26">
        <f>SUM(G19:L19)</f>
        <v>467</v>
      </c>
      <c r="N19" s="31">
        <v>79</v>
      </c>
      <c r="O19" s="67">
        <v>8</v>
      </c>
    </row>
    <row r="20" spans="1:15" s="4" customFormat="1" ht="12.75" thickBot="1">
      <c r="A20" s="83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72</v>
      </c>
      <c r="F20" s="20">
        <f t="shared" si="4"/>
        <v>19</v>
      </c>
      <c r="G20" s="14">
        <f t="shared" si="4"/>
        <v>120</v>
      </c>
      <c r="H20" s="11">
        <f t="shared" si="4"/>
        <v>133</v>
      </c>
      <c r="I20" s="11">
        <f t="shared" si="4"/>
        <v>127</v>
      </c>
      <c r="J20" s="14">
        <f t="shared" si="4"/>
        <v>131</v>
      </c>
      <c r="K20" s="11">
        <f t="shared" si="4"/>
        <v>130</v>
      </c>
      <c r="L20" s="11">
        <f t="shared" si="4"/>
        <v>149</v>
      </c>
      <c r="M20" s="27">
        <f t="shared" si="4"/>
        <v>790</v>
      </c>
      <c r="N20" s="30">
        <f t="shared" si="4"/>
        <v>122</v>
      </c>
      <c r="O20" s="66">
        <f t="shared" si="4"/>
        <v>13</v>
      </c>
    </row>
    <row r="21" spans="1:15" ht="12">
      <c r="A21" s="81" t="s">
        <v>12</v>
      </c>
      <c r="B21" s="51" t="s">
        <v>13</v>
      </c>
      <c r="C21" s="10">
        <v>4</v>
      </c>
      <c r="D21" s="23">
        <v>0</v>
      </c>
      <c r="E21" s="15">
        <v>26</v>
      </c>
      <c r="F21" s="19">
        <v>7</v>
      </c>
      <c r="G21" s="34">
        <v>36</v>
      </c>
      <c r="H21" s="45">
        <v>40</v>
      </c>
      <c r="I21" s="45">
        <v>41</v>
      </c>
      <c r="J21" s="45">
        <v>49</v>
      </c>
      <c r="K21" s="16">
        <v>41</v>
      </c>
      <c r="L21" s="46">
        <v>44</v>
      </c>
      <c r="M21" s="26">
        <f>SUM(G21:L21)</f>
        <v>251</v>
      </c>
      <c r="N21" s="31">
        <v>44</v>
      </c>
      <c r="O21" s="72">
        <v>3</v>
      </c>
    </row>
    <row r="22" spans="1:15" ht="12">
      <c r="A22" s="82"/>
      <c r="B22" s="52" t="s">
        <v>43</v>
      </c>
      <c r="C22" s="10">
        <v>5</v>
      </c>
      <c r="D22" s="23">
        <v>0</v>
      </c>
      <c r="E22" s="15">
        <v>26</v>
      </c>
      <c r="F22" s="19">
        <v>5</v>
      </c>
      <c r="G22" s="37">
        <v>42</v>
      </c>
      <c r="H22" s="47">
        <v>43</v>
      </c>
      <c r="I22" s="47">
        <v>33</v>
      </c>
      <c r="J22" s="47">
        <v>39</v>
      </c>
      <c r="K22" s="48">
        <v>32</v>
      </c>
      <c r="L22" s="46">
        <v>30</v>
      </c>
      <c r="M22" s="26">
        <f>SUM(G22:L22)</f>
        <v>219</v>
      </c>
      <c r="N22" s="31">
        <v>47</v>
      </c>
      <c r="O22" s="43">
        <v>4</v>
      </c>
    </row>
    <row r="23" spans="1:15" s="4" customFormat="1" ht="12.75" thickBot="1">
      <c r="A23" s="83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52</v>
      </c>
      <c r="F23" s="20">
        <f t="shared" si="5"/>
        <v>12</v>
      </c>
      <c r="G23" s="14">
        <f>SUM(G21:G22)</f>
        <v>78</v>
      </c>
      <c r="H23" s="11">
        <f t="shared" si="5"/>
        <v>83</v>
      </c>
      <c r="I23" s="11">
        <f t="shared" si="5"/>
        <v>74</v>
      </c>
      <c r="J23" s="11">
        <f t="shared" si="5"/>
        <v>88</v>
      </c>
      <c r="K23" s="11">
        <f t="shared" si="5"/>
        <v>73</v>
      </c>
      <c r="L23" s="11">
        <f t="shared" si="5"/>
        <v>74</v>
      </c>
      <c r="M23" s="27">
        <f t="shared" si="5"/>
        <v>470</v>
      </c>
      <c r="N23" s="30">
        <f t="shared" si="5"/>
        <v>91</v>
      </c>
      <c r="O23" s="13">
        <f t="shared" si="5"/>
        <v>7</v>
      </c>
    </row>
    <row r="24" spans="1:15" ht="12">
      <c r="A24" s="86" t="s">
        <v>14</v>
      </c>
      <c r="B24" s="51" t="s">
        <v>15</v>
      </c>
      <c r="C24" s="10">
        <v>2</v>
      </c>
      <c r="D24" s="23">
        <v>0</v>
      </c>
      <c r="E24" s="15">
        <v>12</v>
      </c>
      <c r="F24" s="19">
        <v>2</v>
      </c>
      <c r="G24" s="34">
        <v>14</v>
      </c>
      <c r="H24" s="45">
        <v>20</v>
      </c>
      <c r="I24" s="45">
        <v>23</v>
      </c>
      <c r="J24" s="16">
        <v>14</v>
      </c>
      <c r="K24" s="16">
        <v>24</v>
      </c>
      <c r="L24" s="46">
        <v>14</v>
      </c>
      <c r="M24" s="26">
        <f>SUM(G24:L24)</f>
        <v>109</v>
      </c>
      <c r="N24" s="31">
        <v>20</v>
      </c>
      <c r="O24" s="43">
        <v>2</v>
      </c>
    </row>
    <row r="25" spans="1:15" ht="12">
      <c r="A25" s="87"/>
      <c r="B25" s="51" t="s">
        <v>16</v>
      </c>
      <c r="C25" s="10">
        <v>1</v>
      </c>
      <c r="D25" s="23">
        <v>0</v>
      </c>
      <c r="E25" s="15">
        <v>8</v>
      </c>
      <c r="F25" s="19">
        <v>2</v>
      </c>
      <c r="G25" s="35">
        <v>14</v>
      </c>
      <c r="H25" s="46">
        <v>21</v>
      </c>
      <c r="I25" s="46">
        <v>22</v>
      </c>
      <c r="J25" s="17">
        <v>15</v>
      </c>
      <c r="K25" s="17">
        <v>18</v>
      </c>
      <c r="L25" s="46">
        <v>15</v>
      </c>
      <c r="M25" s="26">
        <f>SUM(G25:L25)</f>
        <v>105</v>
      </c>
      <c r="N25" s="31">
        <v>13</v>
      </c>
      <c r="O25" s="43">
        <v>2</v>
      </c>
    </row>
    <row r="26" spans="1:16" ht="12">
      <c r="A26" s="87"/>
      <c r="B26" s="51" t="s">
        <v>17</v>
      </c>
      <c r="C26" s="10">
        <v>1</v>
      </c>
      <c r="D26" s="23">
        <v>0</v>
      </c>
      <c r="E26" s="15">
        <v>4</v>
      </c>
      <c r="F26" s="19">
        <v>1</v>
      </c>
      <c r="G26" s="35">
        <v>2</v>
      </c>
      <c r="H26" s="46">
        <v>5</v>
      </c>
      <c r="I26" s="46">
        <v>4</v>
      </c>
      <c r="J26" s="17">
        <v>2</v>
      </c>
      <c r="K26" s="17">
        <v>1</v>
      </c>
      <c r="L26" s="46">
        <v>2</v>
      </c>
      <c r="M26" s="26">
        <f>SUM(G26:L26)</f>
        <v>16</v>
      </c>
      <c r="N26" s="31">
        <v>8</v>
      </c>
      <c r="O26" s="78" t="s">
        <v>45</v>
      </c>
      <c r="P26" s="79"/>
    </row>
    <row r="27" spans="1:15" ht="12">
      <c r="A27" s="87"/>
      <c r="B27" s="52" t="s">
        <v>41</v>
      </c>
      <c r="C27" s="10">
        <v>7</v>
      </c>
      <c r="D27" s="23">
        <v>0</v>
      </c>
      <c r="E27" s="15">
        <v>54</v>
      </c>
      <c r="F27" s="19">
        <v>13</v>
      </c>
      <c r="G27" s="35">
        <v>103</v>
      </c>
      <c r="H27" s="47">
        <v>119</v>
      </c>
      <c r="I27" s="46">
        <v>115</v>
      </c>
      <c r="J27" s="48">
        <v>114</v>
      </c>
      <c r="K27" s="48">
        <v>99</v>
      </c>
      <c r="L27" s="47">
        <v>101</v>
      </c>
      <c r="M27" s="26">
        <f>SUM(G27:L27)</f>
        <v>651</v>
      </c>
      <c r="N27" s="31">
        <v>87</v>
      </c>
      <c r="O27" s="43">
        <v>8</v>
      </c>
    </row>
    <row r="28" spans="1:15" s="4" customFormat="1" ht="12.75" thickBot="1">
      <c r="A28" s="88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78</v>
      </c>
      <c r="F28" s="20">
        <f t="shared" si="6"/>
        <v>18</v>
      </c>
      <c r="G28" s="14">
        <f t="shared" si="6"/>
        <v>133</v>
      </c>
      <c r="H28" s="14">
        <f t="shared" si="6"/>
        <v>165</v>
      </c>
      <c r="I28" s="11">
        <f t="shared" si="6"/>
        <v>164</v>
      </c>
      <c r="J28" s="14">
        <f t="shared" si="6"/>
        <v>145</v>
      </c>
      <c r="K28" s="11">
        <f t="shared" si="6"/>
        <v>142</v>
      </c>
      <c r="L28" s="14">
        <f>SUM(L24:L27)</f>
        <v>132</v>
      </c>
      <c r="M28" s="27">
        <f t="shared" si="6"/>
        <v>881</v>
      </c>
      <c r="N28" s="30">
        <f t="shared" si="6"/>
        <v>128</v>
      </c>
      <c r="O28" s="13">
        <f t="shared" si="6"/>
        <v>12</v>
      </c>
    </row>
    <row r="29" spans="1:16" s="4" customFormat="1" ht="12.75" thickBot="1">
      <c r="A29" s="84" t="s">
        <v>21</v>
      </c>
      <c r="B29" s="85"/>
      <c r="C29" s="68">
        <f>SUM(C28,C23,C20,C16,C14,,C12)</f>
        <v>197</v>
      </c>
      <c r="D29" s="76">
        <f aca="true" t="shared" si="7" ref="D29:M29">SUM(D28,D23,D20,D16,D14,,D12)</f>
        <v>2</v>
      </c>
      <c r="E29" s="68">
        <f t="shared" si="7"/>
        <v>1931</v>
      </c>
      <c r="F29" s="76">
        <f t="shared" si="7"/>
        <v>419</v>
      </c>
      <c r="G29" s="68">
        <f t="shared" si="7"/>
        <v>5398</v>
      </c>
      <c r="H29" s="74">
        <f t="shared" si="7"/>
        <v>5345</v>
      </c>
      <c r="I29" s="75">
        <f t="shared" si="7"/>
        <v>5454</v>
      </c>
      <c r="J29" s="68">
        <f t="shared" si="7"/>
        <v>5502</v>
      </c>
      <c r="K29" s="75">
        <f t="shared" si="7"/>
        <v>5582</v>
      </c>
      <c r="L29" s="68">
        <f t="shared" si="7"/>
        <v>5611</v>
      </c>
      <c r="M29" s="76">
        <f t="shared" si="7"/>
        <v>32892</v>
      </c>
      <c r="N29" s="77">
        <f>SUM(N28,N23,N20,N16,N14,,N12)</f>
        <v>3054</v>
      </c>
      <c r="O29" s="80">
        <f>SUM(O28,O23,O20,O16,O14,,O12)</f>
        <v>216</v>
      </c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N2:N3"/>
    <mergeCell ref="A2:B3"/>
    <mergeCell ref="C2:C3"/>
    <mergeCell ref="E2:E3"/>
    <mergeCell ref="G2:M2"/>
    <mergeCell ref="A4:A12"/>
    <mergeCell ref="A21:A23"/>
    <mergeCell ref="A29:B29"/>
    <mergeCell ref="A24:A28"/>
    <mergeCell ref="A17:A20"/>
    <mergeCell ref="A15:A16"/>
    <mergeCell ref="A13:A14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2023-07-03T07:47:30Z</cp:lastPrinted>
  <dcterms:created xsi:type="dcterms:W3CDTF">2005-07-06T09:52:39Z</dcterms:created>
  <dcterms:modified xsi:type="dcterms:W3CDTF">2023-07-03T07:47:31Z</dcterms:modified>
  <cp:category/>
  <cp:version/>
  <cp:contentType/>
  <cp:contentStatus/>
</cp:coreProperties>
</file>