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企業局\企業局共有\20 共有閲覧（本局各課）\40_入札関係\01 契約関係\01 入札・契約案件\R5\13_三代浄水場中央監視システム更新工事\01_PPI掲載用\20240124\"/>
    </mc:Choice>
  </mc:AlternateContent>
  <bookViews>
    <workbookView xWindow="0" yWindow="0" windowWidth="23040" windowHeight="9240" tabRatio="730"/>
  </bookViews>
  <sheets>
    <sheet name="本工事費内訳表" sheetId="2" r:id="rId1"/>
    <sheet name="明細表" sheetId="21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Fill" hidden="1">#REF!</definedName>
    <definedName name="_Key1" hidden="1">#REF!</definedName>
    <definedName name="_Order1" hidden="1">255</definedName>
    <definedName name="_Order2" hidden="1">255</definedName>
    <definedName name="_Regression_Int" hidden="1">1</definedName>
    <definedName name="_Sort" hidden="1">#REF!</definedName>
    <definedName name="_総合試運転費">[1]諸経費!$W$36</definedName>
    <definedName name="￥1">#REF!</definedName>
    <definedName name="\a">#REF!</definedName>
    <definedName name="\b">#REF!</definedName>
    <definedName name="\c">#REF!</definedName>
    <definedName name="a">#REF!</definedName>
    <definedName name="ax" hidden="1">#REF!</definedName>
    <definedName name="az" hidden="1">#REF!</definedName>
    <definedName name="BUHIN">#REF!</definedName>
    <definedName name="BUHIN2">#REF!</definedName>
    <definedName name="_xlnm.Database">#REF!</definedName>
    <definedName name="g1_kihon_sisan2">#REF!</definedName>
    <definedName name="ｋｋｋ" hidden="1">#REF!</definedName>
    <definedName name="_xlnm.Print_Area" localSheetId="0">本工事費内訳表!#REF!</definedName>
    <definedName name="_xlnm.Print_Area" localSheetId="1">明細表!$A$1:$J$624</definedName>
    <definedName name="_xlnm.Print_Area">#REF!</definedName>
    <definedName name="Print_Area_MI">#REF!</definedName>
    <definedName name="Print_Area１">#REF!</definedName>
    <definedName name="Print_Area１１">#REF!</definedName>
    <definedName name="Print_Area５">#REF!</definedName>
    <definedName name="Print_Area６">#REF!</definedName>
    <definedName name="Print_Area７">#REF!</definedName>
    <definedName name="Print_Area８">#REF!</definedName>
    <definedName name="ｑ">[2]明細表!$C$1:$K$300</definedName>
    <definedName name="qr" hidden="1">#REF!</definedName>
    <definedName name="qt" hidden="1">#REF!</definedName>
    <definedName name="xc" hidden="1">#REF!</definedName>
    <definedName name="xx" hidden="1">#REF!</definedName>
    <definedName name="Z_84B82B9C_C28C_433F_A645_EB05C28AACC3_.wvu.PrintArea" localSheetId="0" hidden="1">本工事費内訳表!#REF!</definedName>
    <definedName name="Z_84B82B9C_C28C_433F_A645_EB05C28AACC3_.wvu.PrintArea" localSheetId="1" hidden="1">明細表!#REF!</definedName>
    <definedName name="zc" hidden="1">#REF!</definedName>
    <definedName name="zx" hidden="1">#REF!</definedName>
    <definedName name="ぎ">#REF!</definedName>
    <definedName name="一般管理費等">[1]内訳書!$I$151</definedName>
    <definedName name="一般労務費">[1]内訳書!$I$101</definedName>
    <definedName name="仮設費">[1]内訳書!$I$119</definedName>
    <definedName name="会計">[3]予算要求説明書!$N$32:$Q$32</definedName>
    <definedName name="開始行" localSheetId="0">本工事費内訳表!#REF!</definedName>
    <definedName name="開始行" localSheetId="1">明細表!#REF!</definedName>
    <definedName name="間接工事費">[1]内訳書!$I$139</definedName>
    <definedName name="間接費括り書き">[4]建設補修!$A$1:$D$31</definedName>
    <definedName name="間接費修正">[4]建設補修!$A$1:$FK$305</definedName>
    <definedName name="機器費">[1]内訳書!$I$77</definedName>
    <definedName name="規格列2" localSheetId="1">明細表!#REF!</definedName>
    <definedName name="技術労務費">[1]内訳書!$I$103</definedName>
    <definedName name="共通仮設費">[1]内訳書!$I$127</definedName>
    <definedName name="金額" localSheetId="0">本工事費内訳表!#REF!</definedName>
    <definedName name="金額" localSheetId="1">明細表!#REF!</definedName>
    <definedName name="建資比較">[5]建資比較!$B$6:$P$167</definedName>
    <definedName name="建資名称">[5]建資比較!$A$6:$C$151</definedName>
    <definedName name="見本">#REF!</definedName>
    <definedName name="現場管理費">[1]内訳書!$I$131</definedName>
    <definedName name="工事価格">[1]内訳書!$I$153</definedName>
    <definedName name="工事原価">[1]内訳書!$I$149</definedName>
    <definedName name="行範囲" localSheetId="0">本工事費内訳表!#REF!</definedName>
    <definedName name="行範囲" localSheetId="1">明細表!#REF!</definedName>
    <definedName name="鋼材1">#REF!</definedName>
    <definedName name="鋼材２">#REF!</definedName>
    <definedName name="鋼材F">#REF!</definedName>
    <definedName name="鋼材Ｆ２">#REF!</definedName>
    <definedName name="鋼材合計">#REF!</definedName>
    <definedName name="鋼材合計２">#REF!</definedName>
    <definedName name="合計" localSheetId="1">明細表!#REF!</definedName>
    <definedName name="材料費">[1]内訳書!$I$99</definedName>
    <definedName name="事務費DB">#REF!</definedName>
    <definedName name="終了行" localSheetId="0">本工事費内訳表!#REF!</definedName>
    <definedName name="終了行" localSheetId="1">明細表!#REF!</definedName>
    <definedName name="数量" localSheetId="0">本工事費内訳表!#REF!</definedName>
    <definedName name="数量" localSheetId="1">明細表!#REF!</definedName>
    <definedName name="据付間接費">[1]内訳書!$I$137</definedName>
    <definedName name="据付技術者">[1]明細書!$L$263</definedName>
    <definedName name="据付工事原価">[1]内訳書!$I$141</definedName>
    <definedName name="設計技術費">[1]内訳書!$I$147</definedName>
    <definedName name="単位" localSheetId="0">本工事費内訳表!#REF!</definedName>
    <definedName name="単位" localSheetId="1">明細表!#REF!</definedName>
    <definedName name="単価" localSheetId="0">本工事費内訳表!#REF!</definedName>
    <definedName name="単価" localSheetId="1">明細表!#REF!</definedName>
    <definedName name="直接経費">[1]内訳書!$I$113</definedName>
    <definedName name="直接工事費">[1]内訳書!$I$121</definedName>
    <definedName name="直接材料費">[1]内訳書!$I$93</definedName>
    <definedName name="摘要1" localSheetId="0">本工事費内訳表!#REF!</definedName>
    <definedName name="摘要1" localSheetId="1">明細表!#REF!</definedName>
    <definedName name="摘要2" localSheetId="0">本工事費内訳表!#REF!</definedName>
    <definedName name="摘要2" localSheetId="1">明細表!#REF!</definedName>
    <definedName name="塗装">#REF!</definedName>
    <definedName name="塗装２">#REF!</definedName>
    <definedName name="特許使用料">[1]諸経費!$W$32</definedName>
    <definedName name="特別経費">[1]諸経費!$W$38</definedName>
    <definedName name="備考1" localSheetId="0">本工事費内訳表!#REF!</definedName>
    <definedName name="備考1" localSheetId="1">明細表!#REF!</definedName>
    <definedName name="表号番号">明細表!#REF!</definedName>
    <definedName name="表号番号2" localSheetId="1">明細表!#REF!</definedName>
    <definedName name="表名称" localSheetId="1">明細表!#REF!</definedName>
    <definedName name="部品1">#REF!</definedName>
    <definedName name="部品１２">#REF!</definedName>
    <definedName name="部品2">#REF!</definedName>
    <definedName name="部品２２">#REF!</definedName>
    <definedName name="部品F">#REF!</definedName>
    <definedName name="部品Ｆ２">#REF!</definedName>
    <definedName name="部品合計">#REF!</definedName>
    <definedName name="部品合計２">#REF!</definedName>
    <definedName name="複合工費">[1]内訳書!$I$109</definedName>
    <definedName name="補助材料費">[1]内訳書!$I$97</definedName>
    <definedName name="名称列1" localSheetId="0">本工事費内訳表!#REF!</definedName>
    <definedName name="名称列1" localSheetId="1">明細表!#REF!</definedName>
    <definedName name="名称列2" localSheetId="0">本工事費内訳表!#REF!</definedName>
    <definedName name="名称列2" localSheetId="1">明細表!#REF!</definedName>
    <definedName name="名称列3" localSheetId="0">本工事費内訳表!#REF!</definedName>
    <definedName name="名称列4" localSheetId="0">本工事費内訳表!#REF!</definedName>
    <definedName name="名前">#REF!</definedName>
    <definedName name="明細ページ">[6]本工事費内訳表!$A$162:$B$211</definedName>
    <definedName name="明細表">#REF!</definedName>
    <definedName name="輸送費">[1]内訳書!$I$83</definedName>
    <definedName name="労務単価">[6]労務単価!$D$5:$F$94</definedName>
    <definedName name="労務費">[1]内訳書!$I$105</definedName>
  </definedNames>
  <calcPr calcId="162913"/>
  <customWorkbookViews>
    <customWorkbookView name="440787 - 個人用ビュー" guid="{84B82B9C-C28C-433F-A645-EB05C28AACC3}" mergeInterval="0" personalView="1" maximized="1" windowWidth="944" windowHeight="878" tabRatio="730" activeSheetId="3"/>
  </customWorkbookViews>
</workbook>
</file>

<file path=xl/calcChain.xml><?xml version="1.0" encoding="utf-8"?>
<calcChain xmlns="http://schemas.openxmlformats.org/spreadsheetml/2006/main">
  <c r="B67" i="2" l="1"/>
</calcChain>
</file>

<file path=xl/sharedStrings.xml><?xml version="1.0" encoding="utf-8"?>
<sst xmlns="http://schemas.openxmlformats.org/spreadsheetml/2006/main" count="752" uniqueCount="254">
  <si>
    <t>単位</t>
    <rPh sb="0" eb="2">
      <t>タンイ</t>
    </rPh>
    <phoneticPr fontId="3"/>
  </si>
  <si>
    <t>数量</t>
    <rPh sb="0" eb="2">
      <t>スウリョウ</t>
    </rPh>
    <phoneticPr fontId="3"/>
  </si>
  <si>
    <t>（円）</t>
    <rPh sb="1" eb="2">
      <t>エン</t>
    </rPh>
    <phoneticPr fontId="3"/>
  </si>
  <si>
    <t>金　額</t>
    <rPh sb="0" eb="1">
      <t>キン</t>
    </rPh>
    <rPh sb="2" eb="3">
      <t>ガク</t>
    </rPh>
    <phoneticPr fontId="3"/>
  </si>
  <si>
    <t>単 価</t>
    <rPh sb="0" eb="1">
      <t>タン</t>
    </rPh>
    <rPh sb="2" eb="3">
      <t>アタイ</t>
    </rPh>
    <phoneticPr fontId="3"/>
  </si>
  <si>
    <t>細　別</t>
    <rPh sb="0" eb="1">
      <t>ホソ</t>
    </rPh>
    <rPh sb="2" eb="3">
      <t>ベツ</t>
    </rPh>
    <phoneticPr fontId="3"/>
  </si>
  <si>
    <t>種　別</t>
    <rPh sb="0" eb="1">
      <t>タネ</t>
    </rPh>
    <rPh sb="2" eb="3">
      <t>ベツ</t>
    </rPh>
    <phoneticPr fontId="3"/>
  </si>
  <si>
    <t>工　種</t>
    <rPh sb="0" eb="1">
      <t>コウ</t>
    </rPh>
    <rPh sb="2" eb="3">
      <t>シュ</t>
    </rPh>
    <phoneticPr fontId="3"/>
  </si>
  <si>
    <t>費　目</t>
    <rPh sb="0" eb="1">
      <t>ヒ</t>
    </rPh>
    <rPh sb="2" eb="3">
      <t>メ</t>
    </rPh>
    <phoneticPr fontId="3"/>
  </si>
  <si>
    <t>本　　工　　事　　費　　内　　訳　　表</t>
    <rPh sb="0" eb="1">
      <t>ホン</t>
    </rPh>
    <rPh sb="3" eb="4">
      <t>コウ</t>
    </rPh>
    <rPh sb="6" eb="7">
      <t>コト</t>
    </rPh>
    <rPh sb="9" eb="10">
      <t>ヒ</t>
    </rPh>
    <rPh sb="12" eb="13">
      <t>ナイ</t>
    </rPh>
    <rPh sb="15" eb="16">
      <t>ヤク</t>
    </rPh>
    <rPh sb="18" eb="19">
      <t>オモテ</t>
    </rPh>
    <phoneticPr fontId="3"/>
  </si>
  <si>
    <t>摘　　　要</t>
    <rPh sb="0" eb="1">
      <t>テキ</t>
    </rPh>
    <rPh sb="4" eb="5">
      <t>ヨウ</t>
    </rPh>
    <phoneticPr fontId="3"/>
  </si>
  <si>
    <t>単価</t>
    <rPh sb="0" eb="2">
      <t>タンカ</t>
    </rPh>
    <phoneticPr fontId="3"/>
  </si>
  <si>
    <t>品名・細目</t>
    <rPh sb="0" eb="2">
      <t>ヒンメイ</t>
    </rPh>
    <rPh sb="3" eb="5">
      <t>サイモク</t>
    </rPh>
    <phoneticPr fontId="3"/>
  </si>
  <si>
    <t>規格形状寸法</t>
    <rPh sb="0" eb="2">
      <t>キカク</t>
    </rPh>
    <rPh sb="2" eb="4">
      <t>ケイジョウ</t>
    </rPh>
    <rPh sb="4" eb="6">
      <t>スンポウ</t>
    </rPh>
    <phoneticPr fontId="3"/>
  </si>
  <si>
    <t>明　　　　細　　　　表　　</t>
    <rPh sb="0" eb="1">
      <t>メイ</t>
    </rPh>
    <rPh sb="5" eb="6">
      <t>ホソ</t>
    </rPh>
    <rPh sb="10" eb="11">
      <t>オモテ</t>
    </rPh>
    <phoneticPr fontId="3"/>
  </si>
  <si>
    <t>種 別</t>
    <rPh sb="0" eb="1">
      <t>タネ</t>
    </rPh>
    <rPh sb="2" eb="3">
      <t>ベツ</t>
    </rPh>
    <phoneticPr fontId="3"/>
  </si>
  <si>
    <t>金　　額</t>
    <rPh sb="0" eb="1">
      <t>キン</t>
    </rPh>
    <rPh sb="3" eb="4">
      <t>ガク</t>
    </rPh>
    <phoneticPr fontId="3"/>
  </si>
  <si>
    <t>法定福利費：</t>
    <rPh sb="0" eb="5">
      <t>ホウテイフクリヒ</t>
    </rPh>
    <phoneticPr fontId="3"/>
  </si>
  <si>
    <t>法定福利費率：</t>
    <rPh sb="0" eb="2">
      <t>ホウテイ</t>
    </rPh>
    <rPh sb="2" eb="5">
      <t>フクリヒ</t>
    </rPh>
    <rPh sb="5" eb="6">
      <t>リツ</t>
    </rPh>
    <phoneticPr fontId="3"/>
  </si>
  <si>
    <t>機器費</t>
  </si>
  <si>
    <t>式</t>
  </si>
  <si>
    <t>直接工事費</t>
  </si>
  <si>
    <t>労務費</t>
  </si>
  <si>
    <t>輸送費</t>
  </si>
  <si>
    <t>複合工費</t>
  </si>
  <si>
    <t>処理費</t>
  </si>
  <si>
    <t>直接経費</t>
  </si>
  <si>
    <t>仮設費</t>
  </si>
  <si>
    <t>直接工事費計</t>
  </si>
  <si>
    <t>間接工事費</t>
  </si>
  <si>
    <t>純工事費</t>
  </si>
  <si>
    <t>現場管理費</t>
  </si>
  <si>
    <t>据付(技術者)間接費</t>
  </si>
  <si>
    <t>据付(機器)間接費</t>
  </si>
  <si>
    <t>据付工事原価</t>
  </si>
  <si>
    <t>設計技術費</t>
  </si>
  <si>
    <t>工事価格</t>
  </si>
  <si>
    <t>消費税相当額</t>
  </si>
  <si>
    <t>請負工事費</t>
  </si>
  <si>
    <t>CE ｹｰﾌﾞﾙ 600V</t>
  </si>
  <si>
    <t>22mm2 2心</t>
  </si>
  <si>
    <t>ｍ</t>
  </si>
  <si>
    <t>14mm2 2心</t>
  </si>
  <si>
    <t>5.5mm2 2心</t>
  </si>
  <si>
    <t>3.5mm2 2心</t>
  </si>
  <si>
    <t>2.0mm2 2心</t>
  </si>
  <si>
    <t>CEE</t>
  </si>
  <si>
    <t>1.25mm2 20心</t>
  </si>
  <si>
    <t>1.25mm2 15心</t>
  </si>
  <si>
    <t>1.25mm2 12心</t>
  </si>
  <si>
    <t>1.25mm2 10心</t>
  </si>
  <si>
    <t>1.25mm2 8心</t>
  </si>
  <si>
    <t>1.25mm2 7心</t>
  </si>
  <si>
    <t>1.25mm2 6心</t>
  </si>
  <si>
    <t>1.25mm2 5心</t>
  </si>
  <si>
    <t>1.25mm2 4心</t>
  </si>
  <si>
    <t>1.25mm2 3心</t>
  </si>
  <si>
    <t>1.25mm2 2心</t>
  </si>
  <si>
    <t>CEE-S</t>
  </si>
  <si>
    <t>LANｹｰﾌﾞﾙ　4P CAT5E</t>
  </si>
  <si>
    <t>光ｹｰﾌﾞﾙ</t>
  </si>
  <si>
    <t>見積</t>
  </si>
  <si>
    <t>ケーブル付属材料</t>
  </si>
  <si>
    <t>％</t>
  </si>
  <si>
    <t>端末処理材</t>
  </si>
  <si>
    <t>屋内 600V CV 22mm2</t>
  </si>
  <si>
    <t>組</t>
  </si>
  <si>
    <t>屋内 600V CV 14mm2</t>
  </si>
  <si>
    <t>耐衝撃性硬質ﾋﾞﾆﾙ電線管(HIVE)</t>
  </si>
  <si>
    <t>22mm</t>
  </si>
  <si>
    <t>電線管付属材料</t>
  </si>
  <si>
    <t>労務費（改良分）</t>
  </si>
  <si>
    <t>ｻﾝﾌﾟﾘﾝｸﾞﾎﾟﾝﾌﾟ切換盤 据付</t>
  </si>
  <si>
    <t>面</t>
  </si>
  <si>
    <t>取水場ﾌﾟﾛｾｽｺﾝﾄﾛｰﾗ盤 据付</t>
  </si>
  <si>
    <t>受変電他共通設備ｺﾝﾄﾛｰﾗ盤 据付</t>
  </si>
  <si>
    <t>浄水設備ｺﾝﾄﾛｰﾗ盤（1）/(2) 据付</t>
  </si>
  <si>
    <t>送水設備ｺﾝﾄﾛｰﾗ盤 据付</t>
  </si>
  <si>
    <t>遠方監視制御装置盤 据付</t>
  </si>
  <si>
    <t>通信装置盤 据付</t>
  </si>
  <si>
    <t>操作端末（東部） 据付</t>
  </si>
  <si>
    <t>台</t>
  </si>
  <si>
    <t>600V CE 布設</t>
  </si>
  <si>
    <t>22mm2 2心 ﾋﾟｯﾄ,ﾄﾗﾌ,ﾀﾞｸﾄ</t>
  </si>
  <si>
    <t>22mm2 2心 波付硬質合成樹脂管</t>
  </si>
  <si>
    <t>14mm2 2心 ﾋﾟｯﾄ,ﾄﾗﾌ,ﾀﾞｸﾄ</t>
  </si>
  <si>
    <t>14mm2 2心 波付硬質合成樹脂管</t>
  </si>
  <si>
    <t>5.5mm2 2心 ﾋﾟｯﾄ,ﾄﾗﾌ,ﾀﾞｸﾄ</t>
  </si>
  <si>
    <t>3.5mm2 2心 ﾋﾟｯﾄ,ﾄﾗﾌ,ﾀﾞｸﾄ</t>
  </si>
  <si>
    <t>600V CV 布設</t>
  </si>
  <si>
    <t>3.5mm2 2心 ｹｰﾌﾞﾙﾗｯｸ</t>
  </si>
  <si>
    <t>3.5mm2 2心 管内</t>
  </si>
  <si>
    <t>3.5mm2 2心 波付硬質合成樹脂管</t>
  </si>
  <si>
    <t>2.0mm2 2心 ﾋﾟｯﾄ,ﾄﾗﾌ,ﾀﾞｸﾄ</t>
  </si>
  <si>
    <t>制御用ｹｰﾌﾞﾙ　CEE 布設</t>
  </si>
  <si>
    <t>1.25mm2 20C ﾋﾟｯﾄ,ﾄﾗﾌ,ﾀﾞｸﾄ</t>
  </si>
  <si>
    <t>制御用ｹｰﾌﾞﾙ CEE 布設</t>
  </si>
  <si>
    <t>1.25mm2 20C 管内</t>
  </si>
  <si>
    <t>1.25mm2 15C ﾋﾟｯﾄ,ﾄﾗﾌ,ﾀﾞｸﾄ</t>
  </si>
  <si>
    <t>1.25mm2 15C 波付硬質合成樹脂管</t>
  </si>
  <si>
    <t>1.25mm2 12C ﾋﾟｯﾄ,ﾄﾗﾌ,ﾀﾞｸﾄ</t>
  </si>
  <si>
    <t>1.25mm2 10C ﾋﾟｯﾄ,ﾄﾗﾌ,ﾀﾞｸﾄ</t>
  </si>
  <si>
    <t>1.25mm2 10C 波付硬質合成樹脂管</t>
  </si>
  <si>
    <t>1.25mm2 8C ﾋﾟｯﾄ,ﾄﾗﾌ,ﾀﾞｸﾄ</t>
  </si>
  <si>
    <t>1.25mm2 7C ﾋﾟｯﾄ,ﾄﾗﾌ,ﾀﾞｸﾄ</t>
  </si>
  <si>
    <t>1.25mm2 6C ﾋﾟｯﾄ,ﾄﾗﾌ,ﾀﾞｸﾄ</t>
  </si>
  <si>
    <t>1.25mm2 6C 波付硬質合成樹脂管</t>
  </si>
  <si>
    <t>1.25mm2 5C ﾋﾟｯﾄ,ﾄﾗﾌ,ﾀﾞｸﾄ</t>
  </si>
  <si>
    <t>1.25mm2 5C 波付硬質合成樹脂管</t>
  </si>
  <si>
    <t>1.25mm2 4C ﾋﾟｯﾄ,ﾄﾗﾌ,ﾀﾞｸﾄ</t>
  </si>
  <si>
    <t>1.25mm2 4C 管内</t>
  </si>
  <si>
    <t>1.25mm2 4C 波付硬質合成樹脂管</t>
  </si>
  <si>
    <t>1.25mm2 3C ﾋﾟｯﾄ,ﾄﾗﾌ,ﾀﾞｸﾄ</t>
  </si>
  <si>
    <t>1.25mm2 3C ｹｰﾌﾞﾙﾗｯｸ</t>
  </si>
  <si>
    <t>1.25mm2 3C 管内</t>
  </si>
  <si>
    <t>1.25mm2 3C 波付硬質合成樹脂管</t>
  </si>
  <si>
    <t>1.25mm2 2C ﾋﾟｯﾄ,ﾄﾗﾌ,ﾀﾞｸﾄ</t>
  </si>
  <si>
    <t>LANｹｰﾌﾞﾙ 布設</t>
  </si>
  <si>
    <t>ﾋﾟｯﾄ配線 5mm以下</t>
  </si>
  <si>
    <t>制御用ｹｰﾌﾞﾙ CEE-S 布設</t>
  </si>
  <si>
    <t>光ｹｰﾌﾞﾙ配線</t>
  </si>
  <si>
    <t>ﾋﾟｯﾄ配線 11mm以下</t>
  </si>
  <si>
    <t>光ｹｰﾌﾞﾙ配線　ﾗｯｸ配線</t>
  </si>
  <si>
    <t>仕上外径11mm以下 抱縛なし</t>
  </si>
  <si>
    <t>管内配線 11mm以下</t>
  </si>
  <si>
    <t>地中管内配線 11mm以下</t>
  </si>
  <si>
    <t>600V電力ｹｰﾌﾞﾙ端末処理</t>
  </si>
  <si>
    <t>22mm2</t>
  </si>
  <si>
    <t>個所</t>
  </si>
  <si>
    <t>14mm2</t>
  </si>
  <si>
    <t>硬質ﾋﾞﾆﾙ電線管 布設</t>
  </si>
  <si>
    <t>22 露出配管</t>
  </si>
  <si>
    <t>取水場ﾌﾟﾛｾｽｺﾝﾄﾛｰﾗ盤撤去</t>
  </si>
  <si>
    <t>受変電他共通設備ｺﾝﾄﾛｰﾗ盤撤去</t>
  </si>
  <si>
    <t>受変電他共通設備入出力装置盤撤去</t>
  </si>
  <si>
    <t>浄水送水設備ｺﾝﾄﾛｰﾗ盤撤去</t>
  </si>
  <si>
    <t>浄水送水設備ｺﾝﾄﾛｰﾗ盤1撤去</t>
  </si>
  <si>
    <t>浄水送水設備ｺﾝﾄﾛｰﾗ盤2撤去</t>
  </si>
  <si>
    <t>操作端末（三代）撤去</t>
  </si>
  <si>
    <t>多目的端末（三代）撤</t>
  </si>
  <si>
    <t>ｶﾗｰﾌﾟﾘﾝﾀ（三代）撤去</t>
  </si>
  <si>
    <t>ﾃﾞｰﾀ処理装置（三代）撤去</t>
  </si>
  <si>
    <t>遠方監視制御装置盤（三代）撤去</t>
  </si>
  <si>
    <t>操作端末（東部）撤去</t>
  </si>
  <si>
    <t>多目的端末（東部）撤去</t>
  </si>
  <si>
    <t>ｶﾗｰﾌﾟﾘﾝﾀ（東部）撤去</t>
  </si>
  <si>
    <t>1系ﾃﾞｰﾀ処理装置（東部）撤去</t>
  </si>
  <si>
    <t>2系ﾃﾞｰﾀ処理装置（東部）撤去</t>
  </si>
  <si>
    <t>600V CV 撤去</t>
  </si>
  <si>
    <t>8mm2 2心 ﾋﾟｯﾄ,ﾄﾗﾌ,ﾀﾞｸﾄ</t>
  </si>
  <si>
    <t>8mm2 2心 波付硬質合成樹脂管</t>
  </si>
  <si>
    <t>制御用ｹｰﾌﾞﾙ CVV 撤去</t>
  </si>
  <si>
    <t>2mm2 2C ﾋﾟｯﾄ,ﾄﾗﾌ,ﾀﾞｸﾄ</t>
  </si>
  <si>
    <t>1.25mm2 30C ﾋﾟｯﾄ,ﾄﾗﾌ,ﾀﾞｸﾄ</t>
  </si>
  <si>
    <t>1.25mm2 10C 管内</t>
  </si>
  <si>
    <t>1.25mm2 5C ｹｰﾌﾞﾙﾗｯｸ</t>
  </si>
  <si>
    <t>1.25mm2 2C ﾋﾟｯﾄ,ﾄﾗﾌ,ﾀﾞｸﾄ内布設</t>
  </si>
  <si>
    <t>1.25mm2 2C 管内</t>
  </si>
  <si>
    <t>LANケーブル 撤去</t>
  </si>
  <si>
    <t>制御用ｹｰﾌﾞﾙ CVV-S 撤去</t>
  </si>
  <si>
    <t>光ｹｰﾌﾞﾙ配線 撤去</t>
  </si>
  <si>
    <t>光ｹｰﾌﾞﾙ配線(ﾗｯｸ配線) 撤去</t>
  </si>
  <si>
    <t>仕上外径11mm以下</t>
  </si>
  <si>
    <t>屋内屋外管内配線 11mm以下</t>
  </si>
  <si>
    <t>産業廃棄物処理費</t>
  </si>
  <si>
    <t>再生利用処理費</t>
  </si>
  <si>
    <t>サンプリングポンプ総括盤機能増設</t>
  </si>
  <si>
    <t>取水場プロセスコントローラ盤</t>
  </si>
  <si>
    <t>受変電他共通設備コントローラ盤</t>
  </si>
  <si>
    <t>浄水設備コントローラ盤(1)/(2)</t>
  </si>
  <si>
    <t>送水設備コントローラ盤</t>
  </si>
  <si>
    <t>遠方監視制御装置盤</t>
  </si>
  <si>
    <t>通信装置盤</t>
  </si>
  <si>
    <t>操作端末1/2（東部）</t>
  </si>
  <si>
    <t>伝送装置盤機能増設（東部）</t>
  </si>
  <si>
    <t>第一調整池計装テレメータ盤機能増設</t>
  </si>
  <si>
    <t>第二調整池計装テレメータ盤機能増設</t>
  </si>
  <si>
    <t>加茂町配水池計装テレメータ盤機能増設</t>
  </si>
  <si>
    <t>北陵町追塩施設計装テレメータ盤機能増設</t>
  </si>
  <si>
    <t>宍道分岐計装テレメータ盤機能増設</t>
  </si>
  <si>
    <t>出雲郷配水池末端水質監視装置機能増設</t>
  </si>
  <si>
    <t>本郷配水池末端水質監視装置機能増設</t>
  </si>
  <si>
    <t>福浦配水池末端水質監視装置機能増設</t>
  </si>
  <si>
    <t>ｺﾝｸﾘｰﾄ穴あけ</t>
  </si>
  <si>
    <t>直径5.0cm厚さ12cm</t>
  </si>
  <si>
    <t>箇所</t>
  </si>
  <si>
    <t>サンプリングポンプ切換盤</t>
    <rPh sb="9" eb="12">
      <t>キリカエバン</t>
    </rPh>
    <phoneticPr fontId="3"/>
  </si>
  <si>
    <t>屋内壁掛形</t>
    <rPh sb="0" eb="2">
      <t>オクナイ</t>
    </rPh>
    <rPh sb="2" eb="4">
      <t>カベカ</t>
    </rPh>
    <rPh sb="4" eb="5">
      <t>カタ</t>
    </rPh>
    <phoneticPr fontId="3"/>
  </si>
  <si>
    <t>W400*H400*D300</t>
    <phoneticPr fontId="3"/>
  </si>
  <si>
    <t>屋内自立形、据付架台含む</t>
    <rPh sb="0" eb="2">
      <t>オクナイ</t>
    </rPh>
    <rPh sb="2" eb="4">
      <t>ジリツ</t>
    </rPh>
    <rPh sb="4" eb="5">
      <t>カタ</t>
    </rPh>
    <rPh sb="6" eb="8">
      <t>スエツケ</t>
    </rPh>
    <rPh sb="8" eb="11">
      <t>カダイフク</t>
    </rPh>
    <phoneticPr fontId="3"/>
  </si>
  <si>
    <t>W700*H2300*D800</t>
    <phoneticPr fontId="3"/>
  </si>
  <si>
    <t>材料費</t>
    <phoneticPr fontId="3"/>
  </si>
  <si>
    <t>直接材料費</t>
    <phoneticPr fontId="3"/>
  </si>
  <si>
    <t>直接材料費計</t>
    <rPh sb="0" eb="2">
      <t>チョクセツ</t>
    </rPh>
    <rPh sb="2" eb="5">
      <t>ザイリョウヒ</t>
    </rPh>
    <rPh sb="5" eb="6">
      <t>ケイ</t>
    </rPh>
    <phoneticPr fontId="3"/>
  </si>
  <si>
    <t>補助材料費</t>
    <rPh sb="0" eb="2">
      <t>ホジョ</t>
    </rPh>
    <rPh sb="2" eb="5">
      <t>ザイリョウヒ</t>
    </rPh>
    <phoneticPr fontId="3"/>
  </si>
  <si>
    <t>補助材料費計</t>
    <rPh sb="0" eb="2">
      <t>ホジョ</t>
    </rPh>
    <rPh sb="2" eb="5">
      <t>ザイリョウヒ</t>
    </rPh>
    <rPh sb="5" eb="6">
      <t>ケイ</t>
    </rPh>
    <phoneticPr fontId="3"/>
  </si>
  <si>
    <t>材料費</t>
    <phoneticPr fontId="3"/>
  </si>
  <si>
    <t>労務費（撤去分）</t>
    <phoneticPr fontId="3"/>
  </si>
  <si>
    <t>第１号</t>
    <rPh sb="0" eb="1">
      <t>ダイ</t>
    </rPh>
    <rPh sb="2" eb="3">
      <t>ゴウ</t>
    </rPh>
    <phoneticPr fontId="3"/>
  </si>
  <si>
    <t>第２号</t>
    <rPh sb="0" eb="1">
      <t>ダイ</t>
    </rPh>
    <rPh sb="2" eb="3">
      <t>ゴウ</t>
    </rPh>
    <phoneticPr fontId="3"/>
  </si>
  <si>
    <t>第３号</t>
    <rPh sb="0" eb="1">
      <t>ダイ</t>
    </rPh>
    <rPh sb="2" eb="3">
      <t>ゴウ</t>
    </rPh>
    <phoneticPr fontId="3"/>
  </si>
  <si>
    <t>第４号</t>
    <rPh sb="0" eb="1">
      <t>ダイ</t>
    </rPh>
    <rPh sb="2" eb="3">
      <t>ゴウ</t>
    </rPh>
    <phoneticPr fontId="3"/>
  </si>
  <si>
    <t>第５号</t>
    <rPh sb="0" eb="1">
      <t>ダイ</t>
    </rPh>
    <rPh sb="2" eb="3">
      <t>ゴウ</t>
    </rPh>
    <phoneticPr fontId="3"/>
  </si>
  <si>
    <t>第６号</t>
    <rPh sb="0" eb="1">
      <t>ダイ</t>
    </rPh>
    <rPh sb="2" eb="3">
      <t>ゴウ</t>
    </rPh>
    <phoneticPr fontId="3"/>
  </si>
  <si>
    <t>第７号</t>
    <rPh sb="0" eb="1">
      <t>ダイ</t>
    </rPh>
    <rPh sb="2" eb="3">
      <t>ゴウ</t>
    </rPh>
    <phoneticPr fontId="3"/>
  </si>
  <si>
    <t>第８号</t>
    <rPh sb="0" eb="1">
      <t>ダイ</t>
    </rPh>
    <rPh sb="2" eb="3">
      <t>ゴウ</t>
    </rPh>
    <phoneticPr fontId="3"/>
  </si>
  <si>
    <t>第９号</t>
    <rPh sb="0" eb="1">
      <t>ダイ</t>
    </rPh>
    <rPh sb="2" eb="3">
      <t>ゴウ</t>
    </rPh>
    <phoneticPr fontId="3"/>
  </si>
  <si>
    <t>第１０号</t>
    <rPh sb="0" eb="1">
      <t>ダイ</t>
    </rPh>
    <rPh sb="3" eb="4">
      <t>ゴウ</t>
    </rPh>
    <phoneticPr fontId="3"/>
  </si>
  <si>
    <t>第１１号</t>
    <rPh sb="0" eb="1">
      <t>ダイ</t>
    </rPh>
    <rPh sb="3" eb="4">
      <t>ゴウ</t>
    </rPh>
    <phoneticPr fontId="3"/>
  </si>
  <si>
    <t>第１２号</t>
    <rPh sb="0" eb="1">
      <t>ダイ</t>
    </rPh>
    <rPh sb="3" eb="4">
      <t>ゴウ</t>
    </rPh>
    <phoneticPr fontId="3"/>
  </si>
  <si>
    <t>明細表第11号</t>
    <rPh sb="0" eb="2">
      <t>メイサイ</t>
    </rPh>
    <rPh sb="2" eb="3">
      <t>ヒョウ</t>
    </rPh>
    <rPh sb="3" eb="4">
      <t>ダイ</t>
    </rPh>
    <rPh sb="6" eb="7">
      <t>ゴウ</t>
    </rPh>
    <phoneticPr fontId="3"/>
  </si>
  <si>
    <t>工事原価</t>
    <rPh sb="0" eb="4">
      <t>コウジゲンカ</t>
    </rPh>
    <phoneticPr fontId="3"/>
  </si>
  <si>
    <t>明細表第2号</t>
    <rPh sb="0" eb="3">
      <t>メイサイヒョウ</t>
    </rPh>
    <rPh sb="3" eb="4">
      <t>ダイ</t>
    </rPh>
    <rPh sb="5" eb="6">
      <t>ゴウ</t>
    </rPh>
    <phoneticPr fontId="3"/>
  </si>
  <si>
    <t>明細表第8号</t>
    <rPh sb="0" eb="3">
      <t>メイサイヒョウ</t>
    </rPh>
    <rPh sb="3" eb="4">
      <t>ダイ</t>
    </rPh>
    <rPh sb="5" eb="6">
      <t>ゴウ</t>
    </rPh>
    <phoneticPr fontId="3"/>
  </si>
  <si>
    <t>明細表第9号</t>
    <rPh sb="0" eb="3">
      <t>メイサイヒョウ</t>
    </rPh>
    <rPh sb="3" eb="4">
      <t>ダイ</t>
    </rPh>
    <rPh sb="5" eb="6">
      <t>ゴウ</t>
    </rPh>
    <phoneticPr fontId="3"/>
  </si>
  <si>
    <t>明細表第12号</t>
    <rPh sb="0" eb="3">
      <t>メイサイヒョウ</t>
    </rPh>
    <rPh sb="3" eb="4">
      <t>ダイ</t>
    </rPh>
    <rPh sb="6" eb="7">
      <t>ゴウ</t>
    </rPh>
    <phoneticPr fontId="3"/>
  </si>
  <si>
    <t>明細表第10号</t>
    <rPh sb="0" eb="3">
      <t>メイサイヒョウ</t>
    </rPh>
    <rPh sb="3" eb="4">
      <t>ダイ</t>
    </rPh>
    <rPh sb="6" eb="7">
      <t>ゴウ</t>
    </rPh>
    <phoneticPr fontId="3"/>
  </si>
  <si>
    <t>直接経費計</t>
    <rPh sb="0" eb="5">
      <t>チョクセツケイヒケイ</t>
    </rPh>
    <phoneticPr fontId="3"/>
  </si>
  <si>
    <t>　機械経費</t>
    <phoneticPr fontId="3"/>
  </si>
  <si>
    <t>　総合試運転費</t>
    <phoneticPr fontId="3"/>
  </si>
  <si>
    <t>共通仮設費</t>
    <rPh sb="0" eb="5">
      <t>キョウツウカセツヒ</t>
    </rPh>
    <phoneticPr fontId="3"/>
  </si>
  <si>
    <t>据付間接費計</t>
    <rPh sb="0" eb="1">
      <t>スエツケ</t>
    </rPh>
    <rPh sb="1" eb="5">
      <t>カンセツヒケイ</t>
    </rPh>
    <phoneticPr fontId="3"/>
  </si>
  <si>
    <t>間接工事費計</t>
    <rPh sb="0" eb="6">
      <t>カンセツコウジヒケイ</t>
    </rPh>
    <phoneticPr fontId="3"/>
  </si>
  <si>
    <t>据付間接費</t>
    <rPh sb="0" eb="2">
      <t>スエツケ</t>
    </rPh>
    <rPh sb="2" eb="5">
      <t>カンセツヒ</t>
    </rPh>
    <phoneticPr fontId="3"/>
  </si>
  <si>
    <t>工事原価計</t>
    <rPh sb="4" eb="5">
      <t>ケイ</t>
    </rPh>
    <phoneticPr fontId="3"/>
  </si>
  <si>
    <t>一般管理費等</t>
    <rPh sb="0" eb="6">
      <t>イッパンカンリヒトウ</t>
    </rPh>
    <phoneticPr fontId="3"/>
  </si>
  <si>
    <t>材料費計</t>
    <rPh sb="0" eb="3">
      <t>ザイリョウヒ</t>
    </rPh>
    <rPh sb="3" eb="4">
      <t>ケイ</t>
    </rPh>
    <phoneticPr fontId="3"/>
  </si>
  <si>
    <t>据付労務費計</t>
    <rPh sb="0" eb="2">
      <t>スエツケ</t>
    </rPh>
    <rPh sb="2" eb="5">
      <t>ロウムヒ</t>
    </rPh>
    <rPh sb="5" eb="6">
      <t>ケイ</t>
    </rPh>
    <phoneticPr fontId="3"/>
  </si>
  <si>
    <t>撤去労務費計</t>
    <rPh sb="0" eb="2">
      <t>テッキョ</t>
    </rPh>
    <rPh sb="2" eb="5">
      <t>ロウムヒ</t>
    </rPh>
    <rPh sb="5" eb="6">
      <t>ケイ</t>
    </rPh>
    <phoneticPr fontId="3"/>
  </si>
  <si>
    <t>労務費計</t>
    <rPh sb="0" eb="4">
      <t>ロウムヒケイ</t>
    </rPh>
    <phoneticPr fontId="3"/>
  </si>
  <si>
    <t>機器費×0.49%×0.95</t>
    <rPh sb="0" eb="3">
      <t>キキヒ</t>
    </rPh>
    <phoneticPr fontId="3"/>
  </si>
  <si>
    <t>直接工事費×25.74%</t>
    <rPh sb="0" eb="5">
      <t>チョクセツコウジヒ</t>
    </rPh>
    <phoneticPr fontId="3"/>
  </si>
  <si>
    <t>純工事費×41.78%</t>
    <rPh sb="0" eb="4">
      <t>ジュンコウジヒ</t>
    </rPh>
    <phoneticPr fontId="3"/>
  </si>
  <si>
    <t>機器費×0.97%</t>
    <rPh sb="0" eb="3">
      <t>キキヒ</t>
    </rPh>
    <phoneticPr fontId="3"/>
  </si>
  <si>
    <t>工事原価×19.71%</t>
    <rPh sb="0" eb="4">
      <t>コウジゲンカ</t>
    </rPh>
    <phoneticPr fontId="3"/>
  </si>
  <si>
    <t>以内</t>
    <rPh sb="0" eb="2">
      <t>イナイ</t>
    </rPh>
    <phoneticPr fontId="3"/>
  </si>
  <si>
    <t>（機器費＋据付工事原価）×2.74%</t>
    <rPh sb="1" eb="4">
      <t>キキヒ</t>
    </rPh>
    <rPh sb="5" eb="7">
      <t>スエツケ</t>
    </rPh>
    <rPh sb="7" eb="9">
      <t>コウジ</t>
    </rPh>
    <rPh sb="9" eb="11">
      <t>ゲンカ</t>
    </rPh>
    <phoneticPr fontId="3"/>
  </si>
  <si>
    <t>据付工労務費×80%</t>
    <rPh sb="0" eb="2">
      <t>スエツケ</t>
    </rPh>
    <rPh sb="2" eb="3">
      <t>コウ</t>
    </rPh>
    <rPh sb="3" eb="6">
      <t>ロウムヒ</t>
    </rPh>
    <phoneticPr fontId="3"/>
  </si>
  <si>
    <t>（仮設費・総合試運転費を除く直接工事費）×8.20%</t>
    <phoneticPr fontId="3"/>
  </si>
  <si>
    <t>労務費×1%</t>
    <rPh sb="0" eb="3">
      <t>ロウムヒ</t>
    </rPh>
    <phoneticPr fontId="3"/>
  </si>
  <si>
    <t>輸送費</t>
    <rPh sb="0" eb="3">
      <t>ユソウヒ</t>
    </rPh>
    <phoneticPr fontId="3"/>
  </si>
  <si>
    <t>見積</t>
    <rPh sb="0" eb="2">
      <t>ミツモリ</t>
    </rPh>
    <phoneticPr fontId="3"/>
  </si>
  <si>
    <t>式</t>
    <rPh sb="0" eb="1">
      <t>シキ</t>
    </rPh>
    <phoneticPr fontId="3"/>
  </si>
  <si>
    <t>輸送費計</t>
    <rPh sb="0" eb="3">
      <t>ユソウヒ</t>
    </rPh>
    <rPh sb="3" eb="4">
      <t>ケイ</t>
    </rPh>
    <phoneticPr fontId="3"/>
  </si>
  <si>
    <t>処理費計</t>
    <rPh sb="0" eb="3">
      <t>ショリヒ</t>
    </rPh>
    <rPh sb="3" eb="4">
      <t>ケイ</t>
    </rPh>
    <phoneticPr fontId="3"/>
  </si>
  <si>
    <t>機器費計</t>
    <rPh sb="0" eb="3">
      <t>キキヒ</t>
    </rPh>
    <rPh sb="3" eb="4">
      <t>ケイ</t>
    </rPh>
    <phoneticPr fontId="3"/>
  </si>
  <si>
    <t>複合工費計</t>
    <rPh sb="0" eb="5">
      <t>フクゴウコウヒケイ</t>
    </rPh>
    <phoneticPr fontId="3"/>
  </si>
  <si>
    <t>屋内壁掛形</t>
    <rPh sb="0" eb="2">
      <t>オクナイ</t>
    </rPh>
    <rPh sb="2" eb="4">
      <t>カベカ</t>
    </rPh>
    <rPh sb="4" eb="5">
      <t>カタ</t>
    </rPh>
    <phoneticPr fontId="3"/>
  </si>
  <si>
    <t>W400*H400*D300</t>
    <phoneticPr fontId="3"/>
  </si>
  <si>
    <t>W700*H2300*D800</t>
    <phoneticPr fontId="3"/>
  </si>
  <si>
    <t>屋内自立形</t>
    <rPh sb="0" eb="2">
      <t>オクナイ</t>
    </rPh>
    <rPh sb="2" eb="4">
      <t>ジリツ</t>
    </rPh>
    <rPh sb="4" eb="5">
      <t>カタ</t>
    </rPh>
    <phoneticPr fontId="3"/>
  </si>
  <si>
    <t>屋内自立形</t>
    <rPh sb="0" eb="5">
      <t>オクナイジリツカタ</t>
    </rPh>
    <phoneticPr fontId="3"/>
  </si>
  <si>
    <t>屋内自立形</t>
    <rPh sb="0" eb="2">
      <t>オクナイ</t>
    </rPh>
    <rPh sb="2" eb="5">
      <t>ジリツカタ</t>
    </rPh>
    <phoneticPr fontId="3"/>
  </si>
  <si>
    <t>直接工事費＋共通仮設費</t>
    <rPh sb="0" eb="5">
      <t>チョクセツコウジヒ</t>
    </rPh>
    <rPh sb="6" eb="11">
      <t>キョウツウカセツヒ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</si>
</sst>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0_ "/>
    <numFmt numFmtId="177" formatCode="#,##0;&quot;¥&quot;\!\-#,##0;&quot;-&quot;"/>
    <numFmt numFmtId="178" formatCode="&quot;¥&quot;#,##0;\-&quot;¥&quot;#,##0"/>
    <numFmt numFmtId="179" formatCode="&quot;-&quot;"/>
    <numFmt numFmtId="180" formatCode="##.##"/>
    <numFmt numFmtId="181" formatCode="[$-411]&quot;&quot;\kg"/>
    <numFmt numFmtId="182" formatCode="#,##0_);[Red]\(#,##0\)"/>
    <numFmt numFmtId="183" formatCode="0_);[Red]\(0\)"/>
    <numFmt numFmtId="184" formatCode="&quot;第&quot;\ 0\ &quot;号&quot;"/>
    <numFmt numFmtId="185" formatCode="\ General"/>
    <numFmt numFmtId="186" formatCode="#,##0.00_ ;[Red]\-#,##0.00\ "/>
    <numFmt numFmtId="187" formatCode="#,##0_ ;[Red]\-#,##0\ 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5">
    <xf numFmtId="0" fontId="0" fillId="0" borderId="0">
      <alignment vertical="center"/>
    </xf>
    <xf numFmtId="178" fontId="9" fillId="0" borderId="0" applyNumberFormat="0" applyAlignment="0">
      <alignment horizontal="center" vertical="center"/>
    </xf>
    <xf numFmtId="179" fontId="9" fillId="0" borderId="1" applyFont="0" applyBorder="0" applyAlignment="0">
      <alignment horizontal="right"/>
    </xf>
    <xf numFmtId="178" fontId="9" fillId="0" borderId="0" applyNumberFormat="0" applyAlignment="0">
      <alignment horizontal="center" vertical="center"/>
    </xf>
    <xf numFmtId="2" fontId="1" fillId="0" borderId="1" applyAlignment="0">
      <alignment horizontal="right"/>
    </xf>
    <xf numFmtId="180" fontId="9" fillId="0" borderId="0" applyBorder="0">
      <alignment horizontal="right"/>
    </xf>
    <xf numFmtId="2" fontId="1" fillId="0" borderId="1" applyFont="0" applyBorder="0" applyAlignment="0">
      <alignment horizontal="right"/>
    </xf>
    <xf numFmtId="181" fontId="9" fillId="0" borderId="0" applyFont="0" applyBorder="0" applyAlignment="0">
      <alignment horizontal="center" vertical="center"/>
    </xf>
    <xf numFmtId="177" fontId="10" fillId="0" borderId="0" applyFill="0" applyBorder="0" applyAlignment="0"/>
    <xf numFmtId="0" fontId="11" fillId="0" borderId="0">
      <alignment horizontal="left"/>
    </xf>
    <xf numFmtId="0" fontId="12" fillId="0" borderId="2" applyNumberFormat="0" applyAlignment="0" applyProtection="0">
      <alignment horizontal="left" vertical="center"/>
    </xf>
    <xf numFmtId="0" fontId="12" fillId="0" borderId="3">
      <alignment horizontal="left" vertical="center"/>
    </xf>
    <xf numFmtId="178" fontId="9" fillId="0" borderId="1" applyFill="0" applyAlignment="0">
      <alignment horizontal="right"/>
    </xf>
    <xf numFmtId="0" fontId="13" fillId="0" borderId="0"/>
    <xf numFmtId="4" fontId="11" fillId="0" borderId="0">
      <alignment horizontal="right"/>
    </xf>
    <xf numFmtId="4" fontId="14" fillId="0" borderId="0">
      <alignment horizontal="right"/>
    </xf>
    <xf numFmtId="0" fontId="15" fillId="0" borderId="0">
      <alignment horizontal="left"/>
    </xf>
    <xf numFmtId="0" fontId="16" fillId="0" borderId="0"/>
    <xf numFmtId="0" fontId="17" fillId="0" borderId="0">
      <alignment horizontal="center"/>
    </xf>
    <xf numFmtId="9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3" fillId="0" borderId="0"/>
    <xf numFmtId="0" fontId="19" fillId="0" borderId="0">
      <alignment vertical="center"/>
    </xf>
    <xf numFmtId="0" fontId="1" fillId="0" borderId="0">
      <alignment horizontal="center" vertical="center"/>
    </xf>
    <xf numFmtId="176" fontId="1" fillId="0" borderId="1">
      <alignment horizontal="right"/>
    </xf>
    <xf numFmtId="0" fontId="1" fillId="0" borderId="4">
      <alignment horizontal="center" vertical="top"/>
    </xf>
    <xf numFmtId="0" fontId="4" fillId="0" borderId="0"/>
    <xf numFmtId="0" fontId="1" fillId="0" borderId="0">
      <alignment vertical="center"/>
    </xf>
    <xf numFmtId="0" fontId="19" fillId="0" borderId="0"/>
    <xf numFmtId="0" fontId="8" fillId="0" borderId="0"/>
  </cellStyleXfs>
  <cellXfs count="159">
    <xf numFmtId="0" fontId="0" fillId="0" borderId="0" xfId="0">
      <alignment vertical="center"/>
    </xf>
    <xf numFmtId="0" fontId="4" fillId="0" borderId="0" xfId="0" applyFont="1">
      <alignment vertical="center"/>
    </xf>
    <xf numFmtId="0" fontId="9" fillId="0" borderId="5" xfId="0" applyFont="1" applyBorder="1" applyAlignment="1">
      <alignment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vertical="center" shrinkToFi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8" fillId="0" borderId="0" xfId="0" applyFont="1" applyAlignment="1">
      <alignment horizontal="right" vertical="center"/>
    </xf>
    <xf numFmtId="0" fontId="9" fillId="0" borderId="11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184" fontId="18" fillId="0" borderId="0" xfId="0" applyNumberFormat="1" applyFont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left" vertical="center"/>
    </xf>
    <xf numFmtId="183" fontId="9" fillId="0" borderId="15" xfId="0" applyNumberFormat="1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183" fontId="9" fillId="0" borderId="19" xfId="0" applyNumberFormat="1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6" xfId="0" quotePrefix="1" applyFont="1" applyBorder="1" applyAlignment="1">
      <alignment horizontal="center" vertical="center" shrinkToFit="1"/>
    </xf>
    <xf numFmtId="0" fontId="9" fillId="0" borderId="27" xfId="0" quotePrefix="1" applyFont="1" applyBorder="1" applyAlignment="1">
      <alignment horizontal="center" vertical="center" shrinkToFit="1"/>
    </xf>
    <xf numFmtId="0" fontId="9" fillId="0" borderId="5" xfId="0" quotePrefix="1" applyFont="1" applyBorder="1" applyAlignment="1">
      <alignment horizontal="center" vertical="center" shrinkToFit="1"/>
    </xf>
    <xf numFmtId="0" fontId="9" fillId="0" borderId="25" xfId="0" quotePrefix="1" applyFont="1" applyBorder="1" applyAlignment="1">
      <alignment horizontal="center" vertical="center" shrinkToFit="1"/>
    </xf>
    <xf numFmtId="9" fontId="9" fillId="0" borderId="5" xfId="19" applyFont="1" applyBorder="1" applyAlignment="1">
      <alignment horizontal="center" vertical="center" shrinkToFit="1"/>
    </xf>
    <xf numFmtId="9" fontId="9" fillId="0" borderId="25" xfId="19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25" xfId="0" applyNumberFormat="1" applyFont="1" applyBorder="1" applyAlignment="1">
      <alignment horizontal="left" vertical="center" indent="1"/>
    </xf>
    <xf numFmtId="185" fontId="9" fillId="0" borderId="24" xfId="0" applyNumberFormat="1" applyFont="1" applyBorder="1" applyAlignment="1">
      <alignment horizontal="left" vertical="center" indent="1"/>
    </xf>
    <xf numFmtId="185" fontId="9" fillId="0" borderId="27" xfId="0" applyNumberFormat="1" applyFont="1" applyBorder="1" applyAlignment="1">
      <alignment horizontal="left" vertical="center" indent="1"/>
    </xf>
    <xf numFmtId="185" fontId="9" fillId="0" borderId="25" xfId="0" applyNumberFormat="1" applyFont="1" applyBorder="1" applyAlignment="1">
      <alignment horizontal="left" vertical="center" indent="1"/>
    </xf>
    <xf numFmtId="185" fontId="9" fillId="0" borderId="29" xfId="0" applyNumberFormat="1" applyFont="1" applyBorder="1" applyAlignment="1">
      <alignment horizontal="left" vertical="center" indent="1"/>
    </xf>
    <xf numFmtId="0" fontId="9" fillId="0" borderId="0" xfId="0" applyFont="1" applyAlignment="1">
      <alignment vertical="center"/>
    </xf>
    <xf numFmtId="0" fontId="9" fillId="0" borderId="0" xfId="0" applyFont="1">
      <alignment vertical="center"/>
    </xf>
    <xf numFmtId="182" fontId="9" fillId="0" borderId="9" xfId="0" applyNumberFormat="1" applyFont="1" applyBorder="1" applyAlignment="1">
      <alignment vertical="center"/>
    </xf>
    <xf numFmtId="182" fontId="9" fillId="0" borderId="5" xfId="0" applyNumberFormat="1" applyFont="1" applyBorder="1" applyAlignment="1">
      <alignment vertical="center"/>
    </xf>
    <xf numFmtId="182" fontId="9" fillId="0" borderId="6" xfId="0" applyNumberFormat="1" applyFont="1" applyBorder="1" applyAlignment="1">
      <alignment vertical="center"/>
    </xf>
    <xf numFmtId="182" fontId="9" fillId="0" borderId="5" xfId="0" applyNumberFormat="1" applyFont="1" applyFill="1" applyBorder="1" applyAlignment="1">
      <alignment vertical="center"/>
    </xf>
    <xf numFmtId="182" fontId="9" fillId="0" borderId="8" xfId="0" applyNumberFormat="1" applyFont="1" applyBorder="1" applyAlignment="1">
      <alignment vertical="center"/>
    </xf>
    <xf numFmtId="182" fontId="9" fillId="0" borderId="14" xfId="0" applyNumberFormat="1" applyFont="1" applyBorder="1" applyAlignment="1">
      <alignment vertical="center" shrinkToFit="1"/>
    </xf>
    <xf numFmtId="182" fontId="9" fillId="0" borderId="5" xfId="0" applyNumberFormat="1" applyFont="1" applyBorder="1" applyAlignment="1">
      <alignment vertical="center" shrinkToFit="1"/>
    </xf>
    <xf numFmtId="182" fontId="9" fillId="0" borderId="6" xfId="0" applyNumberFormat="1" applyFont="1" applyBorder="1" applyAlignment="1">
      <alignment vertical="center" shrinkToFit="1"/>
    </xf>
    <xf numFmtId="182" fontId="9" fillId="0" borderId="8" xfId="0" applyNumberFormat="1" applyFont="1" applyBorder="1" applyAlignment="1">
      <alignment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186" fontId="9" fillId="0" borderId="5" xfId="0" applyNumberFormat="1" applyFont="1" applyBorder="1" applyAlignment="1">
      <alignment vertical="center" shrinkToFit="1"/>
    </xf>
    <xf numFmtId="186" fontId="9" fillId="0" borderId="6" xfId="0" applyNumberFormat="1" applyFont="1" applyBorder="1" applyAlignment="1">
      <alignment vertical="center" shrinkToFit="1"/>
    </xf>
    <xf numFmtId="186" fontId="9" fillId="0" borderId="6" xfId="0" applyNumberFormat="1" applyFont="1" applyBorder="1" applyAlignment="1">
      <alignment vertical="center"/>
    </xf>
    <xf numFmtId="186" fontId="9" fillId="0" borderId="5" xfId="0" applyNumberFormat="1" applyFont="1" applyBorder="1" applyAlignment="1">
      <alignment vertical="center"/>
    </xf>
    <xf numFmtId="186" fontId="9" fillId="0" borderId="8" xfId="0" applyNumberFormat="1" applyFont="1" applyBorder="1" applyAlignment="1">
      <alignment vertical="center" shrinkToFit="1"/>
    </xf>
    <xf numFmtId="186" fontId="9" fillId="0" borderId="9" xfId="0" applyNumberFormat="1" applyFont="1" applyBorder="1" applyAlignment="1">
      <alignment vertical="center"/>
    </xf>
    <xf numFmtId="186" fontId="9" fillId="0" borderId="8" xfId="0" applyNumberFormat="1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21" fillId="0" borderId="5" xfId="32" applyFont="1" applyBorder="1" applyAlignment="1">
      <alignment vertical="center" shrinkToFit="1"/>
    </xf>
    <xf numFmtId="0" fontId="9" fillId="0" borderId="6" xfId="0" applyFont="1" applyBorder="1" applyAlignment="1">
      <alignment horizontal="left" vertical="center" shrinkToFit="1"/>
    </xf>
    <xf numFmtId="0" fontId="9" fillId="0" borderId="5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left" vertical="center" shrinkToFit="1"/>
    </xf>
    <xf numFmtId="0" fontId="9" fillId="0" borderId="6" xfId="0" applyFont="1" applyFill="1" applyBorder="1" applyAlignment="1">
      <alignment horizontal="left" vertical="center" shrinkToFit="1"/>
    </xf>
    <xf numFmtId="0" fontId="9" fillId="0" borderId="32" xfId="0" applyFont="1" applyBorder="1" applyAlignment="1">
      <alignment horizontal="left" vertical="center" shrinkToFit="1"/>
    </xf>
    <xf numFmtId="0" fontId="21" fillId="0" borderId="9" xfId="32" applyFont="1" applyBorder="1" applyAlignment="1">
      <alignment vertical="center" shrinkToFit="1"/>
    </xf>
    <xf numFmtId="0" fontId="9" fillId="0" borderId="9" xfId="0" applyFont="1" applyFill="1" applyBorder="1" applyAlignment="1">
      <alignment horizontal="left" vertical="center" shrinkToFit="1"/>
    </xf>
    <xf numFmtId="0" fontId="9" fillId="0" borderId="5" xfId="0" applyFont="1" applyFill="1" applyBorder="1" applyAlignment="1">
      <alignment horizontal="left" vertical="center" shrinkToFit="1"/>
    </xf>
    <xf numFmtId="0" fontId="5" fillId="0" borderId="25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182" fontId="9" fillId="0" borderId="9" xfId="0" applyNumberFormat="1" applyFont="1" applyFill="1" applyBorder="1" applyAlignment="1">
      <alignment vertical="center"/>
    </xf>
    <xf numFmtId="187" fontId="9" fillId="0" borderId="14" xfId="0" applyNumberFormat="1" applyFont="1" applyBorder="1" applyAlignment="1">
      <alignment vertical="center" shrinkToFit="1"/>
    </xf>
    <xf numFmtId="187" fontId="9" fillId="0" borderId="5" xfId="0" applyNumberFormat="1" applyFont="1" applyBorder="1" applyAlignment="1">
      <alignment vertical="center" shrinkToFit="1"/>
    </xf>
    <xf numFmtId="187" fontId="9" fillId="0" borderId="6" xfId="0" applyNumberFormat="1" applyFont="1" applyBorder="1" applyAlignment="1">
      <alignment vertical="center" shrinkToFit="1"/>
    </xf>
    <xf numFmtId="187" fontId="9" fillId="0" borderId="6" xfId="0" applyNumberFormat="1" applyFont="1" applyBorder="1" applyAlignment="1">
      <alignment vertical="center"/>
    </xf>
    <xf numFmtId="187" fontId="9" fillId="0" borderId="5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82" fontId="0" fillId="0" borderId="0" xfId="0" applyNumberFormat="1">
      <alignment vertical="center"/>
    </xf>
    <xf numFmtId="182" fontId="20" fillId="0" borderId="0" xfId="0" applyNumberFormat="1" applyFont="1">
      <alignment vertical="center"/>
    </xf>
    <xf numFmtId="0" fontId="20" fillId="0" borderId="0" xfId="0" applyFont="1">
      <alignment vertical="center"/>
    </xf>
    <xf numFmtId="182" fontId="0" fillId="0" borderId="0" xfId="0" applyNumberFormat="1" applyFont="1">
      <alignment vertical="center"/>
    </xf>
    <xf numFmtId="182" fontId="22" fillId="0" borderId="14" xfId="0" applyNumberFormat="1" applyFont="1" applyBorder="1" applyAlignment="1">
      <alignment vertical="center" shrinkToFit="1"/>
    </xf>
    <xf numFmtId="182" fontId="22" fillId="0" borderId="5" xfId="0" applyNumberFormat="1" applyFont="1" applyBorder="1" applyAlignment="1">
      <alignment vertical="center" shrinkToFit="1"/>
    </xf>
    <xf numFmtId="182" fontId="22" fillId="0" borderId="6" xfId="0" applyNumberFormat="1" applyFont="1" applyBorder="1" applyAlignment="1">
      <alignment vertical="center" shrinkToFit="1"/>
    </xf>
    <xf numFmtId="0" fontId="9" fillId="0" borderId="31" xfId="0" applyFont="1" applyBorder="1" applyAlignment="1">
      <alignment horizontal="center" vertical="center" shrinkToFit="1"/>
    </xf>
    <xf numFmtId="187" fontId="9" fillId="0" borderId="9" xfId="0" applyNumberFormat="1" applyFont="1" applyBorder="1" applyAlignment="1">
      <alignment vertical="center" shrinkToFit="1"/>
    </xf>
    <xf numFmtId="182" fontId="9" fillId="0" borderId="9" xfId="0" applyNumberFormat="1" applyFont="1" applyBorder="1" applyAlignment="1">
      <alignment vertical="center" shrinkToFit="1"/>
    </xf>
    <xf numFmtId="185" fontId="9" fillId="0" borderId="31" xfId="0" applyNumberFormat="1" applyFont="1" applyBorder="1" applyAlignment="1">
      <alignment horizontal="left" vertical="center" indent="1"/>
    </xf>
    <xf numFmtId="0" fontId="9" fillId="0" borderId="9" xfId="0" quotePrefix="1" applyFont="1" applyBorder="1" applyAlignment="1">
      <alignment horizontal="center" vertical="center" shrinkToFit="1"/>
    </xf>
    <xf numFmtId="0" fontId="9" fillId="0" borderId="31" xfId="0" quotePrefix="1" applyFont="1" applyBorder="1" applyAlignment="1">
      <alignment horizontal="center" vertical="center" shrinkToFit="1"/>
    </xf>
    <xf numFmtId="187" fontId="9" fillId="0" borderId="9" xfId="0" applyNumberFormat="1" applyFont="1" applyBorder="1" applyAlignment="1">
      <alignment vertical="center"/>
    </xf>
    <xf numFmtId="186" fontId="9" fillId="0" borderId="9" xfId="0" applyNumberFormat="1" applyFont="1" applyBorder="1" applyAlignment="1">
      <alignment vertical="center" shrinkToFit="1"/>
    </xf>
    <xf numFmtId="182" fontId="22" fillId="0" borderId="9" xfId="0" applyNumberFormat="1" applyFont="1" applyBorder="1" applyAlignment="1">
      <alignment vertical="center" shrinkToFit="1"/>
    </xf>
    <xf numFmtId="0" fontId="22" fillId="0" borderId="0" xfId="0" applyFont="1" applyBorder="1" applyAlignment="1">
      <alignment horizontal="left" vertical="center"/>
    </xf>
    <xf numFmtId="182" fontId="22" fillId="0" borderId="5" xfId="0" applyNumberFormat="1" applyFont="1" applyBorder="1" applyAlignment="1">
      <alignment vertical="center"/>
    </xf>
    <xf numFmtId="185" fontId="22" fillId="0" borderId="25" xfId="0" applyNumberFormat="1" applyFont="1" applyBorder="1" applyAlignment="1">
      <alignment horizontal="left" vertical="center" indent="1"/>
    </xf>
    <xf numFmtId="0" fontId="22" fillId="0" borderId="17" xfId="0" applyFont="1" applyBorder="1" applyAlignment="1">
      <alignment horizontal="left" vertical="center"/>
    </xf>
    <xf numFmtId="182" fontId="22" fillId="0" borderId="6" xfId="0" applyNumberFormat="1" applyFont="1" applyBorder="1" applyAlignment="1">
      <alignment vertical="center"/>
    </xf>
    <xf numFmtId="182" fontId="22" fillId="0" borderId="9" xfId="0" applyNumberFormat="1" applyFont="1" applyBorder="1" applyAlignment="1">
      <alignment vertical="center"/>
    </xf>
    <xf numFmtId="9" fontId="9" fillId="0" borderId="17" xfId="0" applyNumberFormat="1" applyFont="1" applyBorder="1" applyAlignment="1">
      <alignment horizontal="left" vertical="center"/>
    </xf>
    <xf numFmtId="0" fontId="22" fillId="0" borderId="27" xfId="0" applyFont="1" applyBorder="1" applyAlignment="1">
      <alignment vertical="center"/>
    </xf>
    <xf numFmtId="0" fontId="22" fillId="0" borderId="19" xfId="0" applyFont="1" applyBorder="1" applyAlignment="1">
      <alignment horizontal="left" vertical="center"/>
    </xf>
    <xf numFmtId="182" fontId="22" fillId="0" borderId="5" xfId="0" applyNumberFormat="1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22" fillId="0" borderId="31" xfId="0" applyFont="1" applyBorder="1" applyAlignment="1">
      <alignment vertical="center"/>
    </xf>
    <xf numFmtId="182" fontId="22" fillId="0" borderId="8" xfId="0" applyNumberFormat="1" applyFont="1" applyBorder="1" applyAlignment="1">
      <alignment vertical="center"/>
    </xf>
    <xf numFmtId="0" fontId="22" fillId="0" borderId="29" xfId="0" applyFont="1" applyBorder="1" applyAlignment="1">
      <alignment vertical="center"/>
    </xf>
    <xf numFmtId="0" fontId="22" fillId="0" borderId="21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38" fontId="22" fillId="0" borderId="0" xfId="20" applyFont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8" fillId="0" borderId="0" xfId="0" applyFont="1" applyAlignment="1"/>
    <xf numFmtId="0" fontId="6" fillId="0" borderId="3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 shrinkToFit="1"/>
    </xf>
    <xf numFmtId="0" fontId="9" fillId="0" borderId="18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0" xfId="24" applyFont="1" applyFill="1" applyBorder="1" applyAlignment="1">
      <alignment horizontal="center" vertical="center" wrapText="1"/>
    </xf>
    <xf numFmtId="0" fontId="5" fillId="0" borderId="0" xfId="24" applyFont="1" applyFill="1" applyBorder="1" applyAlignment="1">
      <alignment horizontal="center" vertical="center" wrapText="1" shrinkToFit="1"/>
    </xf>
    <xf numFmtId="0" fontId="5" fillId="0" borderId="0" xfId="24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35">
    <cellStyle name="０．０" xfId="1"/>
    <cellStyle name="０．０；；" xfId="2"/>
    <cellStyle name="０．０_SGW40 (2)" xfId="3"/>
    <cellStyle name="０．００" xfId="4"/>
    <cellStyle name="０．００；；" xfId="5"/>
    <cellStyle name="０．００_コンクリート擁壁計算書" xfId="6"/>
    <cellStyle name="０；；" xfId="7"/>
    <cellStyle name="Calc Currency (0)" xfId="8"/>
    <cellStyle name="entry" xfId="9"/>
    <cellStyle name="Header1" xfId="10"/>
    <cellStyle name="Header2" xfId="11"/>
    <cellStyle name="ＮＯ" xfId="12"/>
    <cellStyle name="Normal_#18-Internet" xfId="13"/>
    <cellStyle name="price" xfId="14"/>
    <cellStyle name="revised" xfId="15"/>
    <cellStyle name="section" xfId="16"/>
    <cellStyle name="subhead" xfId="17"/>
    <cellStyle name="title" xfId="18"/>
    <cellStyle name="パーセント 2" xfId="19"/>
    <cellStyle name="桁区切り" xfId="20" builtinId="6"/>
    <cellStyle name="桁区切り 2" xfId="21"/>
    <cellStyle name="桁区切り 3" xfId="22"/>
    <cellStyle name="桁区切り 4" xfId="23"/>
    <cellStyle name="標準" xfId="0" builtinId="0"/>
    <cellStyle name="標準 2" xfId="24"/>
    <cellStyle name="標準 2 2" xfId="25"/>
    <cellStyle name="標準 2 3" xfId="32"/>
    <cellStyle name="標準 3" xfId="26"/>
    <cellStyle name="標準 4" xfId="27"/>
    <cellStyle name="標準 5" xfId="33"/>
    <cellStyle name="標準 6 2" xfId="34"/>
    <cellStyle name="標準１" xfId="28"/>
    <cellStyle name="標準２" xfId="29"/>
    <cellStyle name="標準３" xfId="30"/>
    <cellStyle name="未定義" xfId="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5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6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7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45;&#35373;&#35506;/_&#12304;&#19978;&#24037;&#27700;&#36947;&#12305;/&#12304;&#26989;&#21209;&#12539;&#24037;&#20107;&#12305;/R4&#65374;R6&#20170;&#27941;&#27972;&#27700;&#22580;&#20013;&#22830;&#30435;&#35222;&#12471;&#12473;&#12486;&#12512;&#38651;&#27671;&#35373;&#20633;&#26356;&#26032;&#24037;&#20107;/02.&#65288;&#26368;&#32066;&#65289;&#12304;R41212%20&#12288;&#28857;&#25968;&#12450;&#12525;&#12465;&#30906;&#35469;&#10145;&#28857;&#25968;&#20462;&#27491;&#12305;&#12288;&#35373;&#35336;&#26360;&#65288;&#12450;&#12525;&#12465;&#22793;&#26356;&#65306;&#35531;&#36000;&#38989;&#20837;&#65289;&#9733;&#97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比較 (全体　異常値除く） (2)"/>
      <sheetName val="見積比較 (２分割異常値除く）"/>
      <sheetName val="見積比較 (２分割 平均　異常値含む"/>
      <sheetName val="見積比較 (８分割)"/>
      <sheetName val="表紙"/>
      <sheetName val="年度割り"/>
      <sheetName val="総括"/>
      <sheetName val="内訳書"/>
      <sheetName val="明細書"/>
      <sheetName val="諸経費"/>
      <sheetName val="構成図 "/>
      <sheetName val="見積比較"/>
      <sheetName val="見積比較 (材料)"/>
      <sheetName val="建資比較"/>
      <sheetName val="→以下不要"/>
      <sheetName val="輸送費"/>
      <sheetName val="産廃処分比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7">
          <cell r="I77">
            <v>439760000</v>
          </cell>
        </row>
        <row r="83">
          <cell r="I83">
            <v>0</v>
          </cell>
        </row>
        <row r="93">
          <cell r="I93">
            <v>5687000</v>
          </cell>
        </row>
        <row r="97">
          <cell r="I97">
            <v>227000</v>
          </cell>
        </row>
        <row r="99">
          <cell r="I99">
            <v>5914000</v>
          </cell>
        </row>
        <row r="101">
          <cell r="I101">
            <v>8579000</v>
          </cell>
        </row>
        <row r="103">
          <cell r="I103">
            <v>2347000</v>
          </cell>
        </row>
        <row r="105">
          <cell r="I105">
            <v>10926000</v>
          </cell>
        </row>
        <row r="109">
          <cell r="I109">
            <v>5680000</v>
          </cell>
        </row>
        <row r="113">
          <cell r="I113">
            <v>103000</v>
          </cell>
        </row>
        <row r="119">
          <cell r="I119">
            <v>20146000</v>
          </cell>
        </row>
        <row r="121">
          <cell r="I121">
            <v>42769000</v>
          </cell>
        </row>
        <row r="127">
          <cell r="I127">
            <v>7547000</v>
          </cell>
        </row>
        <row r="131">
          <cell r="I131">
            <v>14798000</v>
          </cell>
        </row>
        <row r="137">
          <cell r="I137">
            <v>5922000</v>
          </cell>
        </row>
        <row r="139">
          <cell r="I139">
            <v>28267000</v>
          </cell>
        </row>
        <row r="141">
          <cell r="I141">
            <v>71036000</v>
          </cell>
        </row>
        <row r="147">
          <cell r="I147">
            <v>12708000</v>
          </cell>
        </row>
        <row r="149">
          <cell r="I149">
            <v>83744000</v>
          </cell>
        </row>
        <row r="151">
          <cell r="I151">
            <v>16894000</v>
          </cell>
        </row>
        <row r="153">
          <cell r="I153">
            <v>540398000</v>
          </cell>
        </row>
      </sheetData>
      <sheetData sheetId="8">
        <row r="263">
          <cell r="L263">
            <v>1721500</v>
          </cell>
        </row>
      </sheetData>
      <sheetData sheetId="9">
        <row r="36">
          <cell r="W36">
            <v>1627000</v>
          </cell>
        </row>
      </sheetData>
      <sheetData sheetId="10"/>
      <sheetData sheetId="11"/>
      <sheetData sheetId="12"/>
      <sheetData sheetId="13">
        <row r="6">
          <cell r="A6">
            <v>1</v>
          </cell>
        </row>
      </sheetData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科目別明細表"/>
      <sheetName val="本工事費内訳表"/>
      <sheetName val="明細表"/>
      <sheetName val="単価算出調書"/>
      <sheetName val="見積比較表"/>
      <sheetName val="工事数量総括表(1000万以上)"/>
      <sheetName val="労務単価"/>
      <sheetName val="起案"/>
      <sheetName val="工事仕様書"/>
      <sheetName val="工事仕様書２"/>
      <sheetName val="入札条件"/>
      <sheetName val="変更起案"/>
      <sheetName val="随契理由書"/>
    </sheetNames>
    <sheetDataSet>
      <sheetData sheetId="0"/>
      <sheetData sheetId="1"/>
      <sheetData sheetId="2"/>
      <sheetData sheetId="3">
        <row r="2">
          <cell r="D2" t="str">
            <v>明　　　　細　　　　表　　</v>
          </cell>
          <cell r="K2" t="str">
            <v>（円）</v>
          </cell>
        </row>
        <row r="3">
          <cell r="C3" t="str">
            <v>品名・細目</v>
          </cell>
          <cell r="D3" t="str">
            <v>規格形状寸法</v>
          </cell>
          <cell r="E3" t="str">
            <v>単位</v>
          </cell>
          <cell r="F3" t="str">
            <v>数量</v>
          </cell>
          <cell r="G3" t="str">
            <v>単価</v>
          </cell>
          <cell r="H3" t="str">
            <v>金　　額</v>
          </cell>
          <cell r="J3" t="str">
            <v>摘　　　要</v>
          </cell>
        </row>
        <row r="4">
          <cell r="H4" t="str">
            <v>全　体</v>
          </cell>
          <cell r="I4" t="str">
            <v>内据付工労務費</v>
          </cell>
        </row>
        <row r="7">
          <cell r="C7" t="str">
            <v>LED投光器</v>
          </cell>
        </row>
        <row r="8">
          <cell r="C8" t="str">
            <v>HF700W型</v>
          </cell>
          <cell r="D8" t="str">
            <v>LEDS-23902NW-LJ2</v>
          </cell>
          <cell r="E8" t="str">
            <v>台</v>
          </cell>
          <cell r="F8">
            <v>1</v>
          </cell>
          <cell r="G8">
            <v>158400</v>
          </cell>
          <cell r="H8">
            <v>158400</v>
          </cell>
          <cell r="J8" t="str">
            <v>見積</v>
          </cell>
        </row>
        <row r="10">
          <cell r="C10" t="str">
            <v>同上架台</v>
          </cell>
          <cell r="D10" t="str">
            <v>溶融亜塩メッキ製</v>
          </cell>
          <cell r="E10" t="str">
            <v>個</v>
          </cell>
          <cell r="F10">
            <v>1</v>
          </cell>
          <cell r="G10">
            <v>11440</v>
          </cell>
          <cell r="H10">
            <v>11440</v>
          </cell>
          <cell r="J10" t="str">
            <v>見積</v>
          </cell>
        </row>
        <row r="11">
          <cell r="C11" t="str">
            <v>LED投光器</v>
          </cell>
        </row>
        <row r="12">
          <cell r="C12" t="str">
            <v>HF400W型</v>
          </cell>
          <cell r="D12" t="str">
            <v>LEDS-13902NW-LJ2</v>
          </cell>
          <cell r="E12" t="str">
            <v>台</v>
          </cell>
          <cell r="F12">
            <v>1</v>
          </cell>
          <cell r="G12">
            <v>96000</v>
          </cell>
          <cell r="H12">
            <v>96000</v>
          </cell>
          <cell r="J12" t="str">
            <v>見積</v>
          </cell>
        </row>
        <row r="14">
          <cell r="C14" t="str">
            <v>同上架台</v>
          </cell>
          <cell r="D14" t="str">
            <v>溶融亜塩メッキ製</v>
          </cell>
          <cell r="E14" t="str">
            <v>個</v>
          </cell>
          <cell r="F14">
            <v>1</v>
          </cell>
          <cell r="G14">
            <v>11440</v>
          </cell>
          <cell r="H14">
            <v>11440</v>
          </cell>
          <cell r="J14" t="str">
            <v>見積</v>
          </cell>
        </row>
        <row r="16">
          <cell r="C16" t="str">
            <v>購入機器費計</v>
          </cell>
          <cell r="H16">
            <v>277280</v>
          </cell>
        </row>
        <row r="22">
          <cell r="C22" t="str">
            <v>電線管</v>
          </cell>
          <cell r="D22" t="str">
            <v>VE16J4</v>
          </cell>
          <cell r="E22" t="str">
            <v>ｍ</v>
          </cell>
          <cell r="F22">
            <v>12</v>
          </cell>
          <cell r="G22">
            <v>105</v>
          </cell>
          <cell r="H22">
            <v>1260</v>
          </cell>
          <cell r="J22" t="str">
            <v>見積</v>
          </cell>
        </row>
        <row r="24">
          <cell r="C24" t="str">
            <v>電線管付属品</v>
          </cell>
          <cell r="E24" t="str">
            <v>式</v>
          </cell>
          <cell r="F24">
            <v>1</v>
          </cell>
          <cell r="G24">
            <v>252</v>
          </cell>
          <cell r="H24">
            <v>252</v>
          </cell>
          <cell r="J24" t="str">
            <v>見積</v>
          </cell>
        </row>
        <row r="26">
          <cell r="C26" t="str">
            <v>配管支持材料</v>
          </cell>
          <cell r="E26" t="str">
            <v>式</v>
          </cell>
          <cell r="F26">
            <v>1</v>
          </cell>
          <cell r="G26">
            <v>378</v>
          </cell>
          <cell r="H26">
            <v>378</v>
          </cell>
          <cell r="J26" t="str">
            <v>見積</v>
          </cell>
        </row>
        <row r="27">
          <cell r="C27" t="str">
            <v>耐候性ビニル被覆</v>
          </cell>
        </row>
        <row r="28">
          <cell r="C28" t="str">
            <v>フレキシブル</v>
          </cell>
          <cell r="D28" t="str">
            <v>KPL-16</v>
          </cell>
          <cell r="E28" t="str">
            <v>ｍ</v>
          </cell>
          <cell r="F28">
            <v>3</v>
          </cell>
          <cell r="G28">
            <v>251</v>
          </cell>
          <cell r="H28">
            <v>753</v>
          </cell>
          <cell r="J28" t="str">
            <v>見積</v>
          </cell>
        </row>
        <row r="29">
          <cell r="C29" t="str">
            <v>ストレート</v>
          </cell>
        </row>
        <row r="30">
          <cell r="C30" t="str">
            <v>ボックスコネクタ</v>
          </cell>
          <cell r="D30" t="str">
            <v>W-PCB-16</v>
          </cell>
          <cell r="E30" t="str">
            <v>個</v>
          </cell>
          <cell r="F30">
            <v>2</v>
          </cell>
          <cell r="G30">
            <v>208</v>
          </cell>
          <cell r="H30">
            <v>416</v>
          </cell>
          <cell r="J30" t="str">
            <v>見積</v>
          </cell>
        </row>
        <row r="32">
          <cell r="C32" t="str">
            <v>CVケーブル</v>
          </cell>
          <cell r="D32" t="str">
            <v>600V　EM-CE 2mm×3C</v>
          </cell>
          <cell r="E32" t="str">
            <v>ｍ</v>
          </cell>
          <cell r="F32">
            <v>30</v>
          </cell>
          <cell r="G32">
            <v>154</v>
          </cell>
          <cell r="H32">
            <v>4620</v>
          </cell>
          <cell r="J32" t="str">
            <v>見積</v>
          </cell>
        </row>
        <row r="34">
          <cell r="C34" t="str">
            <v>ケーブル配線材料</v>
          </cell>
          <cell r="E34" t="str">
            <v>式</v>
          </cell>
          <cell r="F34">
            <v>1</v>
          </cell>
          <cell r="G34">
            <v>208</v>
          </cell>
          <cell r="H34">
            <v>208</v>
          </cell>
          <cell r="J34" t="str">
            <v>見積</v>
          </cell>
        </row>
        <row r="36">
          <cell r="C36" t="str">
            <v>ビニルボックス</v>
          </cell>
          <cell r="D36" t="str">
            <v>丸型 ３方出　16mm</v>
          </cell>
          <cell r="E36" t="str">
            <v>個</v>
          </cell>
          <cell r="F36">
            <v>1</v>
          </cell>
          <cell r="G36">
            <v>406</v>
          </cell>
          <cell r="H36">
            <v>406</v>
          </cell>
          <cell r="J36" t="str">
            <v>見積</v>
          </cell>
        </row>
        <row r="37">
          <cell r="D37" t="str">
            <v>露出型</v>
          </cell>
        </row>
        <row r="38">
          <cell r="C38" t="str">
            <v>安全ブレーカ</v>
          </cell>
          <cell r="D38" t="str">
            <v>2P1E30AF　6A～10AT</v>
          </cell>
          <cell r="E38" t="str">
            <v>個</v>
          </cell>
          <cell r="F38">
            <v>1</v>
          </cell>
          <cell r="G38">
            <v>1120</v>
          </cell>
          <cell r="H38">
            <v>1120</v>
          </cell>
          <cell r="J38" t="str">
            <v>見積</v>
          </cell>
        </row>
        <row r="40">
          <cell r="C40" t="str">
            <v>自動点滅器</v>
          </cell>
          <cell r="D40" t="str">
            <v>光電式　100V3A</v>
          </cell>
          <cell r="E40" t="str">
            <v>個</v>
          </cell>
          <cell r="F40">
            <v>1</v>
          </cell>
          <cell r="G40">
            <v>972</v>
          </cell>
          <cell r="H40">
            <v>972</v>
          </cell>
          <cell r="J40" t="str">
            <v>見積</v>
          </cell>
        </row>
        <row r="42">
          <cell r="C42" t="str">
            <v>デジタルリレータイマー</v>
          </cell>
          <cell r="E42" t="str">
            <v>個</v>
          </cell>
          <cell r="F42">
            <v>1</v>
          </cell>
          <cell r="G42">
            <v>12240</v>
          </cell>
          <cell r="H42">
            <v>12240</v>
          </cell>
          <cell r="J42" t="str">
            <v>見積</v>
          </cell>
        </row>
        <row r="44">
          <cell r="C44" t="str">
            <v>直接材料費計</v>
          </cell>
          <cell r="H44">
            <v>22625</v>
          </cell>
        </row>
        <row r="50">
          <cell r="C50" t="str">
            <v>電線路布設</v>
          </cell>
          <cell r="E50" t="str">
            <v>ｍ</v>
          </cell>
          <cell r="F50">
            <v>12</v>
          </cell>
          <cell r="G50">
            <v>852</v>
          </cell>
          <cell r="H50">
            <v>10224</v>
          </cell>
          <cell r="J50" t="str">
            <v>単価算出調書</v>
          </cell>
        </row>
        <row r="52">
          <cell r="C52" t="str">
            <v>配線工</v>
          </cell>
          <cell r="E52" t="str">
            <v>ｍ</v>
          </cell>
          <cell r="F52">
            <v>30</v>
          </cell>
          <cell r="G52">
            <v>344</v>
          </cell>
          <cell r="H52">
            <v>10320</v>
          </cell>
          <cell r="J52" t="str">
            <v>単価算出調書</v>
          </cell>
        </row>
        <row r="54">
          <cell r="C54" t="str">
            <v>ブレーカ取付</v>
          </cell>
          <cell r="E54" t="str">
            <v>個</v>
          </cell>
          <cell r="F54">
            <v>1</v>
          </cell>
          <cell r="G54">
            <v>7216</v>
          </cell>
          <cell r="H54">
            <v>7216</v>
          </cell>
          <cell r="J54" t="str">
            <v>単価算出調書</v>
          </cell>
        </row>
        <row r="56">
          <cell r="C56" t="str">
            <v>照明器具取付</v>
          </cell>
          <cell r="D56" t="str">
            <v>投光器　400W</v>
          </cell>
          <cell r="E56" t="str">
            <v>個</v>
          </cell>
          <cell r="F56">
            <v>1</v>
          </cell>
          <cell r="G56">
            <v>27716</v>
          </cell>
          <cell r="H56">
            <v>27716</v>
          </cell>
          <cell r="J56" t="str">
            <v>単価算出調書</v>
          </cell>
        </row>
        <row r="58">
          <cell r="C58" t="str">
            <v>照明器具取付</v>
          </cell>
          <cell r="D58" t="str">
            <v>投光器　700W</v>
          </cell>
          <cell r="E58" t="str">
            <v>個</v>
          </cell>
          <cell r="F58">
            <v>1</v>
          </cell>
          <cell r="G58">
            <v>33620</v>
          </cell>
          <cell r="H58">
            <v>33620</v>
          </cell>
          <cell r="J58" t="str">
            <v>単価算出調書</v>
          </cell>
        </row>
        <row r="60">
          <cell r="C60" t="str">
            <v>配線器具取付</v>
          </cell>
          <cell r="E60" t="str">
            <v>個</v>
          </cell>
          <cell r="F60">
            <v>2</v>
          </cell>
          <cell r="G60">
            <v>3116</v>
          </cell>
          <cell r="H60">
            <v>6232</v>
          </cell>
          <cell r="J60" t="str">
            <v>単価算出調書</v>
          </cell>
        </row>
        <row r="62">
          <cell r="C62" t="str">
            <v>労務費計</v>
          </cell>
          <cell r="H62">
            <v>95328</v>
          </cell>
        </row>
        <row r="77">
          <cell r="D77" t="str">
            <v>明　　　　細　　　　表　　</v>
          </cell>
          <cell r="K77" t="str">
            <v>（円）</v>
          </cell>
        </row>
        <row r="78">
          <cell r="C78" t="str">
            <v>品名・細目</v>
          </cell>
          <cell r="D78" t="str">
            <v>規格形状寸法</v>
          </cell>
          <cell r="E78" t="str">
            <v>単位</v>
          </cell>
          <cell r="F78" t="str">
            <v>数量</v>
          </cell>
          <cell r="G78" t="str">
            <v>単価</v>
          </cell>
          <cell r="H78" t="str">
            <v>金額</v>
          </cell>
          <cell r="J78" t="str">
            <v>摘　　　要</v>
          </cell>
        </row>
        <row r="79">
          <cell r="H79" t="str">
            <v>全　体</v>
          </cell>
          <cell r="I79" t="str">
            <v>内据付工労務費</v>
          </cell>
        </row>
        <row r="152">
          <cell r="D152" t="str">
            <v>明　　　　細　　　　表　　</v>
          </cell>
          <cell r="K152" t="str">
            <v>（円）</v>
          </cell>
        </row>
        <row r="153">
          <cell r="C153" t="str">
            <v>品名・細目</v>
          </cell>
          <cell r="D153" t="str">
            <v>規格形状寸法</v>
          </cell>
          <cell r="E153" t="str">
            <v>単位</v>
          </cell>
          <cell r="F153" t="str">
            <v>数量</v>
          </cell>
          <cell r="G153" t="str">
            <v>単価</v>
          </cell>
          <cell r="H153" t="str">
            <v>金額</v>
          </cell>
          <cell r="J153" t="str">
            <v>摘　　　要</v>
          </cell>
        </row>
        <row r="154">
          <cell r="H154" t="str">
            <v>全　体</v>
          </cell>
          <cell r="I154" t="str">
            <v>内据付工労務費</v>
          </cell>
        </row>
        <row r="227">
          <cell r="D227" t="str">
            <v>明　　　　細　　　　表　　</v>
          </cell>
          <cell r="K227" t="str">
            <v>（円）</v>
          </cell>
        </row>
        <row r="228">
          <cell r="C228" t="str">
            <v>品名・細目</v>
          </cell>
          <cell r="D228" t="str">
            <v>規格形状寸法</v>
          </cell>
          <cell r="E228" t="str">
            <v>単位</v>
          </cell>
          <cell r="F228" t="str">
            <v>数量</v>
          </cell>
          <cell r="G228" t="str">
            <v>単価</v>
          </cell>
          <cell r="H228" t="str">
            <v>金額</v>
          </cell>
          <cell r="J228" t="str">
            <v>摘　　　要</v>
          </cell>
        </row>
        <row r="229">
          <cell r="H229" t="str">
            <v>全　体</v>
          </cell>
          <cell r="I229" t="str">
            <v>内据付工労務費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予算要求説明書"/>
      <sheetName val="予算要求（除却額算出） (他物無)"/>
      <sheetName val="デフレータ"/>
      <sheetName val="明細表 (金抜き)"/>
      <sheetName val="本工事費内訳表 (金抜き)"/>
      <sheetName val="科目別明細表"/>
      <sheetName val="Sheet1"/>
      <sheetName val="本工事費内訳表"/>
      <sheetName val="明細表"/>
      <sheetName val="単価算出調書（据付）"/>
      <sheetName val="単価算出調書（電気・機械撤去）"/>
      <sheetName val="見積比較表"/>
      <sheetName val="工事数量総括表(1000万以上)"/>
      <sheetName val="単価算出調書（撤去）"/>
      <sheetName val="労務単価"/>
      <sheetName val="見積比較"/>
      <sheetName val="見積比較 (2)"/>
      <sheetName val="科目別明細表（ボツ）"/>
    </sheetNames>
    <sheetDataSet>
      <sheetData sheetId="0">
        <row r="32">
          <cell r="N32" t="str">
            <v>電気</v>
          </cell>
          <cell r="O32" t="str">
            <v>工水</v>
          </cell>
          <cell r="P32" t="str">
            <v>水道</v>
          </cell>
          <cell r="Q32" t="str">
            <v>宅造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N7">
            <v>600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備投資動向調査"/>
      <sheetName val="建設補修"/>
      <sheetName val="暦年修正率"/>
      <sheetName val="道路公共"/>
      <sheetName val="道路公共明細"/>
      <sheetName val="業務統計使用リスト"/>
      <sheetName val="河川・下水・他"/>
      <sheetName val="河・下・他明細"/>
      <sheetName val="鉄道"/>
      <sheetName val="鉄道明細"/>
      <sheetName val="電力"/>
      <sheetName val="電力明細"/>
      <sheetName val="通信"/>
      <sheetName val="その他土木"/>
      <sheetName val="他明細"/>
      <sheetName val="総括表"/>
      <sheetName val="生産額経調指示用"/>
      <sheetName val="土木産出（塩入）"/>
      <sheetName val="総務省提出用"/>
    </sheetNames>
    <sheetDataSet>
      <sheetData sheetId="0" refreshError="1"/>
      <sheetData sheetId="1">
        <row r="1">
          <cell r="A1" t="str">
            <v>表－補１　建設補修（4121-011）生産額</v>
          </cell>
        </row>
        <row r="3">
          <cell r="B3" t="str">
            <v>建設工事施工統計より（維持補修工事のみ）</v>
          </cell>
          <cell r="C3" t="str">
            <v>（単位：百万円）</v>
          </cell>
        </row>
        <row r="4">
          <cell r="C4" t="str">
            <v>元請完成工事高</v>
          </cell>
          <cell r="D4" t="str">
            <v>暦　　年　　額　　算　　出</v>
          </cell>
        </row>
        <row r="5">
          <cell r="C5" t="str">
            <v>平成１１年度</v>
          </cell>
          <cell r="D5" t="str">
            <v>平成１２年度</v>
          </cell>
          <cell r="E5" t="str">
            <v>河川改修</v>
          </cell>
          <cell r="F5" t="str">
            <v>１２年度</v>
          </cell>
          <cell r="G5" t="str">
            <v>１２暦年額</v>
          </cell>
        </row>
        <row r="6">
          <cell r="C6" t="str">
            <v>a</v>
          </cell>
          <cell r="D6" t="str">
            <v>b</v>
          </cell>
          <cell r="E6" t="str">
            <v>c=a×0.25</v>
          </cell>
          <cell r="F6" t="str">
            <v>d=b×0.75</v>
          </cell>
          <cell r="G6" t="str">
            <v>c+d</v>
          </cell>
        </row>
        <row r="8">
          <cell r="A8" t="str">
            <v>民　　　間</v>
          </cell>
          <cell r="B8" t="str">
            <v>土　　　　 木</v>
          </cell>
          <cell r="C8">
            <v>1368701</v>
          </cell>
          <cell r="D8">
            <v>1299082</v>
          </cell>
          <cell r="E8">
            <v>342175.25</v>
          </cell>
          <cell r="F8">
            <v>974311.5</v>
          </cell>
          <cell r="G8">
            <v>1316486.75</v>
          </cell>
        </row>
        <row r="9">
          <cell r="B9" t="str">
            <v>住         宅</v>
          </cell>
          <cell r="C9">
            <v>2148695</v>
          </cell>
          <cell r="D9">
            <v>2358717</v>
          </cell>
          <cell r="E9">
            <v>537173.75</v>
          </cell>
          <cell r="F9">
            <v>1769037.75</v>
          </cell>
          <cell r="G9">
            <v>2306211.5</v>
          </cell>
        </row>
        <row r="10">
          <cell r="B10" t="str">
            <v>非   住   宅</v>
          </cell>
          <cell r="C10">
            <v>3705197</v>
          </cell>
          <cell r="D10">
            <v>3914327</v>
          </cell>
          <cell r="E10">
            <v>926299.25</v>
          </cell>
          <cell r="F10">
            <v>2935745.25</v>
          </cell>
          <cell r="G10">
            <v>3862044.5</v>
          </cell>
        </row>
        <row r="11">
          <cell r="B11" t="str">
            <v>民間計</v>
          </cell>
          <cell r="C11">
            <v>7222593</v>
          </cell>
          <cell r="D11">
            <v>7572126</v>
          </cell>
          <cell r="E11">
            <v>1805648.25</v>
          </cell>
          <cell r="F11">
            <v>5679094.5</v>
          </cell>
          <cell r="G11">
            <v>7484742.75</v>
          </cell>
        </row>
        <row r="13">
          <cell r="A13" t="str">
            <v>公　　　共</v>
          </cell>
          <cell r="B13" t="str">
            <v>住         宅</v>
          </cell>
          <cell r="C13">
            <v>371007</v>
          </cell>
          <cell r="D13">
            <v>368766</v>
          </cell>
          <cell r="E13">
            <v>92751.75</v>
          </cell>
          <cell r="F13">
            <v>276574.5</v>
          </cell>
          <cell r="G13">
            <v>369326.25</v>
          </cell>
        </row>
        <row r="14">
          <cell r="B14" t="str">
            <v>非   住   宅</v>
          </cell>
          <cell r="C14">
            <v>1183611</v>
          </cell>
          <cell r="D14">
            <v>1105659</v>
          </cell>
          <cell r="E14">
            <v>295902.75</v>
          </cell>
          <cell r="F14">
            <v>829244.25</v>
          </cell>
          <cell r="G14">
            <v>1125147</v>
          </cell>
        </row>
        <row r="15">
          <cell r="B15" t="str">
            <v>公共計</v>
          </cell>
          <cell r="C15">
            <v>1554618</v>
          </cell>
          <cell r="D15">
            <v>1474425</v>
          </cell>
          <cell r="E15">
            <v>388654.5</v>
          </cell>
          <cell r="F15">
            <v>1105818.75</v>
          </cell>
          <cell r="G15">
            <v>1494473.25</v>
          </cell>
        </row>
        <row r="17">
          <cell r="A17" t="str">
            <v>生産額</v>
          </cell>
          <cell r="B17">
            <v>8979216</v>
          </cell>
        </row>
        <row r="19">
          <cell r="F19" t="str">
            <v>うち土木</v>
          </cell>
          <cell r="G19">
            <v>1316486.75</v>
          </cell>
        </row>
        <row r="20">
          <cell r="F20" t="str">
            <v>うち建築</v>
          </cell>
          <cell r="G20">
            <v>7662729.25</v>
          </cell>
        </row>
        <row r="22">
          <cell r="A22" t="str">
            <v>　「建設工事施工統計」の元請完成工事高の維持補修工事を建設補修の生産額とする。</v>
          </cell>
        </row>
        <row r="23">
          <cell r="A23" t="str">
            <v>　ただし、政府の土木工事における維持補修工事は概念・定義上投資額となるので建設</v>
          </cell>
        </row>
        <row r="24">
          <cell r="A24" t="str">
            <v>補修からは除外した。また、機械設置等工事は機械本体の金額が多いことが考えられ、</v>
          </cell>
        </row>
        <row r="25">
          <cell r="A25" t="str">
            <v>建設工事分が判明しないことから従前同様除外した。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総括"/>
      <sheetName val="内訳書"/>
      <sheetName val="明細書"/>
      <sheetName val="諸経費"/>
      <sheetName val="構成図 "/>
      <sheetName val="見積比較"/>
      <sheetName val="見積比較 (材料)"/>
      <sheetName val="建資比較"/>
      <sheetName val="→以下不要"/>
      <sheetName val="輸送費"/>
      <sheetName val="産廃処分比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A6">
            <v>1</v>
          </cell>
          <cell r="C6" t="str">
            <v>低圧ケーブル</v>
          </cell>
        </row>
        <row r="7">
          <cell r="B7">
            <v>1</v>
          </cell>
          <cell r="C7" t="str">
            <v>600v-CET 200 sq</v>
          </cell>
          <cell r="D7" t="str">
            <v>ｍ</v>
          </cell>
          <cell r="E7">
            <v>5574</v>
          </cell>
          <cell r="F7">
            <v>543</v>
          </cell>
          <cell r="I7">
            <v>5388</v>
          </cell>
          <cell r="J7" t="str">
            <v>ｍ</v>
          </cell>
          <cell r="K7">
            <v>667</v>
          </cell>
          <cell r="N7">
            <v>5761</v>
          </cell>
          <cell r="O7" t="str">
            <v>ｍ</v>
          </cell>
        </row>
        <row r="8">
          <cell r="A8">
            <v>2</v>
          </cell>
          <cell r="C8" t="str">
            <v>低圧ケーブル</v>
          </cell>
        </row>
        <row r="9">
          <cell r="B9">
            <v>2</v>
          </cell>
          <cell r="C9" t="str">
            <v>600v-CET 150 sq</v>
          </cell>
          <cell r="D9" t="str">
            <v>ｍ</v>
          </cell>
          <cell r="E9">
            <v>4211</v>
          </cell>
          <cell r="F9">
            <v>543</v>
          </cell>
          <cell r="I9">
            <v>4063</v>
          </cell>
          <cell r="J9" t="str">
            <v>ｍ</v>
          </cell>
          <cell r="K9">
            <v>667</v>
          </cell>
          <cell r="N9">
            <v>4359</v>
          </cell>
          <cell r="O9" t="str">
            <v>ｍ</v>
          </cell>
        </row>
        <row r="10">
          <cell r="A10">
            <v>3</v>
          </cell>
          <cell r="C10" t="str">
            <v>低圧ケーブル</v>
          </cell>
        </row>
        <row r="11">
          <cell r="B11">
            <v>3</v>
          </cell>
          <cell r="C11" t="str">
            <v>600v-CET 100 sq</v>
          </cell>
          <cell r="D11" t="str">
            <v>ｍ</v>
          </cell>
          <cell r="E11">
            <v>2858</v>
          </cell>
          <cell r="F11">
            <v>543</v>
          </cell>
          <cell r="I11">
            <v>2741</v>
          </cell>
          <cell r="J11" t="str">
            <v>ｍ</v>
          </cell>
          <cell r="K11">
            <v>667</v>
          </cell>
          <cell r="N11">
            <v>2975</v>
          </cell>
          <cell r="O11" t="str">
            <v>ｍ</v>
          </cell>
        </row>
        <row r="12">
          <cell r="A12">
            <v>4</v>
          </cell>
          <cell r="C12" t="str">
            <v>低圧ケーブル</v>
          </cell>
        </row>
        <row r="13">
          <cell r="B13">
            <v>4</v>
          </cell>
          <cell r="C13" t="str">
            <v>600v-CET 60 sq</v>
          </cell>
          <cell r="D13" t="str">
            <v>ｍ</v>
          </cell>
          <cell r="E13">
            <v>1705</v>
          </cell>
          <cell r="F13">
            <v>543</v>
          </cell>
          <cell r="I13">
            <v>1626</v>
          </cell>
          <cell r="J13" t="str">
            <v>ｍ</v>
          </cell>
          <cell r="K13">
            <v>667</v>
          </cell>
          <cell r="N13">
            <v>1784</v>
          </cell>
          <cell r="O13" t="str">
            <v>ｍ</v>
          </cell>
        </row>
        <row r="14">
          <cell r="A14">
            <v>5</v>
          </cell>
          <cell r="C14" t="str">
            <v>低圧ケーブル</v>
          </cell>
        </row>
        <row r="15">
          <cell r="B15">
            <v>5</v>
          </cell>
          <cell r="C15" t="str">
            <v>600v-CE 38 sq-2c</v>
          </cell>
          <cell r="D15" t="str">
            <v>ｍ</v>
          </cell>
          <cell r="E15">
            <v>864</v>
          </cell>
          <cell r="F15">
            <v>550</v>
          </cell>
          <cell r="I15">
            <v>874</v>
          </cell>
          <cell r="J15" t="str">
            <v>ｍ</v>
          </cell>
          <cell r="K15">
            <v>666</v>
          </cell>
          <cell r="N15">
            <v>854</v>
          </cell>
          <cell r="O15" t="str">
            <v>ｍ</v>
          </cell>
        </row>
        <row r="16">
          <cell r="A16">
            <v>6</v>
          </cell>
          <cell r="C16" t="str">
            <v>低圧ケーブル</v>
          </cell>
        </row>
        <row r="17">
          <cell r="B17">
            <v>6</v>
          </cell>
          <cell r="C17" t="str">
            <v>600v-CE 14 sq-2c</v>
          </cell>
          <cell r="D17" t="str">
            <v>ｍ</v>
          </cell>
          <cell r="E17">
            <v>385</v>
          </cell>
          <cell r="F17">
            <v>550</v>
          </cell>
          <cell r="I17">
            <v>393</v>
          </cell>
          <cell r="J17" t="str">
            <v>ｍ</v>
          </cell>
          <cell r="K17">
            <v>666</v>
          </cell>
          <cell r="N17">
            <v>378</v>
          </cell>
          <cell r="O17" t="str">
            <v>ｍ</v>
          </cell>
        </row>
        <row r="18">
          <cell r="A18">
            <v>7</v>
          </cell>
          <cell r="C18" t="str">
            <v>低圧ケーブル</v>
          </cell>
        </row>
        <row r="19">
          <cell r="B19">
            <v>7</v>
          </cell>
          <cell r="C19" t="str">
            <v>600v-CE 8 sq-3c</v>
          </cell>
          <cell r="D19" t="str">
            <v>ｍ</v>
          </cell>
          <cell r="E19">
            <v>347</v>
          </cell>
          <cell r="F19">
            <v>550</v>
          </cell>
          <cell r="I19">
            <v>351</v>
          </cell>
          <cell r="J19" t="str">
            <v>ｍ</v>
          </cell>
          <cell r="K19">
            <v>666</v>
          </cell>
          <cell r="N19">
            <v>343</v>
          </cell>
          <cell r="O19" t="str">
            <v>ｍ</v>
          </cell>
        </row>
        <row r="20">
          <cell r="A20">
            <v>8</v>
          </cell>
          <cell r="C20" t="str">
            <v>低圧ケーブル</v>
          </cell>
        </row>
        <row r="21">
          <cell r="B21">
            <v>8</v>
          </cell>
          <cell r="C21" t="str">
            <v>600v-CE 5.5 sq-2c</v>
          </cell>
          <cell r="D21" t="str">
            <v>ｍ</v>
          </cell>
          <cell r="E21">
            <v>215</v>
          </cell>
          <cell r="F21">
            <v>550</v>
          </cell>
          <cell r="I21">
            <v>218</v>
          </cell>
          <cell r="J21" t="str">
            <v>ｍ</v>
          </cell>
          <cell r="K21">
            <v>666</v>
          </cell>
          <cell r="N21">
            <v>213</v>
          </cell>
          <cell r="O21" t="str">
            <v>ｍ</v>
          </cell>
        </row>
        <row r="22">
          <cell r="A22">
            <v>9</v>
          </cell>
          <cell r="C22" t="str">
            <v>低圧ケーブル</v>
          </cell>
        </row>
        <row r="23">
          <cell r="B23">
            <v>9</v>
          </cell>
          <cell r="C23" t="str">
            <v>600v-CE 3.5 sq-3c</v>
          </cell>
          <cell r="D23" t="str">
            <v>ｍ</v>
          </cell>
          <cell r="E23">
            <v>202</v>
          </cell>
          <cell r="F23">
            <v>550</v>
          </cell>
          <cell r="I23">
            <v>205</v>
          </cell>
          <cell r="J23" t="str">
            <v>ｍ</v>
          </cell>
          <cell r="K23">
            <v>666</v>
          </cell>
          <cell r="N23">
            <v>200</v>
          </cell>
          <cell r="O23" t="str">
            <v>ｍ</v>
          </cell>
        </row>
        <row r="24">
          <cell r="A24">
            <v>10</v>
          </cell>
          <cell r="C24" t="str">
            <v>低圧ケーブル</v>
          </cell>
        </row>
        <row r="25">
          <cell r="B25">
            <v>10</v>
          </cell>
          <cell r="C25" t="str">
            <v>600v-CE 3.5 sq-2c</v>
          </cell>
          <cell r="D25" t="str">
            <v>ｍ</v>
          </cell>
          <cell r="E25">
            <v>161</v>
          </cell>
          <cell r="F25">
            <v>550</v>
          </cell>
          <cell r="I25">
            <v>163</v>
          </cell>
          <cell r="J25" t="str">
            <v>ｍ</v>
          </cell>
          <cell r="K25">
            <v>666</v>
          </cell>
          <cell r="N25">
            <v>159</v>
          </cell>
          <cell r="O25" t="str">
            <v>ｍ</v>
          </cell>
        </row>
        <row r="26">
          <cell r="A26">
            <v>11</v>
          </cell>
          <cell r="C26" t="str">
            <v>制御ケーブル</v>
          </cell>
        </row>
        <row r="27">
          <cell r="B27">
            <v>11</v>
          </cell>
          <cell r="C27" t="str">
            <v>CEE 5.5 sq-4c</v>
          </cell>
          <cell r="D27" t="str">
            <v>ｍ</v>
          </cell>
          <cell r="E27">
            <v>351</v>
          </cell>
          <cell r="F27">
            <v>551</v>
          </cell>
          <cell r="I27">
            <v>355</v>
          </cell>
          <cell r="J27" t="str">
            <v>ｍ</v>
          </cell>
          <cell r="K27">
            <v>672</v>
          </cell>
          <cell r="N27">
            <v>347</v>
          </cell>
          <cell r="O27" t="str">
            <v>ｍ</v>
          </cell>
        </row>
        <row r="28">
          <cell r="A28">
            <v>12</v>
          </cell>
          <cell r="C28" t="str">
            <v>制御ケーブル</v>
          </cell>
        </row>
        <row r="29">
          <cell r="B29">
            <v>12</v>
          </cell>
          <cell r="C29" t="str">
            <v>CEE 5.5 sq-2c</v>
          </cell>
          <cell r="D29" t="str">
            <v>ｍ</v>
          </cell>
          <cell r="E29">
            <v>214</v>
          </cell>
          <cell r="F29">
            <v>551</v>
          </cell>
          <cell r="I29">
            <v>217</v>
          </cell>
          <cell r="J29" t="str">
            <v>ｍ</v>
          </cell>
          <cell r="K29">
            <v>672</v>
          </cell>
          <cell r="N29">
            <v>212</v>
          </cell>
          <cell r="O29" t="str">
            <v>ｍ</v>
          </cell>
        </row>
        <row r="30">
          <cell r="A30">
            <v>13</v>
          </cell>
          <cell r="C30" t="str">
            <v>制御ケーブル</v>
          </cell>
        </row>
        <row r="31">
          <cell r="B31">
            <v>13</v>
          </cell>
          <cell r="C31" t="str">
            <v>CEE 3.5 sq-3c</v>
          </cell>
          <cell r="D31" t="str">
            <v>ｍ</v>
          </cell>
          <cell r="E31">
            <v>207</v>
          </cell>
          <cell r="F31">
            <v>551</v>
          </cell>
          <cell r="I31">
            <v>210</v>
          </cell>
          <cell r="J31" t="str">
            <v>ｍ</v>
          </cell>
          <cell r="K31">
            <v>672</v>
          </cell>
          <cell r="N31">
            <v>205</v>
          </cell>
          <cell r="O31" t="str">
            <v>ｍ</v>
          </cell>
        </row>
        <row r="32">
          <cell r="A32">
            <v>14</v>
          </cell>
          <cell r="C32" t="str">
            <v>制御ケーブル</v>
          </cell>
        </row>
        <row r="33">
          <cell r="B33">
            <v>14</v>
          </cell>
          <cell r="C33" t="str">
            <v>CEE 3.5 sq-2c</v>
          </cell>
          <cell r="D33" t="str">
            <v>ｍ</v>
          </cell>
          <cell r="E33">
            <v>158</v>
          </cell>
          <cell r="F33">
            <v>551</v>
          </cell>
          <cell r="I33">
            <v>160</v>
          </cell>
          <cell r="J33" t="str">
            <v>ｍ</v>
          </cell>
          <cell r="K33">
            <v>672</v>
          </cell>
          <cell r="N33">
            <v>156</v>
          </cell>
          <cell r="O33" t="str">
            <v>ｍ</v>
          </cell>
        </row>
        <row r="34">
          <cell r="A34">
            <v>15</v>
          </cell>
          <cell r="C34" t="str">
            <v>制御ケーブル</v>
          </cell>
        </row>
        <row r="35">
          <cell r="B35">
            <v>15</v>
          </cell>
          <cell r="C35" t="str">
            <v>CEE 2 sq-2c</v>
          </cell>
          <cell r="D35" t="str">
            <v>ｍ</v>
          </cell>
          <cell r="E35">
            <v>121</v>
          </cell>
          <cell r="F35">
            <v>551</v>
          </cell>
          <cell r="I35">
            <v>123</v>
          </cell>
          <cell r="J35" t="str">
            <v>ｍ</v>
          </cell>
          <cell r="K35">
            <v>672</v>
          </cell>
          <cell r="N35">
            <v>120</v>
          </cell>
          <cell r="O35" t="str">
            <v>ｍ</v>
          </cell>
        </row>
        <row r="36">
          <cell r="A36">
            <v>16</v>
          </cell>
          <cell r="C36" t="str">
            <v>制御ケーブル</v>
          </cell>
        </row>
        <row r="37">
          <cell r="B37">
            <v>16</v>
          </cell>
          <cell r="C37" t="str">
            <v>CEE 1.25 sq-30c</v>
          </cell>
          <cell r="D37" t="str">
            <v>ｍ</v>
          </cell>
          <cell r="E37">
            <v>802</v>
          </cell>
          <cell r="F37">
            <v>551</v>
          </cell>
          <cell r="I37">
            <v>818</v>
          </cell>
          <cell r="J37" t="str">
            <v>ｍ</v>
          </cell>
          <cell r="K37">
            <v>672</v>
          </cell>
          <cell r="N37">
            <v>786</v>
          </cell>
          <cell r="O37" t="str">
            <v>ｍ</v>
          </cell>
        </row>
        <row r="38">
          <cell r="A38">
            <v>17</v>
          </cell>
          <cell r="C38" t="str">
            <v>制御ケーブル</v>
          </cell>
        </row>
        <row r="39">
          <cell r="B39">
            <v>17</v>
          </cell>
          <cell r="C39" t="str">
            <v>CEE 1.25 sq-20c</v>
          </cell>
          <cell r="D39" t="str">
            <v>ｍ</v>
          </cell>
          <cell r="E39">
            <v>563</v>
          </cell>
          <cell r="F39">
            <v>551</v>
          </cell>
          <cell r="I39">
            <v>570</v>
          </cell>
          <cell r="J39" t="str">
            <v>ｍ</v>
          </cell>
          <cell r="K39">
            <v>672</v>
          </cell>
          <cell r="N39">
            <v>556</v>
          </cell>
          <cell r="O39" t="str">
            <v>ｍ</v>
          </cell>
        </row>
        <row r="40">
          <cell r="A40">
            <v>18</v>
          </cell>
          <cell r="C40" t="str">
            <v>制御ケーブル</v>
          </cell>
        </row>
        <row r="41">
          <cell r="B41">
            <v>18</v>
          </cell>
          <cell r="C41" t="str">
            <v>CEE 1.25 sq-15c</v>
          </cell>
          <cell r="D41" t="str">
            <v>ｍ</v>
          </cell>
          <cell r="E41">
            <v>435</v>
          </cell>
          <cell r="F41">
            <v>551</v>
          </cell>
          <cell r="I41">
            <v>440</v>
          </cell>
          <cell r="J41" t="str">
            <v>ｍ</v>
          </cell>
          <cell r="K41">
            <v>672</v>
          </cell>
          <cell r="N41">
            <v>430</v>
          </cell>
          <cell r="O41" t="str">
            <v>ｍ</v>
          </cell>
        </row>
        <row r="42">
          <cell r="A42">
            <v>19</v>
          </cell>
          <cell r="C42" t="str">
            <v>制御ケーブル</v>
          </cell>
        </row>
        <row r="43">
          <cell r="B43">
            <v>19</v>
          </cell>
          <cell r="C43" t="str">
            <v>CEE 1.25 sq-12c</v>
          </cell>
          <cell r="D43" t="str">
            <v>ｍ</v>
          </cell>
          <cell r="E43">
            <v>362</v>
          </cell>
          <cell r="F43">
            <v>551</v>
          </cell>
          <cell r="I43">
            <v>367</v>
          </cell>
          <cell r="J43" t="str">
            <v>ｍ</v>
          </cell>
          <cell r="K43">
            <v>672</v>
          </cell>
          <cell r="N43">
            <v>358</v>
          </cell>
          <cell r="O43" t="str">
            <v>ｍ</v>
          </cell>
        </row>
        <row r="44">
          <cell r="A44">
            <v>20</v>
          </cell>
          <cell r="C44" t="str">
            <v>制御ケーブル</v>
          </cell>
        </row>
        <row r="45">
          <cell r="B45">
            <v>20</v>
          </cell>
          <cell r="C45" t="str">
            <v>CEE 1.25 sq-10c</v>
          </cell>
          <cell r="D45" t="str">
            <v>ｍ</v>
          </cell>
          <cell r="E45">
            <v>310</v>
          </cell>
          <cell r="F45">
            <v>551</v>
          </cell>
          <cell r="I45">
            <v>314</v>
          </cell>
          <cell r="J45" t="str">
            <v>ｍ</v>
          </cell>
          <cell r="K45">
            <v>672</v>
          </cell>
          <cell r="N45">
            <v>306</v>
          </cell>
          <cell r="O45" t="str">
            <v>ｍ</v>
          </cell>
        </row>
        <row r="46">
          <cell r="A46">
            <v>21</v>
          </cell>
          <cell r="C46" t="str">
            <v>制御ケーブル</v>
          </cell>
        </row>
        <row r="47">
          <cell r="B47">
            <v>21</v>
          </cell>
          <cell r="C47" t="str">
            <v>CEE 1.25 sq-8c</v>
          </cell>
          <cell r="D47" t="str">
            <v>ｍ</v>
          </cell>
          <cell r="E47">
            <v>254</v>
          </cell>
          <cell r="F47">
            <v>551</v>
          </cell>
          <cell r="I47">
            <v>257</v>
          </cell>
          <cell r="J47" t="str">
            <v>ｍ</v>
          </cell>
          <cell r="K47">
            <v>672</v>
          </cell>
          <cell r="N47">
            <v>251</v>
          </cell>
          <cell r="O47" t="str">
            <v>ｍ</v>
          </cell>
        </row>
        <row r="48">
          <cell r="A48">
            <v>22</v>
          </cell>
          <cell r="C48" t="str">
            <v>制御ケーブル</v>
          </cell>
        </row>
        <row r="49">
          <cell r="B49">
            <v>22</v>
          </cell>
          <cell r="C49" t="str">
            <v>CEE 1.25 sq-7c</v>
          </cell>
          <cell r="D49" t="str">
            <v>ｍ</v>
          </cell>
          <cell r="E49">
            <v>219</v>
          </cell>
          <cell r="F49">
            <v>551</v>
          </cell>
          <cell r="I49">
            <v>222</v>
          </cell>
          <cell r="J49" t="str">
            <v>ｍ</v>
          </cell>
          <cell r="K49">
            <v>672</v>
          </cell>
          <cell r="N49">
            <v>217</v>
          </cell>
          <cell r="O49" t="str">
            <v>ｍ</v>
          </cell>
        </row>
        <row r="50">
          <cell r="A50">
            <v>23</v>
          </cell>
          <cell r="C50" t="str">
            <v>制御ケーブル</v>
          </cell>
        </row>
        <row r="51">
          <cell r="B51">
            <v>23</v>
          </cell>
          <cell r="C51" t="str">
            <v>CEE 1.25 sq-5c</v>
          </cell>
          <cell r="D51" t="str">
            <v>ｍ</v>
          </cell>
          <cell r="E51">
            <v>172</v>
          </cell>
          <cell r="F51">
            <v>551</v>
          </cell>
          <cell r="I51">
            <v>174</v>
          </cell>
          <cell r="J51" t="str">
            <v>ｍ</v>
          </cell>
          <cell r="K51">
            <v>672</v>
          </cell>
          <cell r="N51">
            <v>170</v>
          </cell>
          <cell r="O51" t="str">
            <v>ｍ</v>
          </cell>
        </row>
        <row r="52">
          <cell r="A52">
            <v>24</v>
          </cell>
          <cell r="C52" t="str">
            <v>制御ケーブル</v>
          </cell>
        </row>
        <row r="53">
          <cell r="B53">
            <v>24</v>
          </cell>
          <cell r="C53" t="str">
            <v>CEE 1.25 sq-4c</v>
          </cell>
          <cell r="D53" t="str">
            <v>ｍ</v>
          </cell>
          <cell r="E53">
            <v>152</v>
          </cell>
          <cell r="F53">
            <v>551</v>
          </cell>
          <cell r="I53">
            <v>154</v>
          </cell>
          <cell r="J53" t="str">
            <v>ｍ</v>
          </cell>
          <cell r="K53">
            <v>672</v>
          </cell>
          <cell r="N53">
            <v>150</v>
          </cell>
          <cell r="O53" t="str">
            <v>ｍ</v>
          </cell>
        </row>
        <row r="54">
          <cell r="A54">
            <v>25</v>
          </cell>
          <cell r="C54" t="str">
            <v>制御ケーブル</v>
          </cell>
        </row>
        <row r="55">
          <cell r="B55">
            <v>25</v>
          </cell>
          <cell r="C55" t="str">
            <v>CEE 1.25 sq-3c</v>
          </cell>
          <cell r="D55" t="str">
            <v>ｍ</v>
          </cell>
          <cell r="E55">
            <v>121</v>
          </cell>
          <cell r="F55">
            <v>551</v>
          </cell>
          <cell r="I55">
            <v>123</v>
          </cell>
          <cell r="J55" t="str">
            <v>ｍ</v>
          </cell>
          <cell r="K55">
            <v>672</v>
          </cell>
          <cell r="N55">
            <v>120</v>
          </cell>
          <cell r="O55" t="str">
            <v>ｍ</v>
          </cell>
        </row>
        <row r="56">
          <cell r="A56">
            <v>26</v>
          </cell>
          <cell r="C56" t="str">
            <v>制御ケーブル</v>
          </cell>
        </row>
        <row r="57">
          <cell r="B57">
            <v>26</v>
          </cell>
          <cell r="C57" t="str">
            <v>CEE 1.25 sq-2c</v>
          </cell>
          <cell r="D57" t="str">
            <v>ｍ</v>
          </cell>
          <cell r="E57">
            <v>100</v>
          </cell>
          <cell r="F57">
            <v>551</v>
          </cell>
          <cell r="I57">
            <v>102</v>
          </cell>
          <cell r="J57" t="str">
            <v>ｍ</v>
          </cell>
          <cell r="K57">
            <v>672</v>
          </cell>
          <cell r="N57">
            <v>99</v>
          </cell>
          <cell r="O57" t="str">
            <v>ｍ</v>
          </cell>
        </row>
        <row r="58">
          <cell r="A58">
            <v>27</v>
          </cell>
          <cell r="C58" t="str">
            <v>制御ケーブル</v>
          </cell>
        </row>
        <row r="59">
          <cell r="B59">
            <v>27</v>
          </cell>
          <cell r="C59" t="str">
            <v>CEE-S 5.5 sq-2c</v>
          </cell>
          <cell r="D59" t="str">
            <v>ｍ</v>
          </cell>
          <cell r="E59">
            <v>321</v>
          </cell>
          <cell r="F59">
            <v>552</v>
          </cell>
          <cell r="I59">
            <v>329</v>
          </cell>
          <cell r="J59" t="str">
            <v>ｍ</v>
          </cell>
          <cell r="K59">
            <v>673</v>
          </cell>
          <cell r="N59">
            <v>314</v>
          </cell>
          <cell r="O59" t="str">
            <v>ｍ</v>
          </cell>
        </row>
        <row r="60">
          <cell r="A60">
            <v>28</v>
          </cell>
          <cell r="C60" t="str">
            <v>制御ケーブル</v>
          </cell>
        </row>
        <row r="61">
          <cell r="B61">
            <v>28</v>
          </cell>
          <cell r="C61" t="str">
            <v>CEE-S 3.5 sq-2c</v>
          </cell>
          <cell r="D61" t="str">
            <v>ｍ</v>
          </cell>
          <cell r="E61">
            <v>253</v>
          </cell>
          <cell r="F61">
            <v>552</v>
          </cell>
          <cell r="I61">
            <v>259</v>
          </cell>
          <cell r="J61" t="str">
            <v>ｍ</v>
          </cell>
          <cell r="K61">
            <v>673</v>
          </cell>
          <cell r="N61">
            <v>247</v>
          </cell>
          <cell r="O61" t="str">
            <v>ｍ</v>
          </cell>
        </row>
        <row r="62">
          <cell r="A62">
            <v>29</v>
          </cell>
          <cell r="C62" t="str">
            <v>制御ケーブル</v>
          </cell>
        </row>
        <row r="63">
          <cell r="B63">
            <v>29</v>
          </cell>
          <cell r="C63" t="str">
            <v>CEE-S 1.25 sq-30c</v>
          </cell>
          <cell r="D63" t="str">
            <v>ｍ</v>
          </cell>
          <cell r="E63">
            <v>953</v>
          </cell>
          <cell r="I63" t="str">
            <v>－</v>
          </cell>
          <cell r="J63" t="str">
            <v>ｍ</v>
          </cell>
          <cell r="K63">
            <v>673</v>
          </cell>
          <cell r="N63">
            <v>953</v>
          </cell>
          <cell r="O63" t="str">
            <v>ｍ</v>
          </cell>
        </row>
        <row r="64">
          <cell r="A64">
            <v>30</v>
          </cell>
          <cell r="C64" t="str">
            <v>制御ケーブル</v>
          </cell>
        </row>
        <row r="65">
          <cell r="B65">
            <v>30</v>
          </cell>
          <cell r="C65" t="str">
            <v>CEE-S 1.25 sq-20c</v>
          </cell>
          <cell r="D65" t="str">
            <v>ｍ</v>
          </cell>
          <cell r="E65">
            <v>716</v>
          </cell>
          <cell r="F65">
            <v>552</v>
          </cell>
          <cell r="I65">
            <v>733</v>
          </cell>
          <cell r="J65" t="str">
            <v>ｍ</v>
          </cell>
          <cell r="K65">
            <v>673</v>
          </cell>
          <cell r="N65">
            <v>699</v>
          </cell>
          <cell r="O65" t="str">
            <v>ｍ</v>
          </cell>
        </row>
        <row r="66">
          <cell r="A66">
            <v>31</v>
          </cell>
          <cell r="C66" t="str">
            <v>制御ケーブル</v>
          </cell>
        </row>
        <row r="67">
          <cell r="B67">
            <v>31</v>
          </cell>
          <cell r="C67" t="str">
            <v>CEE-S 1.25 sq-12c</v>
          </cell>
          <cell r="D67" t="str">
            <v>ｍ</v>
          </cell>
          <cell r="E67">
            <v>490</v>
          </cell>
          <cell r="F67">
            <v>552</v>
          </cell>
          <cell r="I67">
            <v>502</v>
          </cell>
          <cell r="J67" t="str">
            <v>ｍ</v>
          </cell>
          <cell r="K67">
            <v>673</v>
          </cell>
          <cell r="N67">
            <v>479</v>
          </cell>
          <cell r="O67" t="str">
            <v>ｍ</v>
          </cell>
        </row>
        <row r="68">
          <cell r="A68">
            <v>32</v>
          </cell>
          <cell r="C68" t="str">
            <v>制御ケーブル</v>
          </cell>
        </row>
        <row r="69">
          <cell r="B69">
            <v>32</v>
          </cell>
          <cell r="C69" t="str">
            <v>CEE-S 1.25 sq-10c</v>
          </cell>
          <cell r="D69" t="str">
            <v>ｍ</v>
          </cell>
          <cell r="E69">
            <v>430</v>
          </cell>
          <cell r="F69">
            <v>552</v>
          </cell>
          <cell r="I69">
            <v>440</v>
          </cell>
          <cell r="J69" t="str">
            <v>ｍ</v>
          </cell>
          <cell r="K69">
            <v>673</v>
          </cell>
          <cell r="N69">
            <v>420</v>
          </cell>
          <cell r="O69" t="str">
            <v>ｍ</v>
          </cell>
        </row>
        <row r="70">
          <cell r="A70">
            <v>33</v>
          </cell>
          <cell r="C70" t="str">
            <v>制御ケーブル</v>
          </cell>
        </row>
        <row r="71">
          <cell r="B71">
            <v>33</v>
          </cell>
          <cell r="C71" t="str">
            <v>CEE-S 1.25 sq-7c</v>
          </cell>
          <cell r="D71" t="str">
            <v>ｍ</v>
          </cell>
          <cell r="E71">
            <v>321</v>
          </cell>
          <cell r="F71">
            <v>552</v>
          </cell>
          <cell r="I71">
            <v>329</v>
          </cell>
          <cell r="J71" t="str">
            <v>ｍ</v>
          </cell>
          <cell r="K71">
            <v>673</v>
          </cell>
          <cell r="N71">
            <v>314</v>
          </cell>
          <cell r="O71" t="str">
            <v>ｍ</v>
          </cell>
        </row>
        <row r="72">
          <cell r="A72">
            <v>34</v>
          </cell>
          <cell r="C72" t="str">
            <v>制御ケーブル</v>
          </cell>
        </row>
        <row r="73">
          <cell r="B73">
            <v>34</v>
          </cell>
          <cell r="C73" t="str">
            <v>CEE-S 1.25 sq-6c</v>
          </cell>
          <cell r="D73" t="str">
            <v>ｍ</v>
          </cell>
          <cell r="E73">
            <v>301</v>
          </cell>
          <cell r="F73">
            <v>552</v>
          </cell>
          <cell r="I73">
            <v>308</v>
          </cell>
          <cell r="J73" t="str">
            <v>ｍ</v>
          </cell>
          <cell r="K73">
            <v>673</v>
          </cell>
          <cell r="N73">
            <v>294</v>
          </cell>
          <cell r="O73" t="str">
            <v>ｍ</v>
          </cell>
        </row>
        <row r="74">
          <cell r="A74">
            <v>35</v>
          </cell>
          <cell r="C74" t="str">
            <v>制御ケーブル</v>
          </cell>
        </row>
        <row r="75">
          <cell r="B75">
            <v>35</v>
          </cell>
          <cell r="C75" t="str">
            <v>CEE-S 1.25 sq-5c</v>
          </cell>
          <cell r="D75" t="str">
            <v>ｍ</v>
          </cell>
          <cell r="E75">
            <v>267</v>
          </cell>
          <cell r="F75">
            <v>552</v>
          </cell>
          <cell r="I75">
            <v>273</v>
          </cell>
          <cell r="J75" t="str">
            <v>ｍ</v>
          </cell>
          <cell r="K75">
            <v>673</v>
          </cell>
          <cell r="N75">
            <v>261</v>
          </cell>
          <cell r="O75" t="str">
            <v>ｍ</v>
          </cell>
        </row>
        <row r="76">
          <cell r="A76">
            <v>36</v>
          </cell>
          <cell r="C76" t="str">
            <v>制御ケーブル</v>
          </cell>
        </row>
        <row r="77">
          <cell r="B77">
            <v>36</v>
          </cell>
          <cell r="C77" t="str">
            <v>CEE-S 1.25 sq-4c</v>
          </cell>
          <cell r="D77" t="str">
            <v>ｍ</v>
          </cell>
          <cell r="E77">
            <v>243</v>
          </cell>
          <cell r="F77">
            <v>552</v>
          </cell>
          <cell r="I77">
            <v>249</v>
          </cell>
          <cell r="J77" t="str">
            <v>ｍ</v>
          </cell>
          <cell r="K77">
            <v>673</v>
          </cell>
          <cell r="N77">
            <v>238</v>
          </cell>
          <cell r="O77" t="str">
            <v>ｍ</v>
          </cell>
        </row>
        <row r="78">
          <cell r="A78">
            <v>37</v>
          </cell>
          <cell r="C78" t="str">
            <v>制御ケーブル</v>
          </cell>
        </row>
        <row r="79">
          <cell r="B79">
            <v>37</v>
          </cell>
          <cell r="C79" t="str">
            <v>CEE-S 1.25 sq-2c</v>
          </cell>
          <cell r="D79" t="str">
            <v>ｍ</v>
          </cell>
          <cell r="E79">
            <v>182</v>
          </cell>
          <cell r="F79">
            <v>552</v>
          </cell>
          <cell r="I79">
            <v>186</v>
          </cell>
          <cell r="J79" t="str">
            <v>ｍ</v>
          </cell>
          <cell r="K79">
            <v>673</v>
          </cell>
          <cell r="N79">
            <v>178</v>
          </cell>
          <cell r="O79" t="str">
            <v>ｍ</v>
          </cell>
        </row>
        <row r="80">
          <cell r="A80">
            <v>38</v>
          </cell>
          <cell r="C80" t="str">
            <v>耐衝撃性硬質ﾋﾞﾆﾙ電線管</v>
          </cell>
        </row>
        <row r="81">
          <cell r="B81">
            <v>38</v>
          </cell>
          <cell r="C81" t="str">
            <v>HIVE 70</v>
          </cell>
          <cell r="D81" t="str">
            <v>ｍ</v>
          </cell>
          <cell r="E81">
            <v>682</v>
          </cell>
          <cell r="F81">
            <v>570</v>
          </cell>
          <cell r="I81">
            <v>684</v>
          </cell>
          <cell r="J81" t="str">
            <v>ｍ</v>
          </cell>
          <cell r="K81">
            <v>701</v>
          </cell>
          <cell r="N81">
            <v>680</v>
          </cell>
          <cell r="O81" t="str">
            <v>ｍ</v>
          </cell>
        </row>
        <row r="82">
          <cell r="A82">
            <v>39</v>
          </cell>
          <cell r="C82" t="str">
            <v>耐衝撃性硬質ﾋﾞﾆﾙ電線管</v>
          </cell>
        </row>
        <row r="83">
          <cell r="B83">
            <v>39</v>
          </cell>
          <cell r="C83" t="str">
            <v>HIVE 54</v>
          </cell>
          <cell r="D83" t="str">
            <v>ｍ</v>
          </cell>
          <cell r="E83">
            <v>536</v>
          </cell>
          <cell r="F83">
            <v>570</v>
          </cell>
          <cell r="I83">
            <v>537</v>
          </cell>
          <cell r="J83" t="str">
            <v>ｍ</v>
          </cell>
          <cell r="K83">
            <v>701</v>
          </cell>
          <cell r="N83">
            <v>535</v>
          </cell>
          <cell r="O83" t="str">
            <v>ｍ</v>
          </cell>
        </row>
        <row r="84">
          <cell r="A84">
            <v>40</v>
          </cell>
          <cell r="C84" t="str">
            <v>耐衝撃性硬質ﾋﾞﾆﾙ電線管</v>
          </cell>
        </row>
        <row r="85">
          <cell r="B85">
            <v>40</v>
          </cell>
          <cell r="C85" t="str">
            <v>HIVE 36</v>
          </cell>
          <cell r="D85" t="str">
            <v>ｍ</v>
          </cell>
          <cell r="E85">
            <v>291</v>
          </cell>
          <cell r="F85">
            <v>570</v>
          </cell>
          <cell r="I85">
            <v>288</v>
          </cell>
          <cell r="J85" t="str">
            <v>ｍ</v>
          </cell>
          <cell r="K85">
            <v>701</v>
          </cell>
          <cell r="N85">
            <v>295</v>
          </cell>
          <cell r="O85" t="str">
            <v>ｍ</v>
          </cell>
        </row>
        <row r="86">
          <cell r="A86">
            <v>41</v>
          </cell>
          <cell r="C86" t="str">
            <v>耐衝撃性硬質ﾋﾞﾆﾙ電線管</v>
          </cell>
        </row>
        <row r="87">
          <cell r="B87">
            <v>41</v>
          </cell>
          <cell r="C87" t="str">
            <v>HIVE 28</v>
          </cell>
          <cell r="D87" t="str">
            <v>ｍ</v>
          </cell>
          <cell r="E87">
            <v>203</v>
          </cell>
          <cell r="F87">
            <v>570</v>
          </cell>
          <cell r="I87">
            <v>200</v>
          </cell>
          <cell r="J87" t="str">
            <v>ｍ</v>
          </cell>
          <cell r="K87">
            <v>701</v>
          </cell>
          <cell r="N87">
            <v>206</v>
          </cell>
          <cell r="O87" t="str">
            <v>ｍ</v>
          </cell>
        </row>
        <row r="88">
          <cell r="A88">
            <v>42</v>
          </cell>
          <cell r="C88" t="str">
            <v>耐衝撃性硬質ﾋﾞﾆﾙ電線管</v>
          </cell>
        </row>
        <row r="89">
          <cell r="B89">
            <v>42</v>
          </cell>
          <cell r="C89" t="str">
            <v>HIVE 22</v>
          </cell>
          <cell r="D89" t="str">
            <v>ｍ</v>
          </cell>
          <cell r="E89">
            <v>104</v>
          </cell>
          <cell r="F89">
            <v>570</v>
          </cell>
          <cell r="I89">
            <v>103</v>
          </cell>
          <cell r="J89" t="str">
            <v>ｍ</v>
          </cell>
          <cell r="K89">
            <v>701</v>
          </cell>
          <cell r="N89">
            <v>106</v>
          </cell>
          <cell r="O89" t="str">
            <v>ｍ</v>
          </cell>
        </row>
        <row r="90">
          <cell r="A90">
            <v>43</v>
          </cell>
          <cell r="C90" t="str">
            <v>厚鋼電線管</v>
          </cell>
        </row>
        <row r="91">
          <cell r="B91">
            <v>43</v>
          </cell>
          <cell r="C91" t="str">
            <v>GP 36</v>
          </cell>
          <cell r="D91" t="str">
            <v>ｍ</v>
          </cell>
          <cell r="E91">
            <v>603</v>
          </cell>
          <cell r="F91">
            <v>570</v>
          </cell>
          <cell r="I91">
            <v>592</v>
          </cell>
          <cell r="J91" t="str">
            <v>ｍ</v>
          </cell>
          <cell r="K91">
            <v>701</v>
          </cell>
          <cell r="N91">
            <v>614</v>
          </cell>
          <cell r="O91" t="str">
            <v>ｍ</v>
          </cell>
        </row>
        <row r="92">
          <cell r="A92">
            <v>44</v>
          </cell>
          <cell r="C92" t="str">
            <v>厚鋼電線管</v>
          </cell>
        </row>
        <row r="93">
          <cell r="B93">
            <v>44</v>
          </cell>
          <cell r="C93" t="str">
            <v>GP 22</v>
          </cell>
          <cell r="D93" t="str">
            <v>ｍ</v>
          </cell>
          <cell r="E93">
            <v>341</v>
          </cell>
          <cell r="F93">
            <v>570</v>
          </cell>
          <cell r="I93">
            <v>336</v>
          </cell>
          <cell r="J93" t="str">
            <v>ｍ</v>
          </cell>
          <cell r="K93">
            <v>701</v>
          </cell>
          <cell r="N93">
            <v>346</v>
          </cell>
          <cell r="O93" t="str">
            <v>ｍ</v>
          </cell>
        </row>
        <row r="94">
          <cell r="A94">
            <v>45</v>
          </cell>
          <cell r="C94" t="str">
            <v>波付硬質合成樹脂管</v>
          </cell>
        </row>
        <row r="95">
          <cell r="B95">
            <v>45</v>
          </cell>
          <cell r="C95" t="str">
            <v>FEP  150mm</v>
          </cell>
          <cell r="D95" t="str">
            <v>ｍ</v>
          </cell>
          <cell r="E95">
            <v>1070</v>
          </cell>
          <cell r="F95">
            <v>574</v>
          </cell>
          <cell r="I95">
            <v>1080</v>
          </cell>
          <cell r="J95" t="str">
            <v>ｍ</v>
          </cell>
          <cell r="K95">
            <v>702</v>
          </cell>
          <cell r="N95">
            <v>1060</v>
          </cell>
          <cell r="O95" t="str">
            <v>ｍ</v>
          </cell>
        </row>
        <row r="96">
          <cell r="A96">
            <v>46</v>
          </cell>
          <cell r="C96" t="str">
            <v>波付硬質合成樹脂管</v>
          </cell>
        </row>
        <row r="97">
          <cell r="B97">
            <v>46</v>
          </cell>
          <cell r="C97" t="str">
            <v>FEP  100mm</v>
          </cell>
          <cell r="D97" t="str">
            <v>ｍ</v>
          </cell>
          <cell r="E97">
            <v>628</v>
          </cell>
          <cell r="F97">
            <v>574</v>
          </cell>
          <cell r="I97">
            <v>638</v>
          </cell>
          <cell r="J97" t="str">
            <v>ｍ</v>
          </cell>
          <cell r="K97">
            <v>702</v>
          </cell>
          <cell r="N97">
            <v>618</v>
          </cell>
          <cell r="O97" t="str">
            <v>ｍ</v>
          </cell>
        </row>
        <row r="98">
          <cell r="A98">
            <v>47</v>
          </cell>
          <cell r="C98" t="str">
            <v>波付硬質合成樹脂管</v>
          </cell>
        </row>
        <row r="99">
          <cell r="B99">
            <v>47</v>
          </cell>
          <cell r="C99" t="str">
            <v>FEP  80mm</v>
          </cell>
          <cell r="D99" t="str">
            <v>ｍ</v>
          </cell>
          <cell r="E99">
            <v>453</v>
          </cell>
          <cell r="F99">
            <v>574</v>
          </cell>
          <cell r="I99">
            <v>455</v>
          </cell>
          <cell r="J99" t="str">
            <v>ｍ</v>
          </cell>
          <cell r="K99">
            <v>702</v>
          </cell>
          <cell r="N99">
            <v>451</v>
          </cell>
          <cell r="O99" t="str">
            <v>ｍ</v>
          </cell>
        </row>
        <row r="100">
          <cell r="A100">
            <v>48</v>
          </cell>
          <cell r="C100" t="str">
            <v>波付硬質合成樹脂管</v>
          </cell>
        </row>
        <row r="101">
          <cell r="B101">
            <v>48</v>
          </cell>
          <cell r="C101" t="str">
            <v>FEP  50mm</v>
          </cell>
          <cell r="D101" t="str">
            <v>ｍ</v>
          </cell>
          <cell r="E101">
            <v>286</v>
          </cell>
          <cell r="F101">
            <v>574</v>
          </cell>
          <cell r="I101">
            <v>290</v>
          </cell>
          <cell r="J101" t="str">
            <v>ｍ</v>
          </cell>
          <cell r="K101">
            <v>702</v>
          </cell>
          <cell r="N101">
            <v>283</v>
          </cell>
          <cell r="O101" t="str">
            <v>ｍ</v>
          </cell>
        </row>
        <row r="102">
          <cell r="A102">
            <v>49</v>
          </cell>
          <cell r="C102" t="str">
            <v>波付硬質合成樹脂管</v>
          </cell>
        </row>
        <row r="103">
          <cell r="B103">
            <v>49</v>
          </cell>
          <cell r="C103" t="str">
            <v>FEP  30mm</v>
          </cell>
          <cell r="D103" t="str">
            <v>ｍ</v>
          </cell>
          <cell r="E103">
            <v>220</v>
          </cell>
          <cell r="F103">
            <v>574</v>
          </cell>
          <cell r="I103">
            <v>224</v>
          </cell>
          <cell r="J103" t="str">
            <v>ｍ</v>
          </cell>
          <cell r="K103">
            <v>702</v>
          </cell>
          <cell r="N103">
            <v>217</v>
          </cell>
          <cell r="O103" t="str">
            <v>ｍ</v>
          </cell>
        </row>
        <row r="104">
          <cell r="A104">
            <v>50</v>
          </cell>
          <cell r="C104" t="str">
            <v>P.BOX   (SUS,WP)</v>
          </cell>
        </row>
        <row r="105">
          <cell r="B105">
            <v>50</v>
          </cell>
          <cell r="C105" t="str">
            <v>250*250*200</v>
          </cell>
          <cell r="D105" t="str">
            <v>個</v>
          </cell>
          <cell r="E105">
            <v>11750</v>
          </cell>
          <cell r="F105">
            <v>602</v>
          </cell>
          <cell r="I105">
            <v>11400</v>
          </cell>
          <cell r="J105" t="str">
            <v>個</v>
          </cell>
          <cell r="K105">
            <v>730</v>
          </cell>
          <cell r="N105">
            <v>12100</v>
          </cell>
          <cell r="O105" t="str">
            <v>個</v>
          </cell>
        </row>
        <row r="106">
          <cell r="A106">
            <v>51</v>
          </cell>
          <cell r="C106" t="str">
            <v>ｹｰﾌﾞﾙ埋設ｼｰﾄ</v>
          </cell>
        </row>
        <row r="107">
          <cell r="B107">
            <v>51</v>
          </cell>
          <cell r="C107" t="str">
            <v>ﾀﾞﾌﾞﾙ</v>
          </cell>
          <cell r="D107" t="str">
            <v>ｍ</v>
          </cell>
          <cell r="E107">
            <v>119</v>
          </cell>
          <cell r="F107">
            <v>629</v>
          </cell>
          <cell r="I107">
            <v>106</v>
          </cell>
          <cell r="J107" t="str">
            <v>ｍ</v>
          </cell>
          <cell r="K107">
            <v>770</v>
          </cell>
          <cell r="N107">
            <v>132</v>
          </cell>
          <cell r="O107" t="str">
            <v>ｍ</v>
          </cell>
        </row>
        <row r="108">
          <cell r="A108">
            <v>52</v>
          </cell>
          <cell r="C108" t="str">
            <v>溝形鋼</v>
          </cell>
        </row>
        <row r="109">
          <cell r="B109">
            <v>52</v>
          </cell>
          <cell r="C109" t="str">
            <v>[-250*90*9t</v>
          </cell>
          <cell r="D109" t="str">
            <v>kg</v>
          </cell>
          <cell r="E109">
            <v>89</v>
          </cell>
          <cell r="F109">
            <v>33</v>
          </cell>
          <cell r="I109">
            <v>93</v>
          </cell>
          <cell r="J109" t="str">
            <v>kg</v>
          </cell>
          <cell r="K109">
            <v>34</v>
          </cell>
          <cell r="N109">
            <v>86</v>
          </cell>
          <cell r="O109" t="str">
            <v>kg</v>
          </cell>
        </row>
        <row r="110">
          <cell r="A110">
            <v>53</v>
          </cell>
          <cell r="C110" t="str">
            <v>溝形鋼</v>
          </cell>
        </row>
        <row r="111">
          <cell r="B111">
            <v>53</v>
          </cell>
          <cell r="C111" t="str">
            <v>[-100*50*5t</v>
          </cell>
          <cell r="D111" t="str">
            <v>kg</v>
          </cell>
          <cell r="E111">
            <v>87</v>
          </cell>
          <cell r="F111">
            <v>33</v>
          </cell>
          <cell r="I111">
            <v>90</v>
          </cell>
          <cell r="J111" t="str">
            <v>kg</v>
          </cell>
          <cell r="K111">
            <v>34</v>
          </cell>
          <cell r="N111">
            <v>85</v>
          </cell>
          <cell r="O111" t="str">
            <v>kg</v>
          </cell>
        </row>
        <row r="112">
          <cell r="A112">
            <v>54</v>
          </cell>
          <cell r="C112" t="str">
            <v>等辺山形鋼</v>
          </cell>
        </row>
        <row r="113">
          <cell r="B113">
            <v>54</v>
          </cell>
          <cell r="C113" t="str">
            <v>L-50*50*6t</v>
          </cell>
          <cell r="D113" t="str">
            <v>kg</v>
          </cell>
          <cell r="E113">
            <v>88</v>
          </cell>
          <cell r="F113">
            <v>33</v>
          </cell>
          <cell r="I113">
            <v>93</v>
          </cell>
          <cell r="J113" t="str">
            <v>kg</v>
          </cell>
          <cell r="K113">
            <v>33</v>
          </cell>
          <cell r="N113">
            <v>84</v>
          </cell>
          <cell r="O113" t="str">
            <v>kg</v>
          </cell>
        </row>
        <row r="114">
          <cell r="A114">
            <v>55</v>
          </cell>
          <cell r="C114" t="str">
            <v>等辺山形鋼</v>
          </cell>
        </row>
        <row r="115">
          <cell r="B115">
            <v>55</v>
          </cell>
          <cell r="C115" t="str">
            <v>L-40*40*5t</v>
          </cell>
          <cell r="D115" t="str">
            <v>kg</v>
          </cell>
          <cell r="E115">
            <v>92</v>
          </cell>
          <cell r="F115">
            <v>33</v>
          </cell>
          <cell r="I115">
            <v>97</v>
          </cell>
          <cell r="J115" t="str">
            <v>kg</v>
          </cell>
          <cell r="K115">
            <v>33</v>
          </cell>
          <cell r="N115">
            <v>87</v>
          </cell>
          <cell r="O115" t="str">
            <v>kg</v>
          </cell>
        </row>
        <row r="116">
          <cell r="A116">
            <v>56</v>
          </cell>
          <cell r="C116" t="str">
            <v>鋼板</v>
          </cell>
        </row>
        <row r="117">
          <cell r="B117">
            <v>56</v>
          </cell>
          <cell r="C117" t="str">
            <v>6t</v>
          </cell>
          <cell r="D117" t="str">
            <v>kg</v>
          </cell>
          <cell r="E117">
            <v>92</v>
          </cell>
          <cell r="F117">
            <v>41</v>
          </cell>
          <cell r="I117">
            <v>86</v>
          </cell>
          <cell r="J117" t="str">
            <v>kg</v>
          </cell>
          <cell r="K117">
            <v>42</v>
          </cell>
          <cell r="N117">
            <v>98</v>
          </cell>
          <cell r="O117" t="str">
            <v>kg</v>
          </cell>
        </row>
        <row r="118">
          <cell r="A118">
            <v>57</v>
          </cell>
          <cell r="C118" t="str">
            <v>鋼管</v>
          </cell>
        </row>
        <row r="119">
          <cell r="B119">
            <v>57</v>
          </cell>
          <cell r="C119" t="str">
            <v>STK400 60.5φ</v>
          </cell>
          <cell r="D119" t="str">
            <v>kg</v>
          </cell>
          <cell r="E119">
            <v>121</v>
          </cell>
          <cell r="F119">
            <v>46</v>
          </cell>
          <cell r="I119">
            <v>121</v>
          </cell>
          <cell r="J119" t="str">
            <v>kg</v>
          </cell>
          <cell r="K119">
            <v>44</v>
          </cell>
          <cell r="N119">
            <v>122</v>
          </cell>
          <cell r="O119" t="str">
            <v>kg</v>
          </cell>
        </row>
        <row r="120">
          <cell r="A120">
            <v>58</v>
          </cell>
          <cell r="C120" t="str">
            <v>コア抜き(床)</v>
          </cell>
        </row>
        <row r="121">
          <cell r="B121">
            <v>58</v>
          </cell>
          <cell r="C121" t="str">
            <v>50φ</v>
          </cell>
          <cell r="D121" t="str">
            <v>箇所</v>
          </cell>
          <cell r="E121">
            <v>4083</v>
          </cell>
          <cell r="I121" t="str">
            <v>－</v>
          </cell>
          <cell r="J121" t="str">
            <v>箇所</v>
          </cell>
          <cell r="N121" t="str">
            <v>－</v>
          </cell>
          <cell r="O121" t="str">
            <v>箇所</v>
          </cell>
          <cell r="P121" t="str">
            <v>類似工事参照</v>
          </cell>
        </row>
        <row r="122">
          <cell r="A122">
            <v>59</v>
          </cell>
          <cell r="C122" t="str">
            <v>掘削</v>
          </cell>
        </row>
        <row r="123">
          <cell r="B123">
            <v>59</v>
          </cell>
          <cell r="C123" t="str">
            <v>　</v>
          </cell>
          <cell r="D123" t="str">
            <v>ｍ3</v>
          </cell>
          <cell r="E123">
            <v>1677</v>
          </cell>
          <cell r="I123" t="str">
            <v>－</v>
          </cell>
          <cell r="J123" t="str">
            <v>ｍ3</v>
          </cell>
          <cell r="N123" t="str">
            <v>－</v>
          </cell>
          <cell r="O123" t="str">
            <v>ｍ3</v>
          </cell>
          <cell r="P123" t="str">
            <v>類似工事参照</v>
          </cell>
        </row>
        <row r="124">
          <cell r="A124">
            <v>60</v>
          </cell>
          <cell r="C124" t="str">
            <v>埋戻し</v>
          </cell>
        </row>
        <row r="125">
          <cell r="B125">
            <v>60</v>
          </cell>
          <cell r="C125" t="str">
            <v>　</v>
          </cell>
          <cell r="D125" t="str">
            <v>ｍ3</v>
          </cell>
          <cell r="E125">
            <v>2249</v>
          </cell>
          <cell r="I125" t="str">
            <v>－</v>
          </cell>
          <cell r="J125" t="str">
            <v>ｍ3</v>
          </cell>
          <cell r="N125" t="str">
            <v>－</v>
          </cell>
          <cell r="O125" t="str">
            <v>ｍ3</v>
          </cell>
          <cell r="P125" t="str">
            <v>類似工事参照</v>
          </cell>
        </row>
        <row r="126">
          <cell r="A126">
            <v>61</v>
          </cell>
          <cell r="C126" t="str">
            <v>残土処理</v>
          </cell>
        </row>
        <row r="127">
          <cell r="B127">
            <v>61</v>
          </cell>
          <cell r="C127" t="str">
            <v>　</v>
          </cell>
          <cell r="D127" t="str">
            <v>ｍ3</v>
          </cell>
          <cell r="E127">
            <v>687</v>
          </cell>
          <cell r="I127" t="str">
            <v>－</v>
          </cell>
          <cell r="J127" t="str">
            <v>ｍ3</v>
          </cell>
          <cell r="N127" t="str">
            <v>－</v>
          </cell>
          <cell r="O127" t="str">
            <v>ｍ3</v>
          </cell>
          <cell r="P127" t="str">
            <v>類似工事参照</v>
          </cell>
        </row>
        <row r="128">
          <cell r="A128">
            <v>62</v>
          </cell>
          <cell r="C128" t="str">
            <v>山砂</v>
          </cell>
        </row>
        <row r="129">
          <cell r="B129">
            <v>62</v>
          </cell>
          <cell r="C129" t="str">
            <v>　</v>
          </cell>
          <cell r="D129" t="str">
            <v>ｍ3</v>
          </cell>
          <cell r="E129">
            <v>3093</v>
          </cell>
          <cell r="I129" t="str">
            <v>－</v>
          </cell>
          <cell r="J129" t="str">
            <v>ｍ3</v>
          </cell>
          <cell r="N129" t="str">
            <v>－</v>
          </cell>
          <cell r="O129" t="str">
            <v>ｍ3</v>
          </cell>
          <cell r="P129" t="str">
            <v>類似工事参照</v>
          </cell>
        </row>
        <row r="130">
          <cell r="A130">
            <v>63</v>
          </cell>
          <cell r="C130" t="str">
            <v>ｱｽﾌｧﾙﾄｶｯﾀｰ切断</v>
          </cell>
        </row>
        <row r="131">
          <cell r="B131">
            <v>63</v>
          </cell>
          <cell r="C131" t="str">
            <v>t＝50</v>
          </cell>
          <cell r="D131" t="str">
            <v>ｍ</v>
          </cell>
          <cell r="E131">
            <v>487</v>
          </cell>
          <cell r="I131" t="str">
            <v>－</v>
          </cell>
          <cell r="J131" t="str">
            <v>ｍ</v>
          </cell>
          <cell r="N131" t="str">
            <v>－</v>
          </cell>
          <cell r="O131" t="str">
            <v>ｍ</v>
          </cell>
          <cell r="P131" t="str">
            <v>類似工事参照</v>
          </cell>
        </row>
        <row r="132">
          <cell r="A132">
            <v>64</v>
          </cell>
          <cell r="C132" t="str">
            <v>舗装取壊し</v>
          </cell>
        </row>
        <row r="133">
          <cell r="B133">
            <v>64</v>
          </cell>
          <cell r="D133" t="str">
            <v>ｍ2</v>
          </cell>
          <cell r="E133">
            <v>366</v>
          </cell>
          <cell r="I133" t="str">
            <v>－</v>
          </cell>
          <cell r="J133" t="str">
            <v>ｍ2</v>
          </cell>
          <cell r="N133" t="str">
            <v>－</v>
          </cell>
          <cell r="O133" t="str">
            <v>ｍ2</v>
          </cell>
          <cell r="P133" t="str">
            <v>類似工事参照</v>
          </cell>
        </row>
        <row r="134">
          <cell r="A134">
            <v>65</v>
          </cell>
          <cell r="C134" t="str">
            <v>密粒ｱｽｺﾝ　</v>
          </cell>
        </row>
        <row r="135">
          <cell r="B135">
            <v>65</v>
          </cell>
          <cell r="C135" t="str">
            <v>t＝50</v>
          </cell>
          <cell r="D135" t="str">
            <v>ｍ2</v>
          </cell>
          <cell r="E135">
            <v>2409</v>
          </cell>
          <cell r="I135" t="str">
            <v>－</v>
          </cell>
          <cell r="J135" t="str">
            <v>ｍ2</v>
          </cell>
          <cell r="N135" t="str">
            <v>－</v>
          </cell>
          <cell r="O135" t="str">
            <v>ｍ2</v>
          </cell>
          <cell r="P135" t="str">
            <v>類似工事参照</v>
          </cell>
        </row>
        <row r="136">
          <cell r="A136">
            <v>66</v>
          </cell>
          <cell r="C136" t="str">
            <v>粒調砕石　</v>
          </cell>
        </row>
        <row r="137">
          <cell r="B137">
            <v>66</v>
          </cell>
          <cell r="C137" t="str">
            <v>t＝100</v>
          </cell>
          <cell r="D137" t="str">
            <v>ｍ2</v>
          </cell>
          <cell r="E137">
            <v>920</v>
          </cell>
          <cell r="I137" t="str">
            <v>－</v>
          </cell>
          <cell r="J137" t="str">
            <v>ｍ2</v>
          </cell>
          <cell r="N137" t="str">
            <v>－</v>
          </cell>
          <cell r="O137" t="str">
            <v>ｍ2</v>
          </cell>
          <cell r="P137" t="str">
            <v>類似工事参照</v>
          </cell>
        </row>
        <row r="138">
          <cell r="A138">
            <v>67</v>
          </cell>
          <cell r="C138" t="str">
            <v>ｱｽﾌｧﾙﾄ廃材処理</v>
          </cell>
        </row>
        <row r="139">
          <cell r="B139">
            <v>67</v>
          </cell>
          <cell r="D139" t="str">
            <v>ｍ3</v>
          </cell>
          <cell r="E139">
            <v>851</v>
          </cell>
          <cell r="I139" t="str">
            <v>－</v>
          </cell>
          <cell r="J139" t="str">
            <v>ｍ3</v>
          </cell>
          <cell r="N139" t="str">
            <v>－</v>
          </cell>
          <cell r="O139" t="str">
            <v>ｍ3</v>
          </cell>
          <cell r="P139" t="str">
            <v>類似工事参照</v>
          </cell>
        </row>
        <row r="140">
          <cell r="A140">
            <v>68</v>
          </cell>
          <cell r="C140" t="str">
            <v>電工</v>
          </cell>
        </row>
        <row r="141">
          <cell r="B141">
            <v>68</v>
          </cell>
          <cell r="C141" t="str">
            <v>（据付）</v>
          </cell>
          <cell r="D141" t="str">
            <v>人</v>
          </cell>
          <cell r="E141">
            <v>17800</v>
          </cell>
          <cell r="I141" t="str">
            <v>－</v>
          </cell>
          <cell r="J141" t="str">
            <v>人</v>
          </cell>
          <cell r="N141" t="str">
            <v>－</v>
          </cell>
          <cell r="O141" t="str">
            <v>人</v>
          </cell>
          <cell r="P141" t="str">
            <v>R0090</v>
          </cell>
        </row>
        <row r="142">
          <cell r="A142">
            <v>69</v>
          </cell>
          <cell r="C142" t="str">
            <v>技術者</v>
          </cell>
        </row>
        <row r="143">
          <cell r="B143">
            <v>69</v>
          </cell>
          <cell r="C143" t="str">
            <v>（据付）</v>
          </cell>
          <cell r="D143" t="str">
            <v>人</v>
          </cell>
          <cell r="E143">
            <v>31300</v>
          </cell>
          <cell r="I143" t="str">
            <v>－</v>
          </cell>
          <cell r="J143" t="str">
            <v>人</v>
          </cell>
          <cell r="N143" t="str">
            <v>－</v>
          </cell>
          <cell r="O143" t="str">
            <v>人</v>
          </cell>
          <cell r="P143" t="str">
            <v>R1010</v>
          </cell>
        </row>
        <row r="145">
          <cell r="E145" t="str">
            <v/>
          </cell>
          <cell r="J145">
            <v>0</v>
          </cell>
          <cell r="O145">
            <v>0</v>
          </cell>
        </row>
        <row r="147">
          <cell r="E147" t="str">
            <v/>
          </cell>
          <cell r="J147">
            <v>0</v>
          </cell>
          <cell r="O147">
            <v>0</v>
          </cell>
        </row>
        <row r="149">
          <cell r="E149" t="str">
            <v/>
          </cell>
          <cell r="J149">
            <v>0</v>
          </cell>
          <cell r="O149">
            <v>0</v>
          </cell>
        </row>
        <row r="151">
          <cell r="E151" t="str">
            <v/>
          </cell>
          <cell r="J151">
            <v>0</v>
          </cell>
          <cell r="O151">
            <v>0</v>
          </cell>
        </row>
        <row r="153">
          <cell r="E153" t="str">
            <v/>
          </cell>
          <cell r="J153">
            <v>0</v>
          </cell>
          <cell r="O153">
            <v>0</v>
          </cell>
        </row>
        <row r="155">
          <cell r="E155" t="str">
            <v/>
          </cell>
          <cell r="J155">
            <v>0</v>
          </cell>
          <cell r="O155">
            <v>0</v>
          </cell>
        </row>
        <row r="156">
          <cell r="C156" t="str">
            <v>スクラップ費</v>
          </cell>
        </row>
        <row r="157">
          <cell r="B157">
            <v>55</v>
          </cell>
          <cell r="C157" t="str">
            <v>鉄くず（ﾍﾋﾞｰH1)</v>
          </cell>
          <cell r="D157" t="str">
            <v>kg</v>
          </cell>
          <cell r="E157">
            <v>27</v>
          </cell>
          <cell r="F157">
            <v>777</v>
          </cell>
          <cell r="I157">
            <v>27</v>
          </cell>
          <cell r="J157" t="str">
            <v>kg</v>
          </cell>
          <cell r="O157" t="str">
            <v>kg</v>
          </cell>
        </row>
        <row r="158">
          <cell r="C158" t="str">
            <v>スクラップ費</v>
          </cell>
        </row>
        <row r="159">
          <cell r="B159">
            <v>56</v>
          </cell>
          <cell r="C159" t="str">
            <v>鉄くず（ﾍﾋﾞｰH2)</v>
          </cell>
          <cell r="D159" t="str">
            <v>kg</v>
          </cell>
          <cell r="E159">
            <v>26</v>
          </cell>
          <cell r="F159">
            <v>777</v>
          </cell>
          <cell r="I159">
            <v>26</v>
          </cell>
          <cell r="J159" t="str">
            <v>kg</v>
          </cell>
          <cell r="O159" t="str">
            <v>kg</v>
          </cell>
        </row>
        <row r="160">
          <cell r="C160" t="str">
            <v>スクラップ費</v>
          </cell>
        </row>
        <row r="161">
          <cell r="B161">
            <v>57</v>
          </cell>
          <cell r="C161" t="str">
            <v>鉄くず（ﾍﾋﾞｰH3)</v>
          </cell>
          <cell r="D161" t="str">
            <v>kg</v>
          </cell>
          <cell r="E161">
            <v>25</v>
          </cell>
          <cell r="F161">
            <v>777</v>
          </cell>
          <cell r="I161">
            <v>25</v>
          </cell>
          <cell r="J161" t="str">
            <v>kg</v>
          </cell>
          <cell r="O161" t="str">
            <v>kg</v>
          </cell>
        </row>
        <row r="162">
          <cell r="C162" t="str">
            <v>スクラップ費</v>
          </cell>
        </row>
        <row r="163">
          <cell r="B163">
            <v>58</v>
          </cell>
          <cell r="C163" t="str">
            <v>ｽﾃﾝﾚｽくず（ｽﾃﾝﾚｽ新断 18Cr:8Ni)</v>
          </cell>
          <cell r="D163" t="str">
            <v>kg</v>
          </cell>
          <cell r="E163">
            <v>85</v>
          </cell>
          <cell r="F163">
            <v>777</v>
          </cell>
          <cell r="I163">
            <v>85</v>
          </cell>
          <cell r="J163" t="str">
            <v>kg</v>
          </cell>
          <cell r="O163" t="str">
            <v>kg</v>
          </cell>
        </row>
        <row r="164">
          <cell r="C164" t="str">
            <v>スクラップ費</v>
          </cell>
        </row>
        <row r="165">
          <cell r="B165">
            <v>59</v>
          </cell>
          <cell r="C165" t="str">
            <v>2号銅線くず</v>
          </cell>
          <cell r="D165" t="str">
            <v>kg</v>
          </cell>
          <cell r="E165">
            <v>625</v>
          </cell>
          <cell r="F165">
            <v>779</v>
          </cell>
          <cell r="I165">
            <v>625</v>
          </cell>
          <cell r="J165" t="str">
            <v>kg</v>
          </cell>
          <cell r="O165" t="str">
            <v>kg</v>
          </cell>
        </row>
        <row r="166">
          <cell r="C166" t="str">
            <v>スクラップ処分費</v>
          </cell>
        </row>
        <row r="167">
          <cell r="B167">
            <v>60</v>
          </cell>
          <cell r="C167" t="str">
            <v>（皮むき費を含む）</v>
          </cell>
          <cell r="D167" t="str">
            <v>㎏</v>
          </cell>
          <cell r="E167">
            <v>100</v>
          </cell>
          <cell r="I167">
            <v>100</v>
          </cell>
          <cell r="J167" t="str">
            <v>㎏</v>
          </cell>
          <cell r="O167" t="str">
            <v>㎏</v>
          </cell>
        </row>
      </sheetData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"/>
      <sheetName val="本工事費内訳表"/>
      <sheetName val="年度割り (アロケ) (2)"/>
      <sheetName val="科目別明細表 (アロケ) (2)"/>
      <sheetName val="科目別明細表 (固定資産別) "/>
      <sheetName val="基本事項入力"/>
      <sheetName val="明細表 "/>
      <sheetName val="明細表 (R4固定資産用)"/>
      <sheetName val="据付材料集計（数量用）"/>
      <sheetName val="材料費（固定資産用）"/>
      <sheetName val="材料費（単価用）"/>
      <sheetName val="明細表  (金抜き)"/>
      <sheetName val="本工事費内訳表 (金抜き)"/>
      <sheetName val="R4単価算出調書（据付）"/>
      <sheetName val="R4.単価算出調書（撤去）"/>
      <sheetName val="見積比較"/>
      <sheetName val="労務単価"/>
      <sheetName val="参考１－１）機器・盤（据付）・試験"/>
      <sheetName val="参考１－２）電線（据付）"/>
      <sheetName val="参考２－１）機器・盤（撤去）"/>
      <sheetName val="数値(据付)"/>
      <sheetName val="38撤根拠4"/>
      <sheetName val="38撤根拠4 (2)"/>
      <sheetName val="39撤根拠6"/>
      <sheetName val="40撤根拠11"/>
      <sheetName val="撤根拠4"/>
      <sheetName val="工事数量総括表"/>
      <sheetName val="参考２－２）電線（撤去）"/>
      <sheetName val="Sheet2"/>
      <sheetName val="労務費(R4固定資産用）"/>
    </sheetNames>
    <sheetDataSet>
      <sheetData sheetId="0"/>
      <sheetData sheetId="1">
        <row r="162">
          <cell r="A162" t="str">
            <v>　　　行</v>
          </cell>
          <cell r="B162"/>
        </row>
        <row r="163">
          <cell r="A163">
            <v>1</v>
          </cell>
          <cell r="B163" t="str">
            <v>第 １ 号明細表</v>
          </cell>
        </row>
        <row r="164">
          <cell r="A164">
            <v>76</v>
          </cell>
          <cell r="B164" t="str">
            <v>第 ２ 号明細表</v>
          </cell>
        </row>
        <row r="165">
          <cell r="A165">
            <v>151</v>
          </cell>
          <cell r="B165" t="str">
            <v>第 ３ 号明細表</v>
          </cell>
        </row>
        <row r="166">
          <cell r="A166">
            <v>226</v>
          </cell>
          <cell r="B166" t="str">
            <v>第 ４ 号明細表</v>
          </cell>
        </row>
        <row r="167">
          <cell r="A167">
            <v>301</v>
          </cell>
          <cell r="B167" t="str">
            <v>第 ５ 号明細表</v>
          </cell>
        </row>
        <row r="168">
          <cell r="A168">
            <v>376</v>
          </cell>
          <cell r="B168" t="str">
            <v>第 ６ 号明細表</v>
          </cell>
        </row>
        <row r="169">
          <cell r="A169">
            <v>451</v>
          </cell>
          <cell r="B169" t="str">
            <v>第 ７ 号明細表</v>
          </cell>
        </row>
        <row r="170">
          <cell r="A170">
            <v>526</v>
          </cell>
          <cell r="B170" t="str">
            <v>第 ８ 号明細表</v>
          </cell>
        </row>
        <row r="171">
          <cell r="A171">
            <v>601</v>
          </cell>
          <cell r="B171" t="str">
            <v>第 ９ 号明細表</v>
          </cell>
        </row>
        <row r="172">
          <cell r="A172">
            <v>676</v>
          </cell>
          <cell r="B172" t="str">
            <v>第 １０ 号明細表</v>
          </cell>
        </row>
        <row r="173">
          <cell r="A173">
            <v>751</v>
          </cell>
          <cell r="B173" t="str">
            <v>第 １１ 号明細表</v>
          </cell>
        </row>
        <row r="174">
          <cell r="A174">
            <v>826</v>
          </cell>
          <cell r="B174" t="str">
            <v>第 １２ 号明細表</v>
          </cell>
        </row>
        <row r="175">
          <cell r="A175">
            <v>901</v>
          </cell>
          <cell r="B175" t="str">
            <v>第 １３ 号明細表</v>
          </cell>
        </row>
        <row r="176">
          <cell r="A176">
            <v>976</v>
          </cell>
          <cell r="B176" t="str">
            <v>第 １４ 号明細表</v>
          </cell>
        </row>
        <row r="177">
          <cell r="A177">
            <v>1051</v>
          </cell>
          <cell r="B177" t="str">
            <v>第 １５ 号明細表</v>
          </cell>
        </row>
        <row r="178">
          <cell r="A178">
            <v>1126</v>
          </cell>
          <cell r="B178" t="str">
            <v>第 １６ 号明細表</v>
          </cell>
        </row>
        <row r="179">
          <cell r="A179">
            <v>1201</v>
          </cell>
          <cell r="B179" t="str">
            <v>第 １７ 号明細表</v>
          </cell>
        </row>
        <row r="180">
          <cell r="A180">
            <v>1276</v>
          </cell>
          <cell r="B180" t="str">
            <v>第 １８ 号明細表</v>
          </cell>
        </row>
        <row r="181">
          <cell r="A181">
            <v>1351</v>
          </cell>
          <cell r="B181" t="str">
            <v>第 １９ 号明細表</v>
          </cell>
        </row>
        <row r="182">
          <cell r="A182">
            <v>1426</v>
          </cell>
          <cell r="B182" t="str">
            <v>第 ２０ 号明細表</v>
          </cell>
        </row>
        <row r="183">
          <cell r="A183">
            <v>1501</v>
          </cell>
          <cell r="B183" t="str">
            <v>第 ２１ 号明細表</v>
          </cell>
        </row>
        <row r="184">
          <cell r="A184">
            <v>1576</v>
          </cell>
          <cell r="B184" t="str">
            <v>第 ２２ 号明細表</v>
          </cell>
        </row>
        <row r="185">
          <cell r="A185">
            <v>1651</v>
          </cell>
          <cell r="B185" t="str">
            <v>第 ２３ 号明細表</v>
          </cell>
        </row>
        <row r="186">
          <cell r="A186">
            <v>1726</v>
          </cell>
          <cell r="B186" t="str">
            <v>第 ２４ 号明細表</v>
          </cell>
        </row>
        <row r="187">
          <cell r="A187">
            <v>1801</v>
          </cell>
          <cell r="B187" t="str">
            <v>第 ２５ 号明細表</v>
          </cell>
        </row>
        <row r="188">
          <cell r="A188">
            <v>1876</v>
          </cell>
          <cell r="B188" t="str">
            <v>第 ２６ 号明細表</v>
          </cell>
        </row>
        <row r="189">
          <cell r="A189">
            <v>1951</v>
          </cell>
          <cell r="B189" t="str">
            <v>第 ２７ 号明細表</v>
          </cell>
        </row>
        <row r="190">
          <cell r="A190">
            <v>2026</v>
          </cell>
          <cell r="B190" t="str">
            <v>第 ２８ 号明細表</v>
          </cell>
        </row>
        <row r="191">
          <cell r="A191">
            <v>2101</v>
          </cell>
          <cell r="B191" t="str">
            <v>第 ２９ 号明細表</v>
          </cell>
        </row>
        <row r="192">
          <cell r="A192">
            <v>2176</v>
          </cell>
          <cell r="B192" t="str">
            <v>第 ３０ 号明細表</v>
          </cell>
        </row>
        <row r="193">
          <cell r="A193">
            <v>2251</v>
          </cell>
          <cell r="B193" t="str">
            <v>第 ３１ 号明細表</v>
          </cell>
        </row>
        <row r="194">
          <cell r="A194">
            <v>2326</v>
          </cell>
          <cell r="B194" t="str">
            <v>第 ３２ 号明細表</v>
          </cell>
        </row>
        <row r="195">
          <cell r="A195">
            <v>2401</v>
          </cell>
          <cell r="B195" t="str">
            <v>第 ３３ 号明細表</v>
          </cell>
        </row>
        <row r="196">
          <cell r="A196">
            <v>2476</v>
          </cell>
          <cell r="B196" t="str">
            <v>第 ３４ 号明細表</v>
          </cell>
        </row>
        <row r="197">
          <cell r="A197">
            <v>2551</v>
          </cell>
          <cell r="B197" t="str">
            <v>第 ３５ 号明細表</v>
          </cell>
        </row>
        <row r="198">
          <cell r="A198">
            <v>2626</v>
          </cell>
          <cell r="B198" t="str">
            <v>第 ３６ 号明細表</v>
          </cell>
        </row>
        <row r="199">
          <cell r="A199">
            <v>2701</v>
          </cell>
          <cell r="B199" t="str">
            <v>第 ３７ 号明細表</v>
          </cell>
        </row>
        <row r="200">
          <cell r="A200">
            <v>2776</v>
          </cell>
          <cell r="B200" t="str">
            <v>第 ３８ 号明細表</v>
          </cell>
        </row>
        <row r="201">
          <cell r="A201">
            <v>2851</v>
          </cell>
          <cell r="B201" t="str">
            <v>第 ３９ 号明細表</v>
          </cell>
        </row>
        <row r="202">
          <cell r="A202">
            <v>2926</v>
          </cell>
          <cell r="B202" t="str">
            <v>第 ４０ 号明細表</v>
          </cell>
        </row>
        <row r="203">
          <cell r="A203">
            <v>3001</v>
          </cell>
          <cell r="B203" t="str">
            <v>第 ４１ 号明細表</v>
          </cell>
        </row>
        <row r="204">
          <cell r="A204">
            <v>3076</v>
          </cell>
          <cell r="B204" t="str">
            <v>第 ４２ 号明細表</v>
          </cell>
        </row>
        <row r="205">
          <cell r="A205">
            <v>3151</v>
          </cell>
          <cell r="B205" t="str">
            <v>第 ４３ 号明細表</v>
          </cell>
        </row>
        <row r="206">
          <cell r="A206">
            <v>3226</v>
          </cell>
          <cell r="B206" t="str">
            <v>第 ４４ 号明細表</v>
          </cell>
        </row>
        <row r="207">
          <cell r="A207">
            <v>3301</v>
          </cell>
          <cell r="B207" t="str">
            <v>第 ４５ 号明細表</v>
          </cell>
        </row>
        <row r="208">
          <cell r="A208">
            <v>3376</v>
          </cell>
          <cell r="B208" t="str">
            <v>第 ４６ 号明細表</v>
          </cell>
        </row>
        <row r="209">
          <cell r="A209">
            <v>3451</v>
          </cell>
          <cell r="B209" t="str">
            <v>第 ４７ 号明細表</v>
          </cell>
        </row>
        <row r="210">
          <cell r="A210">
            <v>3526</v>
          </cell>
          <cell r="B210" t="str">
            <v>第 ４８ 号明細表</v>
          </cell>
        </row>
        <row r="211">
          <cell r="A211">
            <v>3601</v>
          </cell>
          <cell r="B211" t="str">
            <v>第 ４９ 号明細表</v>
          </cell>
        </row>
      </sheetData>
      <sheetData sheetId="2"/>
      <sheetData sheetId="3">
        <row r="30">
          <cell r="M30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">
          <cell r="D5" t="str">
            <v>特殊作業員</v>
          </cell>
          <cell r="E5" t="str">
            <v>人</v>
          </cell>
          <cell r="F5">
            <v>19900</v>
          </cell>
        </row>
        <row r="6">
          <cell r="D6" t="str">
            <v>普通作業員</v>
          </cell>
          <cell r="E6" t="str">
            <v>人</v>
          </cell>
          <cell r="F6">
            <v>16700</v>
          </cell>
        </row>
        <row r="7">
          <cell r="D7" t="str">
            <v>軽作業員</v>
          </cell>
          <cell r="E7" t="str">
            <v>人</v>
          </cell>
          <cell r="F7">
            <v>13300</v>
          </cell>
        </row>
        <row r="8">
          <cell r="D8" t="str">
            <v>造園工</v>
          </cell>
          <cell r="E8" t="str">
            <v>人</v>
          </cell>
          <cell r="F8">
            <v>19600</v>
          </cell>
        </row>
        <row r="9">
          <cell r="D9" t="str">
            <v>法面工</v>
          </cell>
          <cell r="E9" t="str">
            <v>人</v>
          </cell>
          <cell r="F9">
            <v>21800</v>
          </cell>
        </row>
        <row r="10">
          <cell r="D10" t="str">
            <v>とび工</v>
          </cell>
          <cell r="E10" t="str">
            <v>人</v>
          </cell>
          <cell r="F10">
            <v>22800</v>
          </cell>
        </row>
        <row r="11">
          <cell r="D11" t="str">
            <v>石工</v>
          </cell>
          <cell r="E11" t="str">
            <v>人</v>
          </cell>
          <cell r="F11">
            <v>27900</v>
          </cell>
        </row>
        <row r="12">
          <cell r="D12" t="str">
            <v>ブロック工</v>
          </cell>
          <cell r="E12" t="str">
            <v>人</v>
          </cell>
          <cell r="F12">
            <v>21000</v>
          </cell>
        </row>
        <row r="13">
          <cell r="D13" t="str">
            <v>電工</v>
          </cell>
          <cell r="E13" t="str">
            <v>人</v>
          </cell>
          <cell r="F13">
            <v>19400</v>
          </cell>
        </row>
        <row r="14">
          <cell r="D14" t="str">
            <v>鉄筋工</v>
          </cell>
          <cell r="E14" t="str">
            <v>人</v>
          </cell>
          <cell r="F14">
            <v>20800</v>
          </cell>
        </row>
        <row r="15">
          <cell r="D15" t="str">
            <v>鉄骨工</v>
          </cell>
          <cell r="E15" t="str">
            <v>人</v>
          </cell>
          <cell r="F15">
            <v>20600</v>
          </cell>
        </row>
        <row r="16">
          <cell r="D16" t="str">
            <v>塗装工</v>
          </cell>
          <cell r="E16" t="str">
            <v>人</v>
          </cell>
          <cell r="F16">
            <v>21100</v>
          </cell>
        </row>
        <row r="17">
          <cell r="D17" t="str">
            <v>溶接工</v>
          </cell>
          <cell r="E17" t="str">
            <v>人</v>
          </cell>
          <cell r="F17">
            <v>22200</v>
          </cell>
        </row>
        <row r="18">
          <cell r="D18" t="str">
            <v>運転手(特殊)</v>
          </cell>
          <cell r="E18" t="str">
            <v>人</v>
          </cell>
          <cell r="F18">
            <v>19700</v>
          </cell>
        </row>
        <row r="19">
          <cell r="D19" t="str">
            <v>運転手(一般)</v>
          </cell>
          <cell r="E19" t="str">
            <v>人</v>
          </cell>
          <cell r="F19">
            <v>16600</v>
          </cell>
        </row>
        <row r="20">
          <cell r="D20" t="str">
            <v>潜かん工</v>
          </cell>
          <cell r="E20" t="str">
            <v>人</v>
          </cell>
          <cell r="F20">
            <v>31800</v>
          </cell>
        </row>
        <row r="21">
          <cell r="D21" t="str">
            <v>潜かん世話役</v>
          </cell>
          <cell r="E21" t="str">
            <v>人</v>
          </cell>
          <cell r="F21">
            <v>37700</v>
          </cell>
        </row>
        <row r="22">
          <cell r="D22" t="str">
            <v>さく岩工</v>
          </cell>
          <cell r="E22" t="str">
            <v>人</v>
          </cell>
          <cell r="F22">
            <v>26700</v>
          </cell>
        </row>
        <row r="23">
          <cell r="D23" t="str">
            <v>トンネル特殊工</v>
          </cell>
          <cell r="E23" t="str">
            <v>人</v>
          </cell>
          <cell r="F23">
            <v>36300</v>
          </cell>
        </row>
        <row r="24">
          <cell r="D24" t="str">
            <v>トンネル作業員</v>
          </cell>
          <cell r="E24" t="str">
            <v>人</v>
          </cell>
          <cell r="F24">
            <v>26500</v>
          </cell>
        </row>
        <row r="25">
          <cell r="D25" t="str">
            <v>トンネル世話役</v>
          </cell>
          <cell r="E25" t="str">
            <v>人</v>
          </cell>
          <cell r="F25">
            <v>39700</v>
          </cell>
        </row>
        <row r="26">
          <cell r="D26" t="str">
            <v>橋梁特殊工</v>
          </cell>
          <cell r="E26" t="str">
            <v>人</v>
          </cell>
          <cell r="F26">
            <v>26900</v>
          </cell>
        </row>
        <row r="27">
          <cell r="D27" t="str">
            <v>橋梁塗装工</v>
          </cell>
          <cell r="E27" t="str">
            <v>人</v>
          </cell>
          <cell r="F27">
            <v>27500</v>
          </cell>
        </row>
        <row r="28">
          <cell r="D28" t="str">
            <v>橋梁世話役</v>
          </cell>
          <cell r="E28" t="str">
            <v>人</v>
          </cell>
          <cell r="F28">
            <v>31000</v>
          </cell>
        </row>
        <row r="29">
          <cell r="D29" t="str">
            <v>土木一般世話役</v>
          </cell>
          <cell r="E29" t="str">
            <v>人</v>
          </cell>
          <cell r="F29">
            <v>21700</v>
          </cell>
        </row>
        <row r="30">
          <cell r="D30" t="str">
            <v>潜水世話役</v>
          </cell>
          <cell r="E30" t="str">
            <v>人</v>
          </cell>
          <cell r="F30">
            <v>38200</v>
          </cell>
        </row>
        <row r="31">
          <cell r="D31" t="str">
            <v>船団長</v>
          </cell>
          <cell r="E31" t="str">
            <v>人</v>
          </cell>
          <cell r="F31">
            <v>26800</v>
          </cell>
        </row>
        <row r="32">
          <cell r="D32" t="str">
            <v>高級船員</v>
          </cell>
          <cell r="E32" t="str">
            <v>人</v>
          </cell>
          <cell r="F32">
            <v>26800</v>
          </cell>
        </row>
        <row r="33">
          <cell r="D33" t="str">
            <v>普通船員</v>
          </cell>
          <cell r="E33" t="str">
            <v>人</v>
          </cell>
          <cell r="F33">
            <v>21600</v>
          </cell>
        </row>
        <row r="34">
          <cell r="D34" t="str">
            <v>潜水士</v>
          </cell>
          <cell r="E34"/>
          <cell r="F34">
            <v>38200</v>
          </cell>
        </row>
        <row r="35">
          <cell r="D35" t="str">
            <v>潜水連絡員</v>
          </cell>
          <cell r="E35"/>
          <cell r="F35">
            <v>29600</v>
          </cell>
        </row>
        <row r="36">
          <cell r="D36" t="str">
            <v>潜水送気員</v>
          </cell>
          <cell r="E36" t="str">
            <v>人</v>
          </cell>
          <cell r="F36">
            <v>28700</v>
          </cell>
        </row>
        <row r="37">
          <cell r="D37" t="str">
            <v>山林砂防工</v>
          </cell>
          <cell r="E37" t="str">
            <v>人</v>
          </cell>
          <cell r="F37" t="str">
            <v>*</v>
          </cell>
        </row>
        <row r="38">
          <cell r="D38" t="str">
            <v>軌道工</v>
          </cell>
          <cell r="E38" t="str">
            <v>人</v>
          </cell>
          <cell r="F38">
            <v>28300</v>
          </cell>
        </row>
        <row r="39">
          <cell r="D39" t="str">
            <v>型枠工</v>
          </cell>
          <cell r="E39" t="str">
            <v>人</v>
          </cell>
          <cell r="F39">
            <v>21000</v>
          </cell>
        </row>
        <row r="40">
          <cell r="D40" t="str">
            <v>大工</v>
          </cell>
          <cell r="E40" t="str">
            <v>人</v>
          </cell>
          <cell r="F40">
            <v>21900</v>
          </cell>
        </row>
        <row r="41">
          <cell r="D41" t="str">
            <v>左官</v>
          </cell>
          <cell r="E41" t="str">
            <v>人</v>
          </cell>
          <cell r="F41">
            <v>19900</v>
          </cell>
        </row>
        <row r="42">
          <cell r="D42" t="str">
            <v>配管工</v>
          </cell>
          <cell r="E42" t="str">
            <v>人</v>
          </cell>
          <cell r="F42">
            <v>19200</v>
          </cell>
        </row>
        <row r="43">
          <cell r="D43" t="str">
            <v>はつり工</v>
          </cell>
          <cell r="E43" t="str">
            <v>人</v>
          </cell>
          <cell r="F43">
            <v>22800</v>
          </cell>
        </row>
        <row r="44">
          <cell r="D44" t="str">
            <v>防水工</v>
          </cell>
          <cell r="E44" t="str">
            <v>人</v>
          </cell>
          <cell r="F44">
            <v>22700</v>
          </cell>
        </row>
        <row r="45">
          <cell r="D45" t="str">
            <v>板金工</v>
          </cell>
          <cell r="E45" t="str">
            <v>人</v>
          </cell>
          <cell r="F45">
            <v>22200</v>
          </cell>
        </row>
        <row r="46">
          <cell r="D46" t="str">
            <v>タイル工</v>
          </cell>
          <cell r="E46" t="str">
            <v>人</v>
          </cell>
          <cell r="F46">
            <v>22800</v>
          </cell>
        </row>
        <row r="47">
          <cell r="D47" t="str">
            <v>サッシ工</v>
          </cell>
          <cell r="E47" t="str">
            <v>人</v>
          </cell>
          <cell r="F47">
            <v>20500</v>
          </cell>
        </row>
        <row r="48">
          <cell r="D48" t="str">
            <v>屋根ふき工</v>
          </cell>
          <cell r="E48" t="str">
            <v>人</v>
          </cell>
          <cell r="F48">
            <v>24000</v>
          </cell>
        </row>
        <row r="49">
          <cell r="D49" t="str">
            <v>内装工</v>
          </cell>
          <cell r="E49" t="str">
            <v>人</v>
          </cell>
          <cell r="F49">
            <v>21800</v>
          </cell>
        </row>
        <row r="50">
          <cell r="D50" t="str">
            <v>ガラス工</v>
          </cell>
          <cell r="E50" t="str">
            <v>人</v>
          </cell>
          <cell r="F50">
            <v>21400</v>
          </cell>
        </row>
        <row r="51">
          <cell r="D51" t="str">
            <v>建具工</v>
          </cell>
          <cell r="E51" t="str">
            <v>人</v>
          </cell>
          <cell r="F51">
            <v>18300</v>
          </cell>
        </row>
        <row r="52">
          <cell r="D52" t="str">
            <v>ダクト工</v>
          </cell>
          <cell r="E52" t="str">
            <v>人</v>
          </cell>
          <cell r="F52">
            <v>20400</v>
          </cell>
        </row>
        <row r="53">
          <cell r="D53" t="str">
            <v>保温工</v>
          </cell>
          <cell r="E53" t="str">
            <v>人</v>
          </cell>
          <cell r="F53">
            <v>20600</v>
          </cell>
        </row>
        <row r="54">
          <cell r="D54" t="str">
            <v>建築ブロック工</v>
          </cell>
          <cell r="E54" t="str">
            <v>人</v>
          </cell>
          <cell r="F54">
            <v>17900</v>
          </cell>
        </row>
        <row r="55">
          <cell r="D55" t="str">
            <v>設備機械工</v>
          </cell>
          <cell r="E55" t="str">
            <v>人</v>
          </cell>
          <cell r="F55">
            <v>21300</v>
          </cell>
        </row>
        <row r="56">
          <cell r="D56" t="str">
            <v>助手</v>
          </cell>
          <cell r="E56" t="str">
            <v>人</v>
          </cell>
          <cell r="F56">
            <v>16700</v>
          </cell>
        </row>
        <row r="57">
          <cell r="D57" t="str">
            <v>機械工</v>
          </cell>
          <cell r="E57" t="str">
            <v>人</v>
          </cell>
          <cell r="F57">
            <v>22200</v>
          </cell>
        </row>
        <row r="58">
          <cell r="D58" t="str">
            <v>機械世話役</v>
          </cell>
          <cell r="E58" t="str">
            <v>人</v>
          </cell>
          <cell r="F58">
            <v>21700</v>
          </cell>
        </row>
        <row r="59">
          <cell r="D59" t="str">
            <v>電気通信技術者</v>
          </cell>
          <cell r="E59" t="str">
            <v>人</v>
          </cell>
          <cell r="F59">
            <v>33100</v>
          </cell>
        </row>
        <row r="60">
          <cell r="D60" t="str">
            <v>電気通信技術員</v>
          </cell>
          <cell r="E60" t="str">
            <v>人</v>
          </cell>
          <cell r="F60">
            <v>22300</v>
          </cell>
        </row>
        <row r="61">
          <cell r="D61" t="str">
            <v>点検技術者</v>
          </cell>
          <cell r="E61" t="str">
            <v>人</v>
          </cell>
          <cell r="F61">
            <v>33000</v>
          </cell>
        </row>
        <row r="62">
          <cell r="D62" t="str">
            <v>点検技術員</v>
          </cell>
          <cell r="E62" t="str">
            <v>人</v>
          </cell>
          <cell r="F62">
            <v>25400</v>
          </cell>
        </row>
        <row r="63">
          <cell r="D63" t="str">
            <v>交通誘導員Ａ</v>
          </cell>
          <cell r="E63" t="str">
            <v>人</v>
          </cell>
          <cell r="F63">
            <v>14700</v>
          </cell>
        </row>
        <row r="64">
          <cell r="D64" t="str">
            <v>交通誘導員Ｂ</v>
          </cell>
          <cell r="E64" t="str">
            <v>人</v>
          </cell>
          <cell r="F64">
            <v>12100</v>
          </cell>
        </row>
        <row r="65">
          <cell r="D65" t="str">
            <v>運転監視技術員</v>
          </cell>
          <cell r="E65" t="str">
            <v>人</v>
          </cell>
          <cell r="F65">
            <v>0</v>
          </cell>
        </row>
        <row r="66">
          <cell r="D66" t="str">
            <v>機械設備製作工</v>
          </cell>
          <cell r="E66" t="str">
            <v>人</v>
          </cell>
          <cell r="F66">
            <v>25500</v>
          </cell>
        </row>
        <row r="67">
          <cell r="D67" t="str">
            <v>機械設備据付工</v>
          </cell>
          <cell r="E67" t="str">
            <v>人</v>
          </cell>
          <cell r="F67">
            <v>25600</v>
          </cell>
        </row>
        <row r="68">
          <cell r="D68" t="str">
            <v>解体撤去工</v>
          </cell>
          <cell r="E68" t="str">
            <v>人</v>
          </cell>
          <cell r="F68">
            <v>25600</v>
          </cell>
        </row>
        <row r="69">
          <cell r="D69" t="str">
            <v>点検整備工</v>
          </cell>
          <cell r="E69" t="str">
            <v>人</v>
          </cell>
          <cell r="F69">
            <v>25600</v>
          </cell>
        </row>
        <row r="70">
          <cell r="D70"/>
          <cell r="E70"/>
          <cell r="F70"/>
        </row>
        <row r="71">
          <cell r="D71"/>
          <cell r="E71"/>
          <cell r="F71"/>
        </row>
        <row r="72">
          <cell r="D72" t="str">
            <v>ガソリン</v>
          </cell>
          <cell r="E72" t="str">
            <v>Ｌ</v>
          </cell>
          <cell r="F72"/>
        </row>
        <row r="73">
          <cell r="D73"/>
          <cell r="E73" t="str">
            <v>Ｌ</v>
          </cell>
          <cell r="F73"/>
        </row>
        <row r="74">
          <cell r="D74" t="str">
            <v>軽油</v>
          </cell>
          <cell r="E74" t="str">
            <v>Ｌ</v>
          </cell>
          <cell r="F74"/>
        </row>
        <row r="75">
          <cell r="D75"/>
          <cell r="E75" t="str">
            <v>Ｌ</v>
          </cell>
          <cell r="F75"/>
        </row>
        <row r="76">
          <cell r="D76" t="str">
            <v>軽油</v>
          </cell>
          <cell r="E76" t="str">
            <v>10Ｌ</v>
          </cell>
          <cell r="F76"/>
        </row>
        <row r="77">
          <cell r="D77"/>
          <cell r="E77" t="str">
            <v>10Ｌ</v>
          </cell>
          <cell r="F77"/>
        </row>
        <row r="78">
          <cell r="D78" t="str">
            <v>軽油</v>
          </cell>
          <cell r="E78" t="str">
            <v>Ｌ</v>
          </cell>
          <cell r="F78"/>
        </row>
        <row r="79">
          <cell r="D79"/>
          <cell r="E79" t="str">
            <v>Ｌ</v>
          </cell>
          <cell r="F79"/>
        </row>
        <row r="80">
          <cell r="D80" t="str">
            <v>Ａ重油</v>
          </cell>
          <cell r="E80" t="str">
            <v>Ｌ</v>
          </cell>
          <cell r="F80"/>
        </row>
        <row r="81">
          <cell r="D81"/>
          <cell r="E81" t="str">
            <v>Ｌ</v>
          </cell>
          <cell r="F81"/>
        </row>
        <row r="82">
          <cell r="D82" t="str">
            <v>混合油</v>
          </cell>
          <cell r="E82" t="str">
            <v>Ｌ</v>
          </cell>
          <cell r="F82"/>
        </row>
        <row r="83">
          <cell r="D83"/>
          <cell r="E83" t="str">
            <v>Ｌ</v>
          </cell>
          <cell r="F83"/>
        </row>
        <row r="84">
          <cell r="D84" t="str">
            <v>混合油</v>
          </cell>
          <cell r="E84" t="str">
            <v>Ｌ</v>
          </cell>
          <cell r="F84"/>
        </row>
        <row r="85">
          <cell r="D85"/>
          <cell r="E85" t="str">
            <v>Ｌ</v>
          </cell>
          <cell r="F85"/>
        </row>
        <row r="86">
          <cell r="D86" t="str">
            <v>灯油</v>
          </cell>
          <cell r="E86" t="str">
            <v>Ｌ</v>
          </cell>
          <cell r="F86"/>
        </row>
        <row r="87">
          <cell r="D87"/>
          <cell r="E87" t="str">
            <v>Ｌ</v>
          </cell>
          <cell r="F87"/>
        </row>
        <row r="88">
          <cell r="D88" t="str">
            <v>灯油</v>
          </cell>
          <cell r="E88" t="str">
            <v>10Ｌ</v>
          </cell>
          <cell r="F88"/>
        </row>
        <row r="89">
          <cell r="D89"/>
          <cell r="E89" t="str">
            <v>10Ｌ</v>
          </cell>
          <cell r="F89"/>
        </row>
        <row r="90">
          <cell r="D90" t="str">
            <v>免税軽油</v>
          </cell>
          <cell r="E90" t="str">
            <v>Ｌ</v>
          </cell>
          <cell r="F90"/>
        </row>
        <row r="91">
          <cell r="D91"/>
          <cell r="E91" t="str">
            <v>Ｌ</v>
          </cell>
          <cell r="F91"/>
        </row>
        <row r="92">
          <cell r="D92" t="str">
            <v>課税軽油</v>
          </cell>
          <cell r="E92" t="str">
            <v>Ｌ</v>
          </cell>
          <cell r="F92"/>
        </row>
        <row r="93">
          <cell r="D93"/>
          <cell r="E93" t="str">
            <v>Ｌ</v>
          </cell>
          <cell r="F93"/>
        </row>
        <row r="94">
          <cell r="D94"/>
          <cell r="E94"/>
          <cell r="F94"/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/>
  </sheetPr>
  <dimension ref="A1:L68"/>
  <sheetViews>
    <sheetView tabSelected="1" zoomScale="90" zoomScaleNormal="90" zoomScaleSheetLayoutView="85" workbookViewId="0"/>
  </sheetViews>
  <sheetFormatPr defaultRowHeight="13"/>
  <cols>
    <col min="1" max="3" width="12.6328125" style="10" customWidth="1"/>
    <col min="4" max="4" width="18.08984375" style="10" customWidth="1"/>
    <col min="5" max="6" width="6.6328125" customWidth="1"/>
    <col min="7" max="7" width="10.6328125" customWidth="1"/>
    <col min="8" max="8" width="13.7265625" customWidth="1"/>
    <col min="9" max="9" width="1.7265625" customWidth="1"/>
    <col min="10" max="10" width="19.26953125" customWidth="1"/>
    <col min="11" max="11" width="3.6328125" customWidth="1"/>
    <col min="12" max="12" width="8.6328125" customWidth="1"/>
  </cols>
  <sheetData>
    <row r="1" spans="1:12" ht="18" customHeight="1"/>
    <row r="2" spans="1:12" ht="28" customHeight="1" thickBot="1">
      <c r="A2" s="11"/>
      <c r="B2" s="11"/>
      <c r="C2" s="11"/>
      <c r="D2" s="11"/>
      <c r="E2" s="1"/>
      <c r="F2" s="1"/>
      <c r="G2" s="1"/>
      <c r="H2" s="1"/>
      <c r="I2" s="1"/>
      <c r="J2" s="1"/>
      <c r="K2" s="138" t="s">
        <v>2</v>
      </c>
      <c r="L2" s="138"/>
    </row>
    <row r="3" spans="1:12" ht="27" customHeight="1" thickBot="1">
      <c r="A3" s="139" t="s">
        <v>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1"/>
    </row>
    <row r="4" spans="1:12" ht="27" customHeight="1" thickBot="1">
      <c r="A4" s="12" t="s">
        <v>8</v>
      </c>
      <c r="B4" s="82" t="s">
        <v>7</v>
      </c>
      <c r="C4" s="82" t="s">
        <v>6</v>
      </c>
      <c r="D4" s="20" t="s">
        <v>5</v>
      </c>
      <c r="E4" s="5" t="s">
        <v>0</v>
      </c>
      <c r="F4" s="5" t="s">
        <v>1</v>
      </c>
      <c r="G4" s="5" t="s">
        <v>4</v>
      </c>
      <c r="H4" s="5" t="s">
        <v>3</v>
      </c>
      <c r="I4" s="136" t="s">
        <v>10</v>
      </c>
      <c r="J4" s="136"/>
      <c r="K4" s="136"/>
      <c r="L4" s="137"/>
    </row>
    <row r="5" spans="1:12" ht="15" customHeight="1">
      <c r="A5" s="32"/>
      <c r="B5" s="21"/>
      <c r="C5" s="21"/>
      <c r="D5" s="33"/>
      <c r="E5" s="21"/>
      <c r="F5" s="96"/>
      <c r="G5" s="106"/>
      <c r="H5" s="60"/>
      <c r="I5" s="49"/>
      <c r="J5" s="22"/>
      <c r="K5" s="23"/>
      <c r="L5" s="24"/>
    </row>
    <row r="6" spans="1:12" ht="15" customHeight="1">
      <c r="A6" s="34" t="s">
        <v>19</v>
      </c>
      <c r="B6" s="4"/>
      <c r="C6" s="4"/>
      <c r="D6" s="35"/>
      <c r="E6" s="4" t="s">
        <v>20</v>
      </c>
      <c r="F6" s="97">
        <v>1</v>
      </c>
      <c r="G6" s="107"/>
      <c r="H6" s="61">
        <v>296200000</v>
      </c>
      <c r="I6" s="48"/>
      <c r="J6" s="25" t="s">
        <v>210</v>
      </c>
      <c r="K6" s="25"/>
      <c r="L6" s="26"/>
    </row>
    <row r="7" spans="1:12" ht="15" customHeight="1">
      <c r="A7" s="36"/>
      <c r="B7" s="3"/>
      <c r="C7" s="3"/>
      <c r="D7" s="37"/>
      <c r="E7" s="3"/>
      <c r="F7" s="98"/>
      <c r="G7" s="108"/>
      <c r="H7" s="62"/>
      <c r="I7" s="50"/>
      <c r="J7" s="27"/>
      <c r="K7" s="28"/>
      <c r="L7" s="29"/>
    </row>
    <row r="8" spans="1:12" ht="15" customHeight="1">
      <c r="A8" s="34" t="s">
        <v>211</v>
      </c>
      <c r="B8" s="4" t="s">
        <v>21</v>
      </c>
      <c r="C8" s="4" t="s">
        <v>196</v>
      </c>
      <c r="D8" s="35"/>
      <c r="E8" s="4" t="s">
        <v>20</v>
      </c>
      <c r="F8" s="97">
        <v>1</v>
      </c>
      <c r="G8" s="107"/>
      <c r="H8" s="107"/>
      <c r="I8" s="51"/>
      <c r="J8" s="25" t="s">
        <v>212</v>
      </c>
      <c r="K8" s="25"/>
      <c r="L8" s="26"/>
    </row>
    <row r="9" spans="1:12" ht="15" customHeight="1">
      <c r="A9" s="36"/>
      <c r="B9" s="3"/>
      <c r="C9" s="3"/>
      <c r="D9" s="37"/>
      <c r="E9" s="3"/>
      <c r="F9" s="98"/>
      <c r="G9" s="108"/>
      <c r="H9" s="108"/>
      <c r="I9" s="50"/>
      <c r="J9" s="27"/>
      <c r="K9" s="28"/>
      <c r="L9" s="29"/>
    </row>
    <row r="10" spans="1:12" ht="15" customHeight="1">
      <c r="A10" s="34"/>
      <c r="B10" s="4"/>
      <c r="C10" s="4" t="s">
        <v>22</v>
      </c>
      <c r="D10" s="35"/>
      <c r="E10" s="4" t="s">
        <v>20</v>
      </c>
      <c r="F10" s="97">
        <v>1</v>
      </c>
      <c r="G10" s="107"/>
      <c r="H10" s="107"/>
      <c r="I10" s="51"/>
      <c r="J10" s="25" t="s">
        <v>213</v>
      </c>
      <c r="K10" s="25"/>
      <c r="L10" s="26"/>
    </row>
    <row r="11" spans="1:12" ht="15" customHeight="1">
      <c r="A11" s="36"/>
      <c r="B11" s="3"/>
      <c r="C11" s="3"/>
      <c r="D11" s="37"/>
      <c r="E11" s="3"/>
      <c r="F11" s="98"/>
      <c r="G11" s="108"/>
      <c r="H11" s="62"/>
      <c r="I11" s="50"/>
      <c r="J11" s="27"/>
      <c r="K11" s="28"/>
      <c r="L11" s="29"/>
    </row>
    <row r="12" spans="1:12" ht="15" customHeight="1">
      <c r="A12" s="34"/>
      <c r="B12" s="4"/>
      <c r="C12" s="4" t="s">
        <v>23</v>
      </c>
      <c r="D12" s="35"/>
      <c r="E12" s="4" t="s">
        <v>20</v>
      </c>
      <c r="F12" s="97">
        <v>1</v>
      </c>
      <c r="G12" s="107"/>
      <c r="H12" s="61">
        <v>150000</v>
      </c>
      <c r="I12" s="51"/>
      <c r="J12" s="25" t="s">
        <v>214</v>
      </c>
      <c r="K12" s="25"/>
      <c r="L12" s="26"/>
    </row>
    <row r="13" spans="1:12" ht="15" customHeight="1">
      <c r="A13" s="36"/>
      <c r="B13" s="3"/>
      <c r="C13" s="3"/>
      <c r="D13" s="37"/>
      <c r="E13" s="3"/>
      <c r="F13" s="98"/>
      <c r="G13" s="108"/>
      <c r="H13" s="108"/>
      <c r="I13" s="50"/>
      <c r="J13" s="27"/>
      <c r="K13" s="28"/>
      <c r="L13" s="29"/>
    </row>
    <row r="14" spans="1:12" ht="15" customHeight="1">
      <c r="A14" s="34"/>
      <c r="B14" s="4"/>
      <c r="C14" s="4" t="s">
        <v>24</v>
      </c>
      <c r="D14" s="35"/>
      <c r="E14" s="4" t="s">
        <v>20</v>
      </c>
      <c r="F14" s="97">
        <v>1</v>
      </c>
      <c r="G14" s="107"/>
      <c r="H14" s="107"/>
      <c r="I14" s="51"/>
      <c r="J14" s="25" t="s">
        <v>215</v>
      </c>
      <c r="K14" s="25"/>
      <c r="L14" s="26"/>
    </row>
    <row r="15" spans="1:12" ht="15" customHeight="1">
      <c r="A15" s="36"/>
      <c r="B15" s="3"/>
      <c r="C15" s="3"/>
      <c r="D15" s="37"/>
      <c r="E15" s="3"/>
      <c r="F15" s="98"/>
      <c r="G15" s="108"/>
      <c r="H15" s="62"/>
      <c r="I15" s="50"/>
      <c r="J15" s="27"/>
      <c r="K15" s="28"/>
      <c r="L15" s="29"/>
    </row>
    <row r="16" spans="1:12" ht="15" customHeight="1">
      <c r="A16" s="34"/>
      <c r="B16" s="4"/>
      <c r="C16" s="4" t="s">
        <v>25</v>
      </c>
      <c r="D16" s="35"/>
      <c r="E16" s="4" t="s">
        <v>20</v>
      </c>
      <c r="F16" s="97">
        <v>1</v>
      </c>
      <c r="G16" s="107"/>
      <c r="H16" s="61">
        <v>400000</v>
      </c>
      <c r="I16" s="51"/>
      <c r="J16" s="25" t="s">
        <v>216</v>
      </c>
      <c r="K16" s="25"/>
      <c r="L16" s="26"/>
    </row>
    <row r="17" spans="1:12" ht="15" customHeight="1">
      <c r="A17" s="36"/>
      <c r="B17" s="3"/>
      <c r="C17" s="3"/>
      <c r="D17" s="37"/>
      <c r="E17" s="3"/>
      <c r="F17" s="98"/>
      <c r="G17" s="62"/>
      <c r="H17" s="108"/>
      <c r="I17" s="50"/>
      <c r="J17" s="27"/>
      <c r="K17" s="28"/>
      <c r="L17" s="29"/>
    </row>
    <row r="18" spans="1:12" ht="15" customHeight="1">
      <c r="A18" s="34"/>
      <c r="B18" s="4"/>
      <c r="C18" s="4" t="s">
        <v>26</v>
      </c>
      <c r="D18" s="35" t="s">
        <v>218</v>
      </c>
      <c r="E18" s="4" t="s">
        <v>20</v>
      </c>
      <c r="F18" s="97">
        <v>1</v>
      </c>
      <c r="G18" s="61"/>
      <c r="H18" s="107"/>
      <c r="I18" s="51"/>
      <c r="J18" s="25" t="s">
        <v>239</v>
      </c>
      <c r="K18" s="25"/>
      <c r="L18" s="26"/>
    </row>
    <row r="19" spans="1:12" ht="15" customHeight="1">
      <c r="A19" s="36"/>
      <c r="B19" s="3"/>
      <c r="C19" s="3"/>
      <c r="D19" s="37"/>
      <c r="E19" s="3"/>
      <c r="F19" s="98"/>
      <c r="G19" s="62"/>
      <c r="H19" s="108"/>
      <c r="I19" s="50"/>
      <c r="J19" s="27"/>
      <c r="K19" s="28"/>
      <c r="L19" s="29"/>
    </row>
    <row r="20" spans="1:12" ht="15" customHeight="1">
      <c r="A20" s="34"/>
      <c r="B20" s="4"/>
      <c r="C20" s="4"/>
      <c r="D20" s="35" t="s">
        <v>219</v>
      </c>
      <c r="E20" s="4" t="s">
        <v>20</v>
      </c>
      <c r="F20" s="97">
        <v>1</v>
      </c>
      <c r="G20" s="61"/>
      <c r="H20" s="107"/>
      <c r="I20" s="51"/>
      <c r="J20" s="25" t="s">
        <v>230</v>
      </c>
      <c r="K20" s="25"/>
      <c r="L20" s="26"/>
    </row>
    <row r="21" spans="1:12" ht="15" customHeight="1">
      <c r="A21" s="65"/>
      <c r="B21" s="64"/>
      <c r="C21" s="64"/>
      <c r="D21" s="109"/>
      <c r="E21" s="64"/>
      <c r="F21" s="110"/>
      <c r="G21" s="111"/>
      <c r="H21" s="111"/>
      <c r="I21" s="112"/>
      <c r="J21" s="46"/>
      <c r="K21" s="46"/>
      <c r="L21" s="47"/>
    </row>
    <row r="22" spans="1:12" ht="15" customHeight="1">
      <c r="A22" s="65"/>
      <c r="B22" s="64"/>
      <c r="C22" s="64" t="s">
        <v>217</v>
      </c>
      <c r="D22" s="109"/>
      <c r="E22" s="64"/>
      <c r="F22" s="110"/>
      <c r="G22" s="111"/>
      <c r="H22" s="117"/>
      <c r="I22" s="112"/>
      <c r="J22" s="118"/>
      <c r="K22" s="46"/>
      <c r="L22" s="47"/>
    </row>
    <row r="23" spans="1:12" ht="15" customHeight="1">
      <c r="A23" s="36"/>
      <c r="B23" s="3"/>
      <c r="C23" s="3"/>
      <c r="D23" s="37"/>
      <c r="E23" s="3"/>
      <c r="F23" s="98"/>
      <c r="G23" s="62"/>
      <c r="H23" s="62"/>
      <c r="I23" s="50"/>
      <c r="J23" s="27"/>
      <c r="K23" s="28"/>
      <c r="L23" s="29"/>
    </row>
    <row r="24" spans="1:12" ht="15" customHeight="1">
      <c r="A24" s="34"/>
      <c r="B24" s="4"/>
      <c r="C24" s="4" t="s">
        <v>27</v>
      </c>
      <c r="D24" s="35"/>
      <c r="E24" s="4" t="s">
        <v>20</v>
      </c>
      <c r="F24" s="97">
        <v>1</v>
      </c>
      <c r="G24" s="61"/>
      <c r="H24" s="107"/>
      <c r="I24" s="51"/>
      <c r="J24" s="142" t="s">
        <v>238</v>
      </c>
      <c r="K24" s="142"/>
      <c r="L24" s="143"/>
    </row>
    <row r="25" spans="1:12" ht="15" customHeight="1">
      <c r="A25" s="36"/>
      <c r="B25" s="3"/>
      <c r="C25" s="3"/>
      <c r="D25" s="37"/>
      <c r="E25" s="3"/>
      <c r="F25" s="98"/>
      <c r="G25" s="62"/>
      <c r="H25" s="62"/>
      <c r="I25" s="50"/>
      <c r="J25" s="27"/>
      <c r="K25" s="28"/>
      <c r="L25" s="29"/>
    </row>
    <row r="26" spans="1:12" ht="15" customHeight="1">
      <c r="A26" s="34"/>
      <c r="B26" s="4" t="s">
        <v>28</v>
      </c>
      <c r="C26" s="4"/>
      <c r="D26" s="35"/>
      <c r="E26" s="4"/>
      <c r="F26" s="97"/>
      <c r="G26" s="61"/>
      <c r="H26" s="119"/>
      <c r="I26" s="120"/>
      <c r="J26" s="121"/>
      <c r="K26" s="25"/>
      <c r="L26" s="26"/>
    </row>
    <row r="27" spans="1:12" ht="15" customHeight="1">
      <c r="A27" s="36"/>
      <c r="B27" s="3"/>
      <c r="C27" s="3"/>
      <c r="D27" s="37"/>
      <c r="E27" s="3"/>
      <c r="F27" s="98"/>
      <c r="G27" s="62"/>
      <c r="H27" s="62"/>
      <c r="I27" s="50"/>
      <c r="J27" s="27"/>
      <c r="K27" s="28"/>
      <c r="L27" s="29"/>
    </row>
    <row r="28" spans="1:12" ht="15" customHeight="1">
      <c r="A28" s="34"/>
      <c r="B28" s="4" t="s">
        <v>29</v>
      </c>
      <c r="C28" s="4" t="s">
        <v>220</v>
      </c>
      <c r="D28" s="35"/>
      <c r="E28" s="4" t="s">
        <v>20</v>
      </c>
      <c r="F28" s="97">
        <v>1</v>
      </c>
      <c r="G28" s="61"/>
      <c r="H28" s="107"/>
      <c r="I28" s="51"/>
      <c r="J28" s="25" t="s">
        <v>231</v>
      </c>
      <c r="K28" s="25"/>
      <c r="L28" s="26"/>
    </row>
    <row r="29" spans="1:12" ht="15" customHeight="1">
      <c r="A29" s="36"/>
      <c r="B29" s="3"/>
      <c r="C29" s="3"/>
      <c r="D29" s="37"/>
      <c r="E29" s="3"/>
      <c r="F29" s="98"/>
      <c r="G29" s="62"/>
      <c r="H29" s="62"/>
      <c r="I29" s="50"/>
      <c r="J29" s="27"/>
      <c r="K29" s="28"/>
      <c r="L29" s="29"/>
    </row>
    <row r="30" spans="1:12" ht="15" customHeight="1">
      <c r="A30" s="34"/>
      <c r="B30" s="4" t="s">
        <v>30</v>
      </c>
      <c r="C30" s="4"/>
      <c r="D30" s="35"/>
      <c r="E30" s="4"/>
      <c r="F30" s="97"/>
      <c r="G30" s="61"/>
      <c r="H30" s="107"/>
      <c r="I30" s="120"/>
      <c r="J30" s="25" t="s">
        <v>253</v>
      </c>
      <c r="K30" s="25"/>
      <c r="L30" s="26"/>
    </row>
    <row r="31" spans="1:12" ht="15" customHeight="1">
      <c r="A31" s="36"/>
      <c r="B31" s="3"/>
      <c r="C31" s="3"/>
      <c r="D31" s="37"/>
      <c r="E31" s="3"/>
      <c r="F31" s="98"/>
      <c r="G31" s="62"/>
      <c r="H31" s="62"/>
      <c r="I31" s="50"/>
      <c r="J31" s="27"/>
      <c r="K31" s="28"/>
      <c r="L31" s="29"/>
    </row>
    <row r="32" spans="1:12" ht="15" customHeight="1">
      <c r="A32" s="34"/>
      <c r="B32" s="4"/>
      <c r="C32" s="4" t="s">
        <v>31</v>
      </c>
      <c r="D32" s="35"/>
      <c r="E32" s="4" t="s">
        <v>20</v>
      </c>
      <c r="F32" s="97">
        <v>1</v>
      </c>
      <c r="G32" s="61"/>
      <c r="H32" s="107"/>
      <c r="I32" s="51"/>
      <c r="J32" s="25" t="s">
        <v>232</v>
      </c>
      <c r="K32" s="25"/>
      <c r="L32" s="26"/>
    </row>
    <row r="33" spans="1:12" ht="15" customHeight="1">
      <c r="A33" s="36"/>
      <c r="B33" s="3"/>
      <c r="C33" s="3"/>
      <c r="D33" s="37"/>
      <c r="E33" s="7"/>
      <c r="F33" s="99"/>
      <c r="G33" s="57"/>
      <c r="H33" s="122"/>
      <c r="I33" s="50"/>
      <c r="J33" s="27"/>
      <c r="K33" s="28"/>
      <c r="L33" s="29"/>
    </row>
    <row r="34" spans="1:12" ht="15" customHeight="1">
      <c r="A34" s="34"/>
      <c r="B34" s="4"/>
      <c r="C34" s="4" t="s">
        <v>223</v>
      </c>
      <c r="D34" s="35" t="s">
        <v>32</v>
      </c>
      <c r="E34" s="8" t="s">
        <v>20</v>
      </c>
      <c r="F34" s="100">
        <v>1</v>
      </c>
      <c r="G34" s="56"/>
      <c r="H34" s="107"/>
      <c r="I34" s="51"/>
      <c r="J34" s="25" t="s">
        <v>237</v>
      </c>
      <c r="K34" s="25"/>
      <c r="L34" s="26"/>
    </row>
    <row r="35" spans="1:12" ht="15" customHeight="1">
      <c r="A35" s="36"/>
      <c r="B35" s="3"/>
      <c r="C35" s="38"/>
      <c r="D35" s="39"/>
      <c r="E35" s="7"/>
      <c r="F35" s="99"/>
      <c r="G35" s="57"/>
      <c r="H35" s="122"/>
      <c r="I35" s="50"/>
      <c r="J35" s="27"/>
      <c r="K35" s="28"/>
      <c r="L35" s="29"/>
    </row>
    <row r="36" spans="1:12" ht="15" customHeight="1">
      <c r="A36" s="34"/>
      <c r="B36" s="4"/>
      <c r="C36" s="40"/>
      <c r="D36" s="41" t="s">
        <v>33</v>
      </c>
      <c r="E36" s="8" t="s">
        <v>20</v>
      </c>
      <c r="F36" s="100">
        <v>1</v>
      </c>
      <c r="G36" s="56"/>
      <c r="H36" s="119"/>
      <c r="I36" s="51"/>
      <c r="J36" s="25" t="s">
        <v>233</v>
      </c>
      <c r="K36" s="25"/>
      <c r="L36" s="26"/>
    </row>
    <row r="37" spans="1:12" ht="15" customHeight="1">
      <c r="A37" s="65"/>
      <c r="B37" s="64"/>
      <c r="C37" s="113"/>
      <c r="D37" s="114"/>
      <c r="E37" s="13"/>
      <c r="F37" s="115"/>
      <c r="G37" s="55"/>
      <c r="H37" s="123"/>
      <c r="I37" s="112"/>
      <c r="J37" s="46"/>
      <c r="K37" s="46"/>
      <c r="L37" s="47"/>
    </row>
    <row r="38" spans="1:12" ht="15" customHeight="1">
      <c r="A38" s="34"/>
      <c r="B38" s="4"/>
      <c r="C38" s="40" t="s">
        <v>221</v>
      </c>
      <c r="D38" s="41"/>
      <c r="E38" s="8"/>
      <c r="F38" s="100"/>
      <c r="G38" s="56"/>
      <c r="H38" s="107"/>
      <c r="I38" s="51"/>
      <c r="J38" s="25"/>
      <c r="K38" s="25"/>
      <c r="L38" s="26"/>
    </row>
    <row r="39" spans="1:12" ht="15" customHeight="1">
      <c r="A39" s="65"/>
      <c r="B39" s="64"/>
      <c r="C39" s="113"/>
      <c r="D39" s="114"/>
      <c r="E39" s="13"/>
      <c r="F39" s="115"/>
      <c r="G39" s="55"/>
      <c r="H39" s="111"/>
      <c r="I39" s="112"/>
      <c r="J39" s="46"/>
      <c r="K39" s="46"/>
      <c r="L39" s="47"/>
    </row>
    <row r="40" spans="1:12" ht="15" customHeight="1">
      <c r="A40" s="65"/>
      <c r="B40" s="64" t="s">
        <v>222</v>
      </c>
      <c r="C40" s="113"/>
      <c r="D40" s="114"/>
      <c r="E40" s="13"/>
      <c r="F40" s="115"/>
      <c r="G40" s="55"/>
      <c r="H40" s="117"/>
      <c r="I40" s="112"/>
      <c r="J40" s="46"/>
      <c r="K40" s="46"/>
      <c r="L40" s="47"/>
    </row>
    <row r="41" spans="1:12" ht="15" customHeight="1">
      <c r="A41" s="36"/>
      <c r="B41" s="3"/>
      <c r="C41" s="3"/>
      <c r="D41" s="37"/>
      <c r="E41" s="3"/>
      <c r="F41" s="98"/>
      <c r="G41" s="62"/>
      <c r="H41" s="62"/>
      <c r="I41" s="50"/>
      <c r="J41" s="27"/>
      <c r="K41" s="28"/>
      <c r="L41" s="29"/>
    </row>
    <row r="42" spans="1:12" ht="15" customHeight="1">
      <c r="A42" s="34"/>
      <c r="B42" s="4" t="s">
        <v>34</v>
      </c>
      <c r="C42" s="4"/>
      <c r="D42" s="35"/>
      <c r="E42" s="4"/>
      <c r="F42" s="97"/>
      <c r="G42" s="61"/>
      <c r="H42" s="107"/>
      <c r="I42" s="120"/>
      <c r="J42" s="121"/>
      <c r="K42" s="25"/>
      <c r="L42" s="26"/>
    </row>
    <row r="43" spans="1:12" ht="15" customHeight="1">
      <c r="A43" s="36"/>
      <c r="B43" s="3"/>
      <c r="C43" s="3"/>
      <c r="D43" s="37"/>
      <c r="E43" s="3"/>
      <c r="F43" s="98"/>
      <c r="G43" s="62"/>
      <c r="H43" s="62"/>
      <c r="I43" s="50"/>
      <c r="J43" s="27"/>
      <c r="K43" s="28"/>
      <c r="L43" s="29"/>
    </row>
    <row r="44" spans="1:12" ht="15" customHeight="1">
      <c r="A44" s="34"/>
      <c r="B44" s="4" t="s">
        <v>35</v>
      </c>
      <c r="C44" s="4"/>
      <c r="D44" s="35"/>
      <c r="E44" s="4" t="s">
        <v>20</v>
      </c>
      <c r="F44" s="97">
        <v>1</v>
      </c>
      <c r="G44" s="61"/>
      <c r="H44" s="107"/>
      <c r="I44" s="51"/>
      <c r="J44" s="25" t="s">
        <v>236</v>
      </c>
      <c r="K44" s="25"/>
      <c r="L44" s="26"/>
    </row>
    <row r="45" spans="1:12" ht="15" customHeight="1">
      <c r="A45" s="36"/>
      <c r="B45" s="3"/>
      <c r="C45" s="3"/>
      <c r="D45" s="37"/>
      <c r="E45" s="3"/>
      <c r="F45" s="98"/>
      <c r="G45" s="62"/>
      <c r="H45" s="62"/>
      <c r="I45" s="50"/>
      <c r="J45" s="27"/>
      <c r="K45" s="28"/>
      <c r="L45" s="29"/>
    </row>
    <row r="46" spans="1:12" ht="15" customHeight="1">
      <c r="A46" s="34" t="s">
        <v>224</v>
      </c>
      <c r="B46" s="4"/>
      <c r="C46" s="4"/>
      <c r="D46" s="35"/>
      <c r="E46" s="4"/>
      <c r="F46" s="97"/>
      <c r="G46" s="61"/>
      <c r="H46" s="107"/>
      <c r="I46" s="51"/>
      <c r="J46" s="25"/>
      <c r="K46" s="25"/>
      <c r="L46" s="26"/>
    </row>
    <row r="47" spans="1:12" ht="15" customHeight="1">
      <c r="A47" s="36"/>
      <c r="B47" s="3"/>
      <c r="C47" s="3"/>
      <c r="D47" s="37"/>
      <c r="E47" s="3"/>
      <c r="F47" s="98"/>
      <c r="G47" s="62"/>
      <c r="H47" s="62"/>
      <c r="I47" s="50"/>
      <c r="J47" s="27"/>
      <c r="K47" s="28"/>
      <c r="L47" s="29"/>
    </row>
    <row r="48" spans="1:12" ht="15" customHeight="1">
      <c r="A48" s="34"/>
      <c r="B48" s="4" t="s">
        <v>225</v>
      </c>
      <c r="C48" s="4"/>
      <c r="D48" s="35"/>
      <c r="E48" s="4" t="s">
        <v>20</v>
      </c>
      <c r="F48" s="97">
        <v>1</v>
      </c>
      <c r="G48" s="61"/>
      <c r="H48" s="107"/>
      <c r="I48" s="51"/>
      <c r="J48" s="25" t="s">
        <v>234</v>
      </c>
      <c r="K48" s="25" t="s">
        <v>235</v>
      </c>
      <c r="L48" s="26"/>
    </row>
    <row r="49" spans="1:12" ht="15" customHeight="1">
      <c r="A49" s="36"/>
      <c r="B49" s="3"/>
      <c r="C49" s="3"/>
      <c r="D49" s="37"/>
      <c r="E49" s="3"/>
      <c r="F49" s="98"/>
      <c r="G49" s="62"/>
      <c r="H49" s="62"/>
      <c r="I49" s="50"/>
      <c r="J49" s="27"/>
      <c r="K49" s="28"/>
      <c r="L49" s="29"/>
    </row>
    <row r="50" spans="1:12" ht="15" customHeight="1">
      <c r="A50" s="34" t="s">
        <v>36</v>
      </c>
      <c r="B50" s="4"/>
      <c r="C50" s="4"/>
      <c r="D50" s="35"/>
      <c r="E50" s="4"/>
      <c r="F50" s="97"/>
      <c r="G50" s="61"/>
      <c r="H50" s="107"/>
      <c r="I50" s="51"/>
      <c r="J50" s="25"/>
      <c r="K50" s="25"/>
      <c r="L50" s="26"/>
    </row>
    <row r="51" spans="1:12" ht="15" customHeight="1">
      <c r="A51" s="36"/>
      <c r="B51" s="3"/>
      <c r="C51" s="3"/>
      <c r="D51" s="37"/>
      <c r="E51" s="3"/>
      <c r="F51" s="98"/>
      <c r="G51" s="62"/>
      <c r="H51" s="62"/>
      <c r="I51" s="50"/>
      <c r="J51" s="27"/>
      <c r="K51" s="28"/>
      <c r="L51" s="29"/>
    </row>
    <row r="52" spans="1:12" ht="15" customHeight="1">
      <c r="A52" s="34"/>
      <c r="B52" s="4" t="s">
        <v>37</v>
      </c>
      <c r="C52" s="42"/>
      <c r="D52" s="43"/>
      <c r="E52" s="4"/>
      <c r="F52" s="97"/>
      <c r="G52" s="61"/>
      <c r="H52" s="107"/>
      <c r="I52" s="51"/>
      <c r="J52" s="124">
        <v>0.1</v>
      </c>
      <c r="K52" s="25"/>
      <c r="L52" s="26"/>
    </row>
    <row r="53" spans="1:12" ht="15" customHeight="1">
      <c r="A53" s="36"/>
      <c r="B53" s="3"/>
      <c r="C53" s="3"/>
      <c r="D53" s="37"/>
      <c r="E53" s="3"/>
      <c r="F53" s="98"/>
      <c r="G53" s="62"/>
      <c r="H53" s="62"/>
      <c r="I53" s="50"/>
      <c r="J53" s="27"/>
      <c r="K53" s="28"/>
      <c r="L53" s="29"/>
    </row>
    <row r="54" spans="1:12" ht="15" customHeight="1">
      <c r="A54" s="34" t="s">
        <v>38</v>
      </c>
      <c r="B54" s="4"/>
      <c r="C54" s="4"/>
      <c r="D54" s="35"/>
      <c r="E54" s="4"/>
      <c r="F54" s="97"/>
      <c r="G54" s="61"/>
      <c r="H54" s="107"/>
      <c r="I54" s="51"/>
      <c r="J54" s="25"/>
      <c r="K54" s="25"/>
      <c r="L54" s="26"/>
    </row>
    <row r="55" spans="1:12" ht="15" customHeight="1">
      <c r="A55" s="36"/>
      <c r="B55" s="3"/>
      <c r="C55" s="3"/>
      <c r="D55" s="37"/>
      <c r="E55" s="3"/>
      <c r="F55" s="72"/>
      <c r="G55" s="62"/>
      <c r="H55" s="62"/>
      <c r="I55" s="50"/>
      <c r="J55" s="27"/>
      <c r="K55" s="28"/>
      <c r="L55" s="29"/>
    </row>
    <row r="56" spans="1:12" ht="15" customHeight="1">
      <c r="A56" s="34"/>
      <c r="B56" s="4"/>
      <c r="C56" s="4"/>
      <c r="D56" s="35"/>
      <c r="E56" s="4"/>
      <c r="F56" s="71"/>
      <c r="G56" s="61"/>
      <c r="H56" s="61"/>
      <c r="I56" s="51"/>
      <c r="J56" s="25"/>
      <c r="K56" s="25"/>
      <c r="L56" s="26"/>
    </row>
    <row r="57" spans="1:12" ht="15" customHeight="1">
      <c r="A57" s="36"/>
      <c r="B57" s="3"/>
      <c r="C57" s="3"/>
      <c r="D57" s="37"/>
      <c r="E57" s="3"/>
      <c r="F57" s="72"/>
      <c r="G57" s="62"/>
      <c r="H57" s="62"/>
      <c r="I57" s="50"/>
      <c r="J57" s="27"/>
      <c r="K57" s="27"/>
      <c r="L57" s="29"/>
    </row>
    <row r="58" spans="1:12" ht="15" customHeight="1">
      <c r="A58" s="34"/>
      <c r="B58" s="4"/>
      <c r="C58" s="4"/>
      <c r="D58" s="35"/>
      <c r="E58" s="4"/>
      <c r="F58" s="71"/>
      <c r="G58" s="61"/>
      <c r="H58" s="61"/>
      <c r="I58" s="51"/>
      <c r="J58" s="25"/>
      <c r="K58" s="25"/>
      <c r="L58" s="26"/>
    </row>
    <row r="59" spans="1:12" ht="15" customHeight="1">
      <c r="A59" s="65"/>
      <c r="B59" s="64"/>
      <c r="C59" s="64"/>
      <c r="D59" s="109"/>
      <c r="E59" s="64"/>
      <c r="F59" s="116"/>
      <c r="G59" s="111"/>
      <c r="H59" s="111"/>
      <c r="I59" s="112"/>
      <c r="J59" s="46"/>
      <c r="K59" s="46"/>
      <c r="L59" s="47"/>
    </row>
    <row r="60" spans="1:12" ht="15" customHeight="1">
      <c r="A60" s="65"/>
      <c r="B60" s="64"/>
      <c r="C60" s="64"/>
      <c r="D60" s="109"/>
      <c r="E60" s="64"/>
      <c r="F60" s="116"/>
      <c r="G60" s="111"/>
      <c r="H60" s="111"/>
      <c r="I60" s="112"/>
      <c r="J60" s="46"/>
      <c r="K60" s="46"/>
      <c r="L60" s="47"/>
    </row>
    <row r="61" spans="1:12" ht="15" customHeight="1">
      <c r="A61" s="36"/>
      <c r="B61" s="3"/>
      <c r="C61" s="3"/>
      <c r="D61" s="37"/>
      <c r="E61" s="3"/>
      <c r="F61" s="72"/>
      <c r="G61" s="62"/>
      <c r="H61" s="62"/>
      <c r="I61" s="50"/>
      <c r="J61" s="27"/>
      <c r="K61" s="28"/>
      <c r="L61" s="29"/>
    </row>
    <row r="62" spans="1:12" ht="15" customHeight="1">
      <c r="A62" s="34"/>
      <c r="B62" s="4"/>
      <c r="C62" s="4"/>
      <c r="D62" s="35"/>
      <c r="E62" s="4"/>
      <c r="F62" s="71"/>
      <c r="G62" s="61"/>
      <c r="H62" s="61"/>
      <c r="I62" s="51"/>
      <c r="J62" s="25"/>
      <c r="K62" s="25"/>
      <c r="L62" s="26"/>
    </row>
    <row r="63" spans="1:12" ht="15" customHeight="1">
      <c r="A63" s="36"/>
      <c r="B63" s="3"/>
      <c r="C63" s="3"/>
      <c r="D63" s="37"/>
      <c r="E63" s="3"/>
      <c r="F63" s="72"/>
      <c r="G63" s="62"/>
      <c r="H63" s="62"/>
      <c r="I63" s="50"/>
      <c r="J63" s="27"/>
      <c r="K63" s="28"/>
      <c r="L63" s="29"/>
    </row>
    <row r="64" spans="1:12" ht="15" customHeight="1">
      <c r="A64" s="34"/>
      <c r="B64" s="4"/>
      <c r="C64" s="4"/>
      <c r="D64" s="35"/>
      <c r="E64" s="4"/>
      <c r="F64" s="71"/>
      <c r="G64" s="61"/>
      <c r="H64" s="61"/>
      <c r="I64" s="51"/>
      <c r="J64" s="25"/>
      <c r="K64" s="25"/>
      <c r="L64" s="26"/>
    </row>
    <row r="65" spans="1:12" ht="15" customHeight="1">
      <c r="A65" s="36"/>
      <c r="B65" s="3"/>
      <c r="C65" s="3"/>
      <c r="D65" s="37"/>
      <c r="E65" s="3"/>
      <c r="F65" s="72"/>
      <c r="G65" s="62"/>
      <c r="H65" s="62"/>
      <c r="I65" s="50"/>
      <c r="J65" s="27"/>
      <c r="K65" s="28"/>
      <c r="L65" s="29"/>
    </row>
    <row r="66" spans="1:12" ht="15" customHeight="1" thickBot="1">
      <c r="A66" s="44"/>
      <c r="B66" s="6"/>
      <c r="C66" s="6"/>
      <c r="D66" s="45"/>
      <c r="E66" s="6"/>
      <c r="F66" s="75"/>
      <c r="G66" s="63"/>
      <c r="H66" s="63"/>
      <c r="I66" s="52"/>
      <c r="J66" s="30"/>
      <c r="K66" s="30"/>
      <c r="L66" s="31"/>
    </row>
    <row r="67" spans="1:12" s="54" customFormat="1" ht="12">
      <c r="A67" s="133" t="s">
        <v>17</v>
      </c>
      <c r="B67" s="134">
        <f ca="1">IFERROR(INDIRECT("H"&amp;SUMPRODUCT((A5:D66="据付工事原価")*ROW(A5:D66)))*B68,"")</f>
        <v>0</v>
      </c>
      <c r="C67" s="53"/>
      <c r="D67" s="53"/>
    </row>
    <row r="68" spans="1:12" s="54" customFormat="1" ht="12">
      <c r="A68" s="133" t="s">
        <v>18</v>
      </c>
      <c r="B68" s="135">
        <v>4.1000000000000002E-2</v>
      </c>
      <c r="C68" s="53"/>
      <c r="D68" s="53"/>
    </row>
  </sheetData>
  <customSheetViews>
    <customSheetView guid="{84B82B9C-C28C-433F-A645-EB05C28AACC3}" scale="90" showPageBreaks="1" printArea="1" view="pageBreakPreview">
      <selection activeCell="G8" sqref="G8"/>
      <pageMargins left="0.78740157480314965" right="0.39370078740157483" top="0.39370078740157483" bottom="0.39370078740157483" header="0" footer="0"/>
      <printOptions horizontalCentered="1" verticalCentered="1"/>
      <pageSetup paperSize="9" scale="75" orientation="portrait" r:id="rId1"/>
      <headerFooter alignWithMargins="0"/>
    </customSheetView>
  </customSheetViews>
  <mergeCells count="4">
    <mergeCell ref="I4:L4"/>
    <mergeCell ref="K2:L2"/>
    <mergeCell ref="A3:L3"/>
    <mergeCell ref="J24:L24"/>
  </mergeCells>
  <phoneticPr fontId="3"/>
  <dataValidations count="1">
    <dataValidation type="list" allowBlank="1" showInputMessage="1" showErrorMessage="1" sqref="B68">
      <formula1>",0.037,0.041"</formula1>
    </dataValidation>
  </dataValidations>
  <printOptions horizontalCentered="1" verticalCentered="1"/>
  <pageMargins left="0.78740157480314965" right="0.39370078740157483" top="0.39370078740157483" bottom="0.39370078740157483" header="0" footer="0"/>
  <pageSetup paperSize="9" scale="70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/>
  </sheetPr>
  <dimension ref="A1:AV624"/>
  <sheetViews>
    <sheetView view="pageBreakPreview" zoomScale="90" zoomScaleNormal="90" zoomScaleSheetLayoutView="90" workbookViewId="0"/>
  </sheetViews>
  <sheetFormatPr defaultRowHeight="13"/>
  <cols>
    <col min="1" max="1" width="11.6328125" style="15" customWidth="1"/>
    <col min="2" max="2" width="21.6328125" style="15" customWidth="1"/>
    <col min="3" max="3" width="29.08984375" style="15" customWidth="1"/>
    <col min="4" max="4" width="6.6328125" customWidth="1"/>
    <col min="5" max="5" width="11.08984375" customWidth="1"/>
    <col min="6" max="6" width="11.6328125" customWidth="1"/>
    <col min="7" max="7" width="12.6328125" customWidth="1"/>
    <col min="8" max="8" width="15.08984375" customWidth="1"/>
    <col min="9" max="9" width="65.7265625" customWidth="1"/>
    <col min="10" max="10" width="10.7265625" customWidth="1"/>
    <col min="11" max="11" width="9.90625" bestFit="1" customWidth="1"/>
  </cols>
  <sheetData>
    <row r="1" spans="1:48" ht="18" customHeight="1"/>
    <row r="2" spans="1:48" ht="30" customHeight="1" thickBot="1">
      <c r="A2" s="19" t="s">
        <v>198</v>
      </c>
      <c r="C2" s="144" t="s">
        <v>14</v>
      </c>
      <c r="D2" s="144"/>
      <c r="E2" s="144"/>
      <c r="F2" s="144"/>
      <c r="G2" s="144"/>
      <c r="H2" s="144"/>
      <c r="I2" s="144"/>
      <c r="J2" s="16" t="s">
        <v>2</v>
      </c>
    </row>
    <row r="3" spans="1:48" ht="15" customHeight="1">
      <c r="A3" s="145" t="s">
        <v>15</v>
      </c>
      <c r="B3" s="147" t="s">
        <v>12</v>
      </c>
      <c r="C3" s="147" t="s">
        <v>13</v>
      </c>
      <c r="D3" s="149" t="s">
        <v>0</v>
      </c>
      <c r="E3" s="149" t="s">
        <v>1</v>
      </c>
      <c r="F3" s="149" t="s">
        <v>11</v>
      </c>
      <c r="G3" s="149" t="s">
        <v>16</v>
      </c>
      <c r="H3" s="149" t="s">
        <v>10</v>
      </c>
      <c r="I3" s="151"/>
      <c r="J3" s="152"/>
      <c r="L3" s="155"/>
      <c r="M3" s="155"/>
      <c r="N3" s="155"/>
      <c r="O3" s="156"/>
      <c r="P3" s="156"/>
      <c r="Q3" s="155"/>
      <c r="R3" s="155"/>
      <c r="S3" s="155"/>
      <c r="T3" s="157"/>
      <c r="U3" s="157"/>
      <c r="V3" s="155"/>
      <c r="W3" s="155"/>
      <c r="X3" s="155"/>
      <c r="Y3" s="155"/>
      <c r="Z3" s="155"/>
      <c r="AA3" s="155"/>
      <c r="AB3" s="155"/>
      <c r="AC3" s="155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</row>
    <row r="4" spans="1:48" ht="15" customHeight="1" thickBot="1">
      <c r="A4" s="146"/>
      <c r="B4" s="148"/>
      <c r="C4" s="148"/>
      <c r="D4" s="150"/>
      <c r="E4" s="150"/>
      <c r="F4" s="150"/>
      <c r="G4" s="150"/>
      <c r="H4" s="150"/>
      <c r="I4" s="153"/>
      <c r="J4" s="154"/>
      <c r="L4" s="155"/>
      <c r="M4" s="155"/>
      <c r="N4" s="155"/>
      <c r="O4" s="156"/>
      <c r="P4" s="156"/>
      <c r="Q4" s="155"/>
      <c r="R4" s="155"/>
      <c r="S4" s="155"/>
      <c r="T4" s="157"/>
      <c r="U4" s="157"/>
      <c r="V4" s="155"/>
      <c r="W4" s="155"/>
      <c r="X4" s="155"/>
      <c r="Y4" s="155"/>
      <c r="Z4" s="155"/>
      <c r="AA4" s="155"/>
      <c r="AB4" s="155"/>
      <c r="AC4" s="155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</row>
    <row r="5" spans="1:48" ht="15" customHeight="1">
      <c r="A5" s="17"/>
      <c r="B5" s="9"/>
      <c r="C5" s="9"/>
      <c r="D5" s="13"/>
      <c r="E5" s="76"/>
      <c r="F5" s="55"/>
      <c r="G5" s="55"/>
      <c r="H5" s="78"/>
      <c r="I5" s="46"/>
      <c r="J5" s="47"/>
      <c r="L5" s="155"/>
      <c r="M5" s="155"/>
      <c r="N5" s="155"/>
      <c r="O5" s="156"/>
      <c r="P5" s="156"/>
      <c r="Q5" s="155"/>
      <c r="R5" s="155"/>
      <c r="S5" s="155"/>
      <c r="T5" s="157"/>
      <c r="U5" s="157"/>
      <c r="V5" s="155"/>
      <c r="W5" s="155"/>
      <c r="X5" s="155"/>
      <c r="Y5" s="155"/>
      <c r="Z5" s="155"/>
      <c r="AA5" s="155"/>
      <c r="AB5" s="155"/>
      <c r="AC5" s="155"/>
      <c r="AD5" s="101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</row>
    <row r="6" spans="1:48" ht="15" customHeight="1">
      <c r="A6" s="18" t="s">
        <v>191</v>
      </c>
      <c r="B6" s="2"/>
      <c r="C6" s="2"/>
      <c r="D6" s="8"/>
      <c r="E6" s="74"/>
      <c r="F6" s="56"/>
      <c r="G6" s="56"/>
      <c r="H6" s="79"/>
      <c r="I6" s="25"/>
      <c r="J6" s="26"/>
    </row>
    <row r="7" spans="1:48" ht="15" customHeight="1">
      <c r="A7" s="36"/>
      <c r="B7" s="3"/>
      <c r="C7" s="3"/>
      <c r="D7" s="7"/>
      <c r="E7" s="73"/>
      <c r="F7" s="57"/>
      <c r="G7" s="57"/>
      <c r="H7" s="80"/>
      <c r="I7" s="27"/>
      <c r="J7" s="29"/>
    </row>
    <row r="8" spans="1:48" ht="15" customHeight="1">
      <c r="A8" s="34" t="s">
        <v>192</v>
      </c>
      <c r="B8" s="4"/>
      <c r="C8" s="4"/>
      <c r="D8" s="8"/>
      <c r="E8" s="74"/>
      <c r="F8" s="58"/>
      <c r="G8" s="56"/>
      <c r="H8" s="79"/>
      <c r="I8" s="25"/>
      <c r="J8" s="26"/>
    </row>
    <row r="9" spans="1:48" ht="15" customHeight="1">
      <c r="A9" s="36"/>
      <c r="B9" s="86"/>
      <c r="C9" s="84"/>
      <c r="D9" s="7"/>
      <c r="E9" s="73"/>
      <c r="F9" s="122"/>
      <c r="G9" s="122"/>
      <c r="H9" s="125"/>
      <c r="I9" s="126"/>
      <c r="J9" s="29"/>
    </row>
    <row r="10" spans="1:48" ht="15" customHeight="1">
      <c r="A10" s="34"/>
      <c r="B10" s="85" t="s">
        <v>39</v>
      </c>
      <c r="C10" s="85" t="s">
        <v>40</v>
      </c>
      <c r="D10" s="8" t="s">
        <v>41</v>
      </c>
      <c r="E10" s="74">
        <v>89.2</v>
      </c>
      <c r="F10" s="127"/>
      <c r="G10" s="119"/>
      <c r="H10" s="128"/>
      <c r="I10" s="121"/>
      <c r="J10" s="26"/>
      <c r="K10" s="102"/>
      <c r="S10" s="102"/>
    </row>
    <row r="11" spans="1:48" ht="15" customHeight="1">
      <c r="A11" s="36"/>
      <c r="B11" s="84"/>
      <c r="C11" s="84"/>
      <c r="D11" s="7"/>
      <c r="E11" s="73"/>
      <c r="F11" s="122"/>
      <c r="G11" s="122"/>
      <c r="H11" s="125"/>
      <c r="I11" s="126"/>
      <c r="J11" s="29"/>
    </row>
    <row r="12" spans="1:48" ht="15" customHeight="1">
      <c r="A12" s="65"/>
      <c r="B12" s="85" t="s">
        <v>39</v>
      </c>
      <c r="C12" s="85" t="s">
        <v>42</v>
      </c>
      <c r="D12" s="8" t="s">
        <v>41</v>
      </c>
      <c r="E12" s="74">
        <v>174</v>
      </c>
      <c r="F12" s="127"/>
      <c r="G12" s="119"/>
      <c r="H12" s="128"/>
      <c r="I12" s="121"/>
      <c r="J12" s="26"/>
      <c r="K12" s="102"/>
    </row>
    <row r="13" spans="1:48" ht="15" customHeight="1">
      <c r="A13" s="36"/>
      <c r="B13" s="87"/>
      <c r="C13" s="84"/>
      <c r="D13" s="7"/>
      <c r="E13" s="73"/>
      <c r="F13" s="122"/>
      <c r="G13" s="122"/>
      <c r="H13" s="125"/>
      <c r="I13" s="126"/>
      <c r="J13" s="29"/>
      <c r="K13" s="102"/>
    </row>
    <row r="14" spans="1:48" ht="15" customHeight="1">
      <c r="A14" s="34"/>
      <c r="B14" s="91" t="s">
        <v>39</v>
      </c>
      <c r="C14" s="85" t="s">
        <v>43</v>
      </c>
      <c r="D14" s="8" t="s">
        <v>41</v>
      </c>
      <c r="E14" s="74">
        <v>5.2</v>
      </c>
      <c r="F14" s="119"/>
      <c r="G14" s="119"/>
      <c r="H14" s="128"/>
      <c r="I14" s="121"/>
      <c r="J14" s="26"/>
      <c r="K14" s="102"/>
      <c r="AD14" s="104"/>
    </row>
    <row r="15" spans="1:48" ht="15" customHeight="1">
      <c r="A15" s="36"/>
      <c r="B15" s="87"/>
      <c r="C15" s="84"/>
      <c r="D15" s="7"/>
      <c r="E15" s="73"/>
      <c r="F15" s="122"/>
      <c r="G15" s="122"/>
      <c r="H15" s="125"/>
      <c r="I15" s="126"/>
      <c r="J15" s="29"/>
      <c r="K15" s="102"/>
      <c r="AD15" s="104"/>
    </row>
    <row r="16" spans="1:48" ht="15" customHeight="1">
      <c r="A16" s="34"/>
      <c r="B16" s="91" t="s">
        <v>39</v>
      </c>
      <c r="C16" s="85" t="s">
        <v>44</v>
      </c>
      <c r="D16" s="8" t="s">
        <v>41</v>
      </c>
      <c r="E16" s="74">
        <v>194</v>
      </c>
      <c r="F16" s="119"/>
      <c r="G16" s="119"/>
      <c r="H16" s="128"/>
      <c r="I16" s="121"/>
      <c r="J16" s="26"/>
      <c r="K16" s="102"/>
      <c r="AD16" s="104"/>
    </row>
    <row r="17" spans="1:30" ht="15" customHeight="1">
      <c r="A17" s="65"/>
      <c r="B17" s="90"/>
      <c r="C17" s="86"/>
      <c r="D17" s="13"/>
      <c r="E17" s="76"/>
      <c r="F17" s="123"/>
      <c r="G17" s="123"/>
      <c r="H17" s="129"/>
      <c r="I17" s="118"/>
      <c r="J17" s="47"/>
      <c r="K17" s="102"/>
      <c r="AD17" s="104"/>
    </row>
    <row r="18" spans="1:30" ht="15" customHeight="1">
      <c r="A18" s="65"/>
      <c r="B18" s="90" t="s">
        <v>39</v>
      </c>
      <c r="C18" s="86" t="s">
        <v>45</v>
      </c>
      <c r="D18" s="13" t="s">
        <v>41</v>
      </c>
      <c r="E18" s="76">
        <v>41.8</v>
      </c>
      <c r="F18" s="123"/>
      <c r="G18" s="123"/>
      <c r="H18" s="129"/>
      <c r="I18" s="118"/>
      <c r="J18" s="47"/>
      <c r="K18" s="102"/>
      <c r="AD18" s="104"/>
    </row>
    <row r="19" spans="1:30" ht="15" customHeight="1">
      <c r="A19" s="36"/>
      <c r="B19" s="84"/>
      <c r="C19" s="84"/>
      <c r="D19" s="7"/>
      <c r="E19" s="73"/>
      <c r="F19" s="122"/>
      <c r="G19" s="122"/>
      <c r="H19" s="125"/>
      <c r="I19" s="126"/>
      <c r="J19" s="29"/>
      <c r="K19" s="102"/>
      <c r="AD19" s="104"/>
    </row>
    <row r="20" spans="1:30" ht="15" customHeight="1">
      <c r="A20" s="65"/>
      <c r="B20" s="85" t="s">
        <v>46</v>
      </c>
      <c r="C20" s="85" t="s">
        <v>47</v>
      </c>
      <c r="D20" s="8" t="s">
        <v>41</v>
      </c>
      <c r="E20" s="74">
        <v>527</v>
      </c>
      <c r="F20" s="127"/>
      <c r="G20" s="119"/>
      <c r="H20" s="128"/>
      <c r="I20" s="121"/>
      <c r="J20" s="26"/>
      <c r="K20" s="102"/>
      <c r="AD20" s="104"/>
    </row>
    <row r="21" spans="1:30" ht="15" customHeight="1">
      <c r="A21" s="36"/>
      <c r="B21" s="84"/>
      <c r="C21" s="84"/>
      <c r="D21" s="7"/>
      <c r="E21" s="73"/>
      <c r="F21" s="122"/>
      <c r="G21" s="122"/>
      <c r="H21" s="125"/>
      <c r="I21" s="126"/>
      <c r="J21" s="29"/>
      <c r="K21" s="102"/>
      <c r="AD21" s="104"/>
    </row>
    <row r="22" spans="1:30" ht="15" customHeight="1">
      <c r="A22" s="34"/>
      <c r="B22" s="85" t="s">
        <v>46</v>
      </c>
      <c r="C22" s="85" t="s">
        <v>48</v>
      </c>
      <c r="D22" s="8" t="s">
        <v>41</v>
      </c>
      <c r="E22" s="74">
        <v>32.299999999999997</v>
      </c>
      <c r="F22" s="119"/>
      <c r="G22" s="119"/>
      <c r="H22" s="128"/>
      <c r="I22" s="121"/>
      <c r="J22" s="26"/>
      <c r="K22" s="102"/>
      <c r="N22" s="102"/>
      <c r="AD22" s="104"/>
    </row>
    <row r="23" spans="1:30" ht="15" customHeight="1">
      <c r="A23" s="36"/>
      <c r="B23" s="84"/>
      <c r="C23" s="84"/>
      <c r="D23" s="7"/>
      <c r="E23" s="73"/>
      <c r="F23" s="123"/>
      <c r="G23" s="123"/>
      <c r="H23" s="129"/>
      <c r="I23" s="118"/>
      <c r="J23" s="47"/>
      <c r="K23" s="102"/>
      <c r="AD23" s="104"/>
    </row>
    <row r="24" spans="1:30" ht="15" customHeight="1">
      <c r="A24" s="34"/>
      <c r="B24" s="92" t="s">
        <v>46</v>
      </c>
      <c r="C24" s="85" t="s">
        <v>49</v>
      </c>
      <c r="D24" s="8" t="s">
        <v>41</v>
      </c>
      <c r="E24" s="74">
        <v>15.7</v>
      </c>
      <c r="F24" s="119"/>
      <c r="G24" s="119"/>
      <c r="H24" s="128"/>
      <c r="I24" s="121"/>
      <c r="J24" s="26"/>
      <c r="K24" s="102"/>
      <c r="AD24" s="104"/>
    </row>
    <row r="25" spans="1:30" ht="15" customHeight="1">
      <c r="A25" s="36"/>
      <c r="B25" s="84"/>
      <c r="C25" s="84"/>
      <c r="D25" s="7"/>
      <c r="E25" s="73"/>
      <c r="F25" s="122"/>
      <c r="G25" s="122"/>
      <c r="H25" s="125"/>
      <c r="I25" s="126"/>
      <c r="J25" s="29"/>
      <c r="K25" s="102"/>
      <c r="AD25" s="104"/>
    </row>
    <row r="26" spans="1:30" ht="15" customHeight="1">
      <c r="A26" s="34"/>
      <c r="B26" s="85" t="s">
        <v>46</v>
      </c>
      <c r="C26" s="85" t="s">
        <v>50</v>
      </c>
      <c r="D26" s="8" t="s">
        <v>41</v>
      </c>
      <c r="E26" s="74">
        <v>82.1</v>
      </c>
      <c r="F26" s="119"/>
      <c r="G26" s="119"/>
      <c r="H26" s="128"/>
      <c r="I26" s="121"/>
      <c r="J26" s="26"/>
      <c r="K26" s="102"/>
      <c r="AD26" s="104"/>
    </row>
    <row r="27" spans="1:30" ht="15" customHeight="1">
      <c r="A27" s="36"/>
      <c r="B27" s="84"/>
      <c r="C27" s="84"/>
      <c r="D27" s="7"/>
      <c r="E27" s="73"/>
      <c r="F27" s="122"/>
      <c r="G27" s="122"/>
      <c r="H27" s="125"/>
      <c r="I27" s="126"/>
      <c r="J27" s="29"/>
      <c r="K27" s="102"/>
      <c r="AD27" s="104"/>
    </row>
    <row r="28" spans="1:30" ht="15" customHeight="1">
      <c r="A28" s="34"/>
      <c r="B28" s="85" t="s">
        <v>46</v>
      </c>
      <c r="C28" s="85" t="s">
        <v>51</v>
      </c>
      <c r="D28" s="8" t="s">
        <v>41</v>
      </c>
      <c r="E28" s="74">
        <v>21.2</v>
      </c>
      <c r="F28" s="127"/>
      <c r="G28" s="119"/>
      <c r="H28" s="128"/>
      <c r="I28" s="121"/>
      <c r="J28" s="26"/>
      <c r="K28" s="102"/>
      <c r="AD28" s="104"/>
    </row>
    <row r="29" spans="1:30" ht="15" customHeight="1">
      <c r="A29" s="36"/>
      <c r="B29" s="87"/>
      <c r="C29" s="87"/>
      <c r="D29" s="7"/>
      <c r="E29" s="73"/>
      <c r="F29" s="122"/>
      <c r="G29" s="122"/>
      <c r="H29" s="125"/>
      <c r="I29" s="126"/>
      <c r="J29" s="29"/>
      <c r="K29" s="102"/>
      <c r="AD29" s="104"/>
    </row>
    <row r="30" spans="1:30" ht="15" customHeight="1">
      <c r="A30" s="34"/>
      <c r="B30" s="91" t="s">
        <v>46</v>
      </c>
      <c r="C30" s="85" t="s">
        <v>52</v>
      </c>
      <c r="D30" s="8" t="s">
        <v>41</v>
      </c>
      <c r="E30" s="74">
        <v>22.2</v>
      </c>
      <c r="F30" s="119"/>
      <c r="G30" s="119"/>
      <c r="H30" s="128"/>
      <c r="I30" s="121"/>
      <c r="J30" s="26"/>
      <c r="K30" s="102"/>
      <c r="P30" s="102"/>
      <c r="AD30" s="104"/>
    </row>
    <row r="31" spans="1:30" ht="15" customHeight="1">
      <c r="A31" s="36"/>
      <c r="B31" s="87"/>
      <c r="C31" s="84"/>
      <c r="D31" s="7"/>
      <c r="E31" s="73"/>
      <c r="F31" s="122"/>
      <c r="G31" s="122"/>
      <c r="H31" s="125"/>
      <c r="I31" s="126"/>
      <c r="J31" s="29"/>
      <c r="K31" s="102"/>
      <c r="AD31" s="104"/>
    </row>
    <row r="32" spans="1:30" ht="15" customHeight="1">
      <c r="A32" s="34"/>
      <c r="B32" s="91" t="s">
        <v>46</v>
      </c>
      <c r="C32" s="85" t="s">
        <v>53</v>
      </c>
      <c r="D32" s="8" t="s">
        <v>41</v>
      </c>
      <c r="E32" s="74">
        <v>40.9</v>
      </c>
      <c r="F32" s="119"/>
      <c r="G32" s="119"/>
      <c r="H32" s="128"/>
      <c r="I32" s="121"/>
      <c r="J32" s="26"/>
      <c r="K32" s="102"/>
      <c r="AD32" s="104"/>
    </row>
    <row r="33" spans="1:30" ht="15" customHeight="1">
      <c r="A33" s="36"/>
      <c r="B33" s="84"/>
      <c r="C33" s="84"/>
      <c r="D33" s="7"/>
      <c r="E33" s="73"/>
      <c r="F33" s="122"/>
      <c r="G33" s="122"/>
      <c r="H33" s="125"/>
      <c r="I33" s="126"/>
      <c r="J33" s="29"/>
      <c r="K33" s="102"/>
      <c r="AD33" s="104"/>
    </row>
    <row r="34" spans="1:30" ht="15" customHeight="1">
      <c r="A34" s="34"/>
      <c r="B34" s="85" t="s">
        <v>46</v>
      </c>
      <c r="C34" s="85" t="s">
        <v>54</v>
      </c>
      <c r="D34" s="8" t="s">
        <v>41</v>
      </c>
      <c r="E34" s="74">
        <v>55.8</v>
      </c>
      <c r="F34" s="127"/>
      <c r="G34" s="119"/>
      <c r="H34" s="128"/>
      <c r="I34" s="121"/>
      <c r="J34" s="26"/>
      <c r="K34" s="102"/>
      <c r="AD34" s="104"/>
    </row>
    <row r="35" spans="1:30" ht="15" customHeight="1">
      <c r="A35" s="36"/>
      <c r="B35" s="84"/>
      <c r="C35" s="84"/>
      <c r="D35" s="7"/>
      <c r="E35" s="73"/>
      <c r="F35" s="122"/>
      <c r="G35" s="122"/>
      <c r="H35" s="125"/>
      <c r="I35" s="126"/>
      <c r="J35" s="29"/>
      <c r="K35" s="102"/>
      <c r="AD35" s="104"/>
    </row>
    <row r="36" spans="1:30" ht="15" customHeight="1">
      <c r="A36" s="34"/>
      <c r="B36" s="85" t="s">
        <v>46</v>
      </c>
      <c r="C36" s="85" t="s">
        <v>55</v>
      </c>
      <c r="D36" s="8" t="s">
        <v>41</v>
      </c>
      <c r="E36" s="74">
        <v>102.7</v>
      </c>
      <c r="F36" s="119"/>
      <c r="G36" s="119"/>
      <c r="H36" s="129"/>
      <c r="I36" s="118"/>
      <c r="J36" s="26"/>
      <c r="K36" s="102"/>
      <c r="AD36" s="104"/>
    </row>
    <row r="37" spans="1:30" ht="15" customHeight="1">
      <c r="A37" s="36"/>
      <c r="B37" s="93"/>
      <c r="C37" s="84"/>
      <c r="D37" s="7"/>
      <c r="E37" s="73"/>
      <c r="F37" s="122"/>
      <c r="G37" s="122"/>
      <c r="H37" s="125"/>
      <c r="I37" s="126"/>
      <c r="J37" s="29"/>
      <c r="K37" s="102"/>
      <c r="AD37" s="104"/>
    </row>
    <row r="38" spans="1:30" ht="15" customHeight="1">
      <c r="A38" s="34"/>
      <c r="B38" s="85" t="s">
        <v>46</v>
      </c>
      <c r="C38" s="85" t="s">
        <v>56</v>
      </c>
      <c r="D38" s="8" t="s">
        <v>41</v>
      </c>
      <c r="E38" s="74">
        <v>90.5</v>
      </c>
      <c r="F38" s="119"/>
      <c r="G38" s="119"/>
      <c r="H38" s="128"/>
      <c r="I38" s="121"/>
      <c r="J38" s="26"/>
      <c r="K38" s="102"/>
      <c r="AD38" s="104"/>
    </row>
    <row r="39" spans="1:30" ht="15" customHeight="1">
      <c r="A39" s="36"/>
      <c r="B39" s="84"/>
      <c r="C39" s="84"/>
      <c r="D39" s="7"/>
      <c r="E39" s="73"/>
      <c r="F39" s="122"/>
      <c r="G39" s="122"/>
      <c r="H39" s="125"/>
      <c r="I39" s="126"/>
      <c r="J39" s="29"/>
      <c r="K39" s="102"/>
      <c r="AD39" s="104"/>
    </row>
    <row r="40" spans="1:30" ht="15" customHeight="1">
      <c r="A40" s="34"/>
      <c r="B40" s="85" t="s">
        <v>46</v>
      </c>
      <c r="C40" s="85" t="s">
        <v>57</v>
      </c>
      <c r="D40" s="8" t="s">
        <v>41</v>
      </c>
      <c r="E40" s="74">
        <v>34.5</v>
      </c>
      <c r="F40" s="119"/>
      <c r="G40" s="119"/>
      <c r="H40" s="128"/>
      <c r="I40" s="121"/>
      <c r="J40" s="26"/>
      <c r="K40" s="102"/>
      <c r="AD40" s="104"/>
    </row>
    <row r="41" spans="1:30" ht="15" customHeight="1">
      <c r="A41" s="36"/>
      <c r="B41" s="87"/>
      <c r="C41" s="84"/>
      <c r="D41" s="7"/>
      <c r="E41" s="73"/>
      <c r="F41" s="122"/>
      <c r="G41" s="122"/>
      <c r="H41" s="125"/>
      <c r="I41" s="126"/>
      <c r="J41" s="29"/>
      <c r="K41" s="102"/>
      <c r="AD41" s="104"/>
    </row>
    <row r="42" spans="1:30" ht="15" customHeight="1">
      <c r="A42" s="34"/>
      <c r="B42" s="91" t="s">
        <v>58</v>
      </c>
      <c r="C42" s="85" t="s">
        <v>47</v>
      </c>
      <c r="D42" s="8" t="s">
        <v>41</v>
      </c>
      <c r="E42" s="74">
        <v>184.4</v>
      </c>
      <c r="F42" s="119"/>
      <c r="G42" s="119"/>
      <c r="H42" s="128"/>
      <c r="I42" s="121"/>
      <c r="J42" s="26"/>
      <c r="K42" s="102"/>
      <c r="AD42" s="104"/>
    </row>
    <row r="43" spans="1:30" ht="15" customHeight="1">
      <c r="A43" s="36"/>
      <c r="B43" s="84"/>
      <c r="C43" s="86"/>
      <c r="D43" s="7"/>
      <c r="E43" s="73"/>
      <c r="F43" s="122"/>
      <c r="G43" s="122"/>
      <c r="H43" s="125"/>
      <c r="I43" s="126"/>
      <c r="J43" s="29"/>
      <c r="K43" s="102"/>
      <c r="AD43" s="104"/>
    </row>
    <row r="44" spans="1:30" ht="15" customHeight="1">
      <c r="A44" s="34"/>
      <c r="B44" s="85" t="s">
        <v>58</v>
      </c>
      <c r="C44" s="85" t="s">
        <v>49</v>
      </c>
      <c r="D44" s="8" t="s">
        <v>41</v>
      </c>
      <c r="E44" s="74">
        <v>4.7</v>
      </c>
      <c r="F44" s="127"/>
      <c r="G44" s="119"/>
      <c r="H44" s="128"/>
      <c r="I44" s="121"/>
      <c r="J44" s="26"/>
      <c r="K44" s="102"/>
      <c r="N44" s="102"/>
      <c r="AD44" s="104"/>
    </row>
    <row r="45" spans="1:30" ht="15" customHeight="1">
      <c r="A45" s="36"/>
      <c r="B45" s="84"/>
      <c r="C45" s="84"/>
      <c r="D45" s="7"/>
      <c r="E45" s="73"/>
      <c r="F45" s="122"/>
      <c r="G45" s="122"/>
      <c r="H45" s="125"/>
      <c r="I45" s="126"/>
      <c r="J45" s="29"/>
      <c r="K45" s="102"/>
      <c r="AD45" s="104"/>
    </row>
    <row r="46" spans="1:30" ht="15" customHeight="1">
      <c r="A46" s="34"/>
      <c r="B46" s="85" t="s">
        <v>58</v>
      </c>
      <c r="C46" s="85" t="s">
        <v>50</v>
      </c>
      <c r="D46" s="8" t="s">
        <v>41</v>
      </c>
      <c r="E46" s="74">
        <v>62.4</v>
      </c>
      <c r="F46" s="119"/>
      <c r="G46" s="119"/>
      <c r="H46" s="128"/>
      <c r="I46" s="121"/>
      <c r="J46" s="26"/>
      <c r="K46" s="102"/>
      <c r="N46" s="102"/>
      <c r="AD46" s="104"/>
    </row>
    <row r="47" spans="1:30" ht="15" customHeight="1">
      <c r="A47" s="36"/>
      <c r="B47" s="84"/>
      <c r="C47" s="84"/>
      <c r="D47" s="7"/>
      <c r="E47" s="73"/>
      <c r="F47" s="122"/>
      <c r="G47" s="122"/>
      <c r="H47" s="125"/>
      <c r="I47" s="126"/>
      <c r="J47" s="29"/>
      <c r="K47" s="102"/>
      <c r="AD47" s="104"/>
    </row>
    <row r="48" spans="1:30">
      <c r="A48" s="34"/>
      <c r="B48" s="85" t="s">
        <v>58</v>
      </c>
      <c r="C48" s="85" t="s">
        <v>51</v>
      </c>
      <c r="D48" s="8" t="s">
        <v>41</v>
      </c>
      <c r="E48" s="74">
        <v>32.700000000000003</v>
      </c>
      <c r="F48" s="119"/>
      <c r="G48" s="119"/>
      <c r="H48" s="128"/>
      <c r="I48" s="121"/>
      <c r="J48" s="26"/>
      <c r="K48" s="102"/>
      <c r="AD48" s="104"/>
    </row>
    <row r="49" spans="1:30">
      <c r="A49" s="36"/>
      <c r="B49" s="84"/>
      <c r="C49" s="84"/>
      <c r="D49" s="7"/>
      <c r="E49" s="73"/>
      <c r="F49" s="122"/>
      <c r="G49" s="122"/>
      <c r="H49" s="125"/>
      <c r="I49" s="126"/>
      <c r="J49" s="29"/>
      <c r="K49" s="102"/>
      <c r="AD49" s="104"/>
    </row>
    <row r="50" spans="1:30">
      <c r="A50" s="34"/>
      <c r="B50" s="85" t="s">
        <v>58</v>
      </c>
      <c r="C50" s="85" t="s">
        <v>55</v>
      </c>
      <c r="D50" s="8" t="s">
        <v>41</v>
      </c>
      <c r="E50" s="74">
        <v>13</v>
      </c>
      <c r="F50" s="119"/>
      <c r="G50" s="119"/>
      <c r="H50" s="128"/>
      <c r="I50" s="121"/>
      <c r="J50" s="26"/>
      <c r="K50" s="102"/>
      <c r="AD50" s="104"/>
    </row>
    <row r="51" spans="1:30" ht="15" customHeight="1">
      <c r="A51" s="36"/>
      <c r="B51" s="84"/>
      <c r="C51" s="84"/>
      <c r="D51" s="7"/>
      <c r="E51" s="73"/>
      <c r="F51" s="122"/>
      <c r="G51" s="122"/>
      <c r="H51" s="125"/>
      <c r="I51" s="126"/>
      <c r="J51" s="29"/>
      <c r="K51" s="102"/>
      <c r="AD51" s="104"/>
    </row>
    <row r="52" spans="1:30" ht="15" customHeight="1" thickBot="1">
      <c r="A52" s="44"/>
      <c r="B52" s="94" t="s">
        <v>59</v>
      </c>
      <c r="C52" s="94"/>
      <c r="D52" s="14" t="s">
        <v>41</v>
      </c>
      <c r="E52" s="77">
        <v>20.8</v>
      </c>
      <c r="F52" s="130"/>
      <c r="G52" s="130"/>
      <c r="H52" s="131"/>
      <c r="I52" s="132"/>
      <c r="J52" s="31"/>
      <c r="K52" s="102"/>
      <c r="T52" s="102"/>
      <c r="AD52" s="104"/>
    </row>
    <row r="53" spans="1:30" ht="18" customHeight="1">
      <c r="K53" s="102"/>
      <c r="AD53" s="104"/>
    </row>
    <row r="54" spans="1:30" ht="30" customHeight="1" thickBot="1">
      <c r="A54" s="19" t="s">
        <v>199</v>
      </c>
      <c r="C54" s="144" t="s">
        <v>14</v>
      </c>
      <c r="D54" s="144"/>
      <c r="E54" s="144"/>
      <c r="F54" s="144"/>
      <c r="G54" s="144"/>
      <c r="H54" s="144"/>
      <c r="I54" s="144"/>
      <c r="J54" s="16" t="s">
        <v>2</v>
      </c>
      <c r="K54" s="102"/>
      <c r="AD54" s="104"/>
    </row>
    <row r="55" spans="1:30" ht="15" customHeight="1">
      <c r="A55" s="145" t="s">
        <v>15</v>
      </c>
      <c r="B55" s="147" t="s">
        <v>12</v>
      </c>
      <c r="C55" s="147" t="s">
        <v>13</v>
      </c>
      <c r="D55" s="149" t="s">
        <v>0</v>
      </c>
      <c r="E55" s="149" t="s">
        <v>1</v>
      </c>
      <c r="F55" s="149" t="s">
        <v>11</v>
      </c>
      <c r="G55" s="149" t="s">
        <v>16</v>
      </c>
      <c r="H55" s="149" t="s">
        <v>10</v>
      </c>
      <c r="I55" s="151"/>
      <c r="J55" s="152"/>
      <c r="K55" s="102"/>
      <c r="AD55" s="104"/>
    </row>
    <row r="56" spans="1:30" ht="15" customHeight="1" thickBot="1">
      <c r="A56" s="146"/>
      <c r="B56" s="148"/>
      <c r="C56" s="148"/>
      <c r="D56" s="150"/>
      <c r="E56" s="150"/>
      <c r="F56" s="150"/>
      <c r="G56" s="150"/>
      <c r="H56" s="150"/>
      <c r="I56" s="153"/>
      <c r="J56" s="154"/>
      <c r="K56" s="102"/>
      <c r="AD56" s="104"/>
    </row>
    <row r="57" spans="1:30" ht="15" customHeight="1">
      <c r="A57" s="65"/>
      <c r="B57" s="86"/>
      <c r="C57" s="86"/>
      <c r="D57" s="13"/>
      <c r="E57" s="76"/>
      <c r="F57" s="55"/>
      <c r="G57" s="55"/>
      <c r="H57" s="78"/>
      <c r="I57" s="46"/>
      <c r="J57" s="47"/>
      <c r="K57" s="102"/>
      <c r="AD57" s="104"/>
    </row>
    <row r="58" spans="1:30" ht="15" customHeight="1">
      <c r="A58" s="34"/>
      <c r="B58" s="85" t="s">
        <v>60</v>
      </c>
      <c r="C58" s="85"/>
      <c r="D58" s="8" t="s">
        <v>41</v>
      </c>
      <c r="E58" s="74">
        <v>1443.6</v>
      </c>
      <c r="F58" s="58">
        <v>750</v>
      </c>
      <c r="G58" s="56">
        <v>1082700</v>
      </c>
      <c r="H58" s="79" t="s">
        <v>241</v>
      </c>
      <c r="I58" s="25"/>
      <c r="J58" s="26"/>
      <c r="K58" s="102"/>
      <c r="AD58" s="104"/>
    </row>
    <row r="59" spans="1:30" ht="15" customHeight="1">
      <c r="A59" s="36"/>
      <c r="B59" s="84"/>
      <c r="C59" s="84"/>
      <c r="D59" s="7"/>
      <c r="E59" s="73"/>
      <c r="F59" s="57"/>
      <c r="G59" s="57"/>
      <c r="H59" s="80"/>
      <c r="I59" s="27"/>
      <c r="J59" s="29"/>
      <c r="K59" s="102"/>
      <c r="AD59" s="104"/>
    </row>
    <row r="60" spans="1:30" ht="15" customHeight="1">
      <c r="A60" s="34"/>
      <c r="B60" s="85" t="s">
        <v>62</v>
      </c>
      <c r="C60" s="85"/>
      <c r="D60" s="8" t="s">
        <v>63</v>
      </c>
      <c r="E60" s="74">
        <v>1.5</v>
      </c>
      <c r="F60" s="58"/>
      <c r="G60" s="119"/>
      <c r="H60" s="128"/>
      <c r="I60" s="25"/>
      <c r="J60" s="26"/>
      <c r="K60" s="102"/>
      <c r="AD60" s="104"/>
    </row>
    <row r="61" spans="1:30" ht="15" customHeight="1">
      <c r="A61" s="36"/>
      <c r="B61" s="86"/>
      <c r="C61" s="84"/>
      <c r="D61" s="7"/>
      <c r="E61" s="73"/>
      <c r="F61" s="122"/>
      <c r="G61" s="122"/>
      <c r="H61" s="125"/>
      <c r="I61" s="126"/>
      <c r="J61" s="29"/>
      <c r="K61" s="102"/>
      <c r="AD61" s="104"/>
    </row>
    <row r="62" spans="1:30" ht="15" customHeight="1">
      <c r="A62" s="34"/>
      <c r="B62" s="85" t="s">
        <v>64</v>
      </c>
      <c r="C62" s="85" t="s">
        <v>65</v>
      </c>
      <c r="D62" s="8" t="s">
        <v>66</v>
      </c>
      <c r="E62" s="74">
        <v>2</v>
      </c>
      <c r="F62" s="127"/>
      <c r="G62" s="119"/>
      <c r="H62" s="128"/>
      <c r="I62" s="121"/>
      <c r="J62" s="26"/>
      <c r="K62" s="102"/>
      <c r="S62" s="102"/>
      <c r="AD62" s="104"/>
    </row>
    <row r="63" spans="1:30" ht="15" customHeight="1">
      <c r="A63" s="36"/>
      <c r="B63" s="87"/>
      <c r="C63" s="84"/>
      <c r="D63" s="7"/>
      <c r="E63" s="73"/>
      <c r="F63" s="122"/>
      <c r="G63" s="122"/>
      <c r="H63" s="125"/>
      <c r="I63" s="126"/>
      <c r="J63" s="29"/>
      <c r="K63" s="102"/>
      <c r="AD63" s="104"/>
    </row>
    <row r="64" spans="1:30" ht="15" customHeight="1">
      <c r="A64" s="65"/>
      <c r="B64" s="91" t="s">
        <v>64</v>
      </c>
      <c r="C64" s="85" t="s">
        <v>67</v>
      </c>
      <c r="D64" s="8" t="s">
        <v>66</v>
      </c>
      <c r="E64" s="74">
        <v>6</v>
      </c>
      <c r="F64" s="119"/>
      <c r="G64" s="119"/>
      <c r="H64" s="128"/>
      <c r="I64" s="121"/>
      <c r="J64" s="26"/>
      <c r="K64" s="102"/>
      <c r="AD64" s="104"/>
    </row>
    <row r="65" spans="1:30" ht="15" customHeight="1">
      <c r="A65" s="36"/>
      <c r="B65" s="87"/>
      <c r="C65" s="84"/>
      <c r="D65" s="7"/>
      <c r="E65" s="73"/>
      <c r="F65" s="122"/>
      <c r="G65" s="122"/>
      <c r="H65" s="125"/>
      <c r="I65" s="126"/>
      <c r="J65" s="29"/>
      <c r="K65" s="102"/>
      <c r="AD65" s="104"/>
    </row>
    <row r="66" spans="1:30" ht="15" customHeight="1">
      <c r="A66" s="34"/>
      <c r="B66" s="91" t="s">
        <v>68</v>
      </c>
      <c r="C66" s="85" t="s">
        <v>69</v>
      </c>
      <c r="D66" s="8" t="s">
        <v>41</v>
      </c>
      <c r="E66" s="74">
        <v>12.1</v>
      </c>
      <c r="F66" s="119"/>
      <c r="G66" s="119"/>
      <c r="H66" s="128"/>
      <c r="I66" s="121"/>
      <c r="J66" s="26"/>
      <c r="K66" s="102"/>
      <c r="AD66" s="104"/>
    </row>
    <row r="67" spans="1:30" ht="15" customHeight="1">
      <c r="A67" s="36"/>
      <c r="B67" s="87"/>
      <c r="C67" s="84"/>
      <c r="D67" s="7"/>
      <c r="E67" s="73"/>
      <c r="F67" s="57"/>
      <c r="G67" s="57"/>
      <c r="H67" s="80"/>
      <c r="I67" s="27"/>
      <c r="J67" s="29"/>
      <c r="K67" s="102"/>
      <c r="AD67" s="104"/>
    </row>
    <row r="68" spans="1:30" ht="15" customHeight="1">
      <c r="A68" s="34"/>
      <c r="B68" s="91" t="s">
        <v>70</v>
      </c>
      <c r="C68" s="85"/>
      <c r="D68" s="8" t="s">
        <v>63</v>
      </c>
      <c r="E68" s="74">
        <v>175</v>
      </c>
      <c r="F68" s="56"/>
      <c r="G68" s="119"/>
      <c r="H68" s="128"/>
      <c r="I68" s="25"/>
      <c r="J68" s="26"/>
      <c r="K68" s="102"/>
      <c r="AD68" s="104"/>
    </row>
    <row r="69" spans="1:30" ht="15" customHeight="1">
      <c r="A69" s="65"/>
      <c r="B69" s="86"/>
      <c r="C69" s="86"/>
      <c r="D69" s="13"/>
      <c r="E69" s="76"/>
      <c r="F69" s="55"/>
      <c r="G69" s="55"/>
      <c r="H69" s="78"/>
      <c r="I69" s="46"/>
      <c r="J69" s="47"/>
      <c r="K69" s="102"/>
    </row>
    <row r="70" spans="1:30" ht="15" customHeight="1">
      <c r="A70" s="65"/>
      <c r="B70" s="64" t="s">
        <v>193</v>
      </c>
      <c r="C70" s="86"/>
      <c r="D70" s="13"/>
      <c r="E70" s="76"/>
      <c r="F70" s="95"/>
      <c r="G70" s="123"/>
      <c r="H70" s="78"/>
      <c r="I70" s="46"/>
      <c r="J70" s="47"/>
      <c r="K70" s="102"/>
      <c r="AD70" s="104"/>
    </row>
    <row r="71" spans="1:30" ht="15" customHeight="1">
      <c r="A71" s="36"/>
      <c r="B71" s="84"/>
      <c r="C71" s="84"/>
      <c r="D71" s="7"/>
      <c r="E71" s="73"/>
      <c r="F71" s="57"/>
      <c r="G71" s="57"/>
      <c r="H71" s="80"/>
      <c r="I71" s="27"/>
      <c r="J71" s="29"/>
      <c r="K71" s="102"/>
      <c r="AD71" s="104"/>
    </row>
    <row r="72" spans="1:30" ht="15" customHeight="1">
      <c r="A72" s="65" t="s">
        <v>194</v>
      </c>
      <c r="B72" s="85"/>
      <c r="C72" s="85"/>
      <c r="D72" s="8" t="s">
        <v>63</v>
      </c>
      <c r="E72" s="74">
        <v>4</v>
      </c>
      <c r="F72" s="119"/>
      <c r="G72" s="119"/>
      <c r="H72" s="128"/>
      <c r="I72" s="25"/>
      <c r="J72" s="26"/>
      <c r="K72" s="102"/>
      <c r="AD72" s="104"/>
    </row>
    <row r="73" spans="1:30" ht="15" customHeight="1">
      <c r="A73" s="36"/>
      <c r="B73" s="3"/>
      <c r="C73" s="3"/>
      <c r="D73" s="7"/>
      <c r="E73" s="73"/>
      <c r="F73" s="57"/>
      <c r="G73" s="57"/>
      <c r="H73" s="80"/>
      <c r="I73" s="27"/>
      <c r="J73" s="29"/>
    </row>
    <row r="74" spans="1:30" ht="15" customHeight="1">
      <c r="A74" s="34"/>
      <c r="B74" s="4" t="s">
        <v>195</v>
      </c>
      <c r="C74" s="4"/>
      <c r="D74" s="8"/>
      <c r="E74" s="74"/>
      <c r="F74" s="56"/>
      <c r="G74" s="119"/>
      <c r="H74" s="79"/>
      <c r="I74" s="25"/>
      <c r="J74" s="26"/>
      <c r="K74" s="102"/>
      <c r="AD74" s="104"/>
    </row>
    <row r="75" spans="1:30" ht="15" customHeight="1">
      <c r="A75" s="36"/>
      <c r="B75" s="3"/>
      <c r="C75" s="3"/>
      <c r="D75" s="7"/>
      <c r="E75" s="73"/>
      <c r="F75" s="55"/>
      <c r="G75" s="123"/>
      <c r="H75" s="78"/>
      <c r="I75" s="46"/>
      <c r="J75" s="47"/>
    </row>
    <row r="76" spans="1:30" ht="15" customHeight="1">
      <c r="A76" s="34" t="s">
        <v>226</v>
      </c>
      <c r="B76" s="69"/>
      <c r="C76" s="4"/>
      <c r="D76" s="8"/>
      <c r="E76" s="74"/>
      <c r="F76" s="56"/>
      <c r="G76" s="119"/>
      <c r="H76" s="79"/>
      <c r="I76" s="25"/>
      <c r="J76" s="26"/>
      <c r="K76" s="102"/>
      <c r="AD76" s="104"/>
    </row>
    <row r="77" spans="1:30" ht="15" customHeight="1">
      <c r="A77" s="36"/>
      <c r="B77" s="3"/>
      <c r="C77" s="3"/>
      <c r="D77" s="7"/>
      <c r="E77" s="73"/>
      <c r="F77" s="57"/>
      <c r="G77" s="57"/>
      <c r="H77" s="80"/>
      <c r="I77" s="27"/>
      <c r="J77" s="29"/>
    </row>
    <row r="78" spans="1:30" ht="15" customHeight="1">
      <c r="A78" s="34"/>
      <c r="B78" s="4"/>
      <c r="C78" s="4"/>
      <c r="D78" s="8"/>
      <c r="E78" s="74"/>
      <c r="F78" s="56"/>
      <c r="G78" s="56"/>
      <c r="H78" s="79"/>
      <c r="I78" s="25"/>
      <c r="J78" s="26"/>
    </row>
    <row r="79" spans="1:30" ht="15" customHeight="1">
      <c r="A79" s="36"/>
      <c r="B79" s="3"/>
      <c r="C79" s="3"/>
      <c r="D79" s="7"/>
      <c r="E79" s="73"/>
      <c r="F79" s="57"/>
      <c r="G79" s="57"/>
      <c r="H79" s="80"/>
      <c r="I79" s="27"/>
      <c r="J79" s="29"/>
    </row>
    <row r="80" spans="1:30" ht="15" customHeight="1">
      <c r="A80" s="34"/>
      <c r="B80" s="4"/>
      <c r="C80" s="4"/>
      <c r="D80" s="8"/>
      <c r="E80" s="74"/>
      <c r="F80" s="58"/>
      <c r="G80" s="56"/>
      <c r="H80" s="79"/>
      <c r="I80" s="25"/>
      <c r="J80" s="26"/>
    </row>
    <row r="81" spans="1:10" ht="15" customHeight="1">
      <c r="A81" s="36"/>
      <c r="B81" s="66"/>
      <c r="C81" s="66"/>
      <c r="D81" s="7"/>
      <c r="E81" s="73"/>
      <c r="F81" s="57"/>
      <c r="G81" s="57"/>
      <c r="H81" s="80"/>
      <c r="I81" s="27"/>
      <c r="J81" s="29"/>
    </row>
    <row r="82" spans="1:10" ht="15" customHeight="1">
      <c r="A82" s="34"/>
      <c r="B82" s="67"/>
      <c r="C82" s="4"/>
      <c r="D82" s="8"/>
      <c r="E82" s="74"/>
      <c r="F82" s="56"/>
      <c r="G82" s="56"/>
      <c r="H82" s="79"/>
      <c r="I82" s="25"/>
      <c r="J82" s="26"/>
    </row>
    <row r="83" spans="1:10" ht="15" customHeight="1">
      <c r="A83" s="36"/>
      <c r="B83" s="66"/>
      <c r="C83" s="3"/>
      <c r="D83" s="7"/>
      <c r="E83" s="73"/>
      <c r="F83" s="57"/>
      <c r="G83" s="57"/>
      <c r="H83" s="80"/>
      <c r="I83" s="27"/>
      <c r="J83" s="29"/>
    </row>
    <row r="84" spans="1:10" ht="15" customHeight="1">
      <c r="A84" s="34"/>
      <c r="B84" s="67"/>
      <c r="C84" s="4"/>
      <c r="D84" s="8"/>
      <c r="E84" s="74"/>
      <c r="F84" s="56"/>
      <c r="G84" s="56"/>
      <c r="H84" s="79"/>
      <c r="I84" s="25"/>
      <c r="J84" s="26"/>
    </row>
    <row r="85" spans="1:10" ht="15" customHeight="1">
      <c r="A85" s="36"/>
      <c r="B85" s="3"/>
      <c r="C85" s="3"/>
      <c r="D85" s="7"/>
      <c r="E85" s="73"/>
      <c r="F85" s="57"/>
      <c r="G85" s="57"/>
      <c r="H85" s="80"/>
      <c r="I85" s="27"/>
      <c r="J85" s="29"/>
    </row>
    <row r="86" spans="1:10" ht="15" customHeight="1">
      <c r="A86" s="34"/>
      <c r="B86" s="4"/>
      <c r="C86" s="4"/>
      <c r="D86" s="8"/>
      <c r="E86" s="74"/>
      <c r="F86" s="58"/>
      <c r="G86" s="56"/>
      <c r="H86" s="79"/>
      <c r="I86" s="25"/>
      <c r="J86" s="26"/>
    </row>
    <row r="87" spans="1:10" ht="15" customHeight="1">
      <c r="A87" s="36"/>
      <c r="B87" s="3"/>
      <c r="C87" s="3"/>
      <c r="D87" s="7"/>
      <c r="E87" s="73"/>
      <c r="F87" s="57"/>
      <c r="G87" s="57"/>
      <c r="H87" s="80"/>
      <c r="I87" s="27"/>
      <c r="J87" s="29"/>
    </row>
    <row r="88" spans="1:10" ht="15" customHeight="1">
      <c r="A88" s="34"/>
      <c r="B88" s="4"/>
      <c r="C88" s="4"/>
      <c r="D88" s="8"/>
      <c r="E88" s="74"/>
      <c r="F88" s="56"/>
      <c r="G88" s="56"/>
      <c r="H88" s="78"/>
      <c r="I88" s="46"/>
      <c r="J88" s="26"/>
    </row>
    <row r="89" spans="1:10" ht="15" customHeight="1">
      <c r="A89" s="36"/>
      <c r="B89" s="70"/>
      <c r="C89" s="3"/>
      <c r="D89" s="7"/>
      <c r="E89" s="73"/>
      <c r="F89" s="57"/>
      <c r="G89" s="57"/>
      <c r="H89" s="80"/>
      <c r="I89" s="27"/>
      <c r="J89" s="29"/>
    </row>
    <row r="90" spans="1:10" ht="15" customHeight="1">
      <c r="A90" s="34"/>
      <c r="B90" s="4"/>
      <c r="C90" s="4"/>
      <c r="D90" s="8"/>
      <c r="E90" s="74"/>
      <c r="F90" s="56"/>
      <c r="G90" s="56"/>
      <c r="H90" s="79"/>
      <c r="I90" s="25"/>
      <c r="J90" s="26"/>
    </row>
    <row r="91" spans="1:10" ht="15" customHeight="1">
      <c r="A91" s="36"/>
      <c r="B91" s="3"/>
      <c r="C91" s="3"/>
      <c r="D91" s="7"/>
      <c r="E91" s="73"/>
      <c r="F91" s="57"/>
      <c r="G91" s="57"/>
      <c r="H91" s="80"/>
      <c r="I91" s="27"/>
      <c r="J91" s="29"/>
    </row>
    <row r="92" spans="1:10" ht="15" customHeight="1">
      <c r="A92" s="34"/>
      <c r="B92" s="4"/>
      <c r="C92" s="4"/>
      <c r="D92" s="8"/>
      <c r="E92" s="74"/>
      <c r="F92" s="56"/>
      <c r="G92" s="56"/>
      <c r="H92" s="79"/>
      <c r="I92" s="25"/>
      <c r="J92" s="26"/>
    </row>
    <row r="93" spans="1:10" ht="15" customHeight="1">
      <c r="A93" s="36"/>
      <c r="B93" s="66"/>
      <c r="C93" s="3"/>
      <c r="D93" s="7"/>
      <c r="E93" s="73"/>
      <c r="F93" s="57"/>
      <c r="G93" s="57"/>
      <c r="H93" s="80"/>
      <c r="I93" s="27"/>
      <c r="J93" s="29"/>
    </row>
    <row r="94" spans="1:10" ht="15" customHeight="1">
      <c r="A94" s="34"/>
      <c r="B94" s="67"/>
      <c r="C94" s="4"/>
      <c r="D94" s="8"/>
      <c r="E94" s="74"/>
      <c r="F94" s="56"/>
      <c r="G94" s="56"/>
      <c r="H94" s="79"/>
      <c r="I94" s="25"/>
      <c r="J94" s="26"/>
    </row>
    <row r="95" spans="1:10" ht="15" customHeight="1">
      <c r="A95" s="36"/>
      <c r="B95" s="3"/>
      <c r="C95" s="64"/>
      <c r="D95" s="7"/>
      <c r="E95" s="73"/>
      <c r="F95" s="57"/>
      <c r="G95" s="57"/>
      <c r="H95" s="80"/>
      <c r="I95" s="27"/>
      <c r="J95" s="29"/>
    </row>
    <row r="96" spans="1:10" ht="15" customHeight="1">
      <c r="A96" s="34"/>
      <c r="B96" s="4"/>
      <c r="C96" s="4"/>
      <c r="D96" s="8"/>
      <c r="E96" s="74"/>
      <c r="F96" s="58"/>
      <c r="G96" s="56"/>
      <c r="H96" s="79"/>
      <c r="I96" s="25"/>
      <c r="J96" s="26"/>
    </row>
    <row r="97" spans="1:12" ht="15" customHeight="1">
      <c r="A97" s="36"/>
      <c r="B97" s="3"/>
      <c r="C97" s="3"/>
      <c r="D97" s="7"/>
      <c r="E97" s="73"/>
      <c r="F97" s="57"/>
      <c r="G97" s="57"/>
      <c r="H97" s="80"/>
      <c r="I97" s="27"/>
      <c r="J97" s="29"/>
    </row>
    <row r="98" spans="1:12" ht="15" customHeight="1">
      <c r="A98" s="34"/>
      <c r="B98" s="4"/>
      <c r="C98" s="4"/>
      <c r="D98" s="8"/>
      <c r="E98" s="74"/>
      <c r="F98" s="56"/>
      <c r="G98" s="56"/>
      <c r="H98" s="79"/>
      <c r="I98" s="25"/>
      <c r="J98" s="26"/>
    </row>
    <row r="99" spans="1:12" ht="15" customHeight="1">
      <c r="A99" s="36"/>
      <c r="B99" s="3"/>
      <c r="C99" s="3"/>
      <c r="D99" s="7"/>
      <c r="E99" s="73"/>
      <c r="F99" s="57"/>
      <c r="G99" s="57"/>
      <c r="H99" s="80"/>
      <c r="I99" s="27"/>
      <c r="J99" s="29"/>
    </row>
    <row r="100" spans="1:12">
      <c r="A100" s="34"/>
      <c r="B100" s="4"/>
      <c r="C100" s="4"/>
      <c r="D100" s="8"/>
      <c r="E100" s="74"/>
      <c r="F100" s="56"/>
      <c r="G100" s="56"/>
      <c r="H100" s="79"/>
      <c r="I100" s="25"/>
      <c r="J100" s="26"/>
    </row>
    <row r="101" spans="1:12">
      <c r="A101" s="36"/>
      <c r="B101" s="3"/>
      <c r="C101" s="3"/>
      <c r="D101" s="7"/>
      <c r="E101" s="73"/>
      <c r="F101" s="57"/>
      <c r="G101" s="57"/>
      <c r="H101" s="80"/>
      <c r="I101" s="27"/>
      <c r="J101" s="29"/>
    </row>
    <row r="102" spans="1:12">
      <c r="A102" s="34"/>
      <c r="B102" s="4"/>
      <c r="C102" s="4"/>
      <c r="D102" s="8"/>
      <c r="E102" s="74"/>
      <c r="F102" s="56"/>
      <c r="G102" s="56"/>
      <c r="H102" s="79"/>
      <c r="I102" s="25"/>
      <c r="J102" s="26"/>
    </row>
    <row r="103" spans="1:12" ht="15" customHeight="1">
      <c r="A103" s="36"/>
      <c r="B103" s="3"/>
      <c r="C103" s="3"/>
      <c r="D103" s="7"/>
      <c r="E103" s="73"/>
      <c r="F103" s="57"/>
      <c r="G103" s="57"/>
      <c r="H103" s="80"/>
      <c r="I103" s="27"/>
      <c r="J103" s="29"/>
    </row>
    <row r="104" spans="1:12" ht="15" customHeight="1" thickBot="1">
      <c r="A104" s="44"/>
      <c r="B104" s="6"/>
      <c r="C104" s="6"/>
      <c r="D104" s="14"/>
      <c r="E104" s="77"/>
      <c r="F104" s="59"/>
      <c r="G104" s="59"/>
      <c r="H104" s="81"/>
      <c r="I104" s="30"/>
      <c r="J104" s="31"/>
    </row>
    <row r="105" spans="1:12" ht="18" customHeight="1"/>
    <row r="106" spans="1:12" ht="30" customHeight="1" thickBot="1">
      <c r="A106" s="19" t="s">
        <v>200</v>
      </c>
      <c r="C106" s="144" t="s">
        <v>14</v>
      </c>
      <c r="D106" s="144"/>
      <c r="E106" s="144"/>
      <c r="F106" s="144"/>
      <c r="G106" s="144"/>
      <c r="H106" s="144"/>
      <c r="I106" s="144"/>
      <c r="J106" s="16" t="s">
        <v>2</v>
      </c>
    </row>
    <row r="107" spans="1:12" ht="15" customHeight="1">
      <c r="A107" s="145" t="s">
        <v>15</v>
      </c>
      <c r="B107" s="147" t="s">
        <v>12</v>
      </c>
      <c r="C107" s="147" t="s">
        <v>13</v>
      </c>
      <c r="D107" s="149" t="s">
        <v>0</v>
      </c>
      <c r="E107" s="149" t="s">
        <v>1</v>
      </c>
      <c r="F107" s="149" t="s">
        <v>11</v>
      </c>
      <c r="G107" s="149" t="s">
        <v>16</v>
      </c>
      <c r="H107" s="149" t="s">
        <v>10</v>
      </c>
      <c r="I107" s="151"/>
      <c r="J107" s="152"/>
    </row>
    <row r="108" spans="1:12" ht="15" customHeight="1" thickBot="1">
      <c r="A108" s="146"/>
      <c r="B108" s="148"/>
      <c r="C108" s="148"/>
      <c r="D108" s="150"/>
      <c r="E108" s="150"/>
      <c r="F108" s="150"/>
      <c r="G108" s="150"/>
      <c r="H108" s="150"/>
      <c r="I108" s="153"/>
      <c r="J108" s="154"/>
    </row>
    <row r="109" spans="1:12" ht="15" customHeight="1">
      <c r="A109" s="17"/>
      <c r="B109" s="9"/>
      <c r="C109" s="9"/>
      <c r="D109" s="13"/>
      <c r="E109" s="76"/>
      <c r="F109" s="55"/>
      <c r="G109" s="55"/>
      <c r="H109" s="78"/>
      <c r="I109" s="46"/>
      <c r="J109" s="47"/>
    </row>
    <row r="110" spans="1:12" ht="15" customHeight="1">
      <c r="A110" s="18" t="s">
        <v>22</v>
      </c>
      <c r="B110" s="2"/>
      <c r="C110" s="2"/>
      <c r="D110" s="8"/>
      <c r="E110" s="74"/>
      <c r="F110" s="56"/>
      <c r="G110" s="56"/>
      <c r="H110" s="79"/>
      <c r="I110" s="25"/>
      <c r="J110" s="26"/>
    </row>
    <row r="111" spans="1:12" ht="15" customHeight="1">
      <c r="A111" s="36"/>
      <c r="B111" s="3"/>
      <c r="C111" s="3"/>
      <c r="D111" s="7"/>
      <c r="E111" s="73"/>
      <c r="F111" s="57"/>
      <c r="G111" s="57"/>
      <c r="H111" s="80"/>
      <c r="I111" s="27"/>
      <c r="J111" s="29"/>
    </row>
    <row r="112" spans="1:12" ht="15" customHeight="1">
      <c r="A112" s="34" t="s">
        <v>71</v>
      </c>
      <c r="B112" s="4"/>
      <c r="C112" s="4"/>
      <c r="D112" s="8"/>
      <c r="E112" s="74"/>
      <c r="F112" s="58"/>
      <c r="G112" s="56"/>
      <c r="H112" s="79"/>
      <c r="I112" s="25"/>
      <c r="J112" s="26"/>
      <c r="K112" s="102"/>
      <c r="L112" s="102"/>
    </row>
    <row r="113" spans="1:20" ht="15" customHeight="1">
      <c r="A113" s="36"/>
      <c r="B113" s="86"/>
      <c r="C113" s="84" t="s">
        <v>247</v>
      </c>
      <c r="D113" s="7"/>
      <c r="E113" s="73"/>
      <c r="F113" s="122"/>
      <c r="G113" s="122"/>
      <c r="H113" s="125"/>
      <c r="I113" s="126"/>
      <c r="J113" s="29"/>
    </row>
    <row r="114" spans="1:20" ht="15" customHeight="1">
      <c r="A114" s="34"/>
      <c r="B114" s="85" t="s">
        <v>72</v>
      </c>
      <c r="C114" s="85" t="s">
        <v>248</v>
      </c>
      <c r="D114" s="8" t="s">
        <v>73</v>
      </c>
      <c r="E114" s="74">
        <v>1</v>
      </c>
      <c r="F114" s="127"/>
      <c r="G114" s="119"/>
      <c r="H114" s="128"/>
      <c r="I114" s="121"/>
      <c r="J114" s="26"/>
      <c r="K114" s="102"/>
      <c r="L114" s="102"/>
    </row>
    <row r="115" spans="1:20" ht="15" customHeight="1">
      <c r="A115" s="36"/>
      <c r="B115" s="84"/>
      <c r="C115" s="84" t="s">
        <v>250</v>
      </c>
      <c r="D115" s="7"/>
      <c r="E115" s="73"/>
      <c r="F115" s="122"/>
      <c r="G115" s="122"/>
      <c r="H115" s="125"/>
      <c r="I115" s="126"/>
      <c r="J115" s="29"/>
    </row>
    <row r="116" spans="1:20" ht="15" customHeight="1">
      <c r="A116" s="65"/>
      <c r="B116" s="85" t="s">
        <v>74</v>
      </c>
      <c r="C116" s="85" t="s">
        <v>249</v>
      </c>
      <c r="D116" s="8" t="s">
        <v>73</v>
      </c>
      <c r="E116" s="74">
        <v>1</v>
      </c>
      <c r="F116" s="127"/>
      <c r="G116" s="119"/>
      <c r="H116" s="128"/>
      <c r="I116" s="121"/>
      <c r="J116" s="26"/>
      <c r="K116" s="102"/>
      <c r="N116" s="102"/>
    </row>
    <row r="117" spans="1:20" ht="15" customHeight="1">
      <c r="A117" s="36"/>
      <c r="B117" s="87"/>
      <c r="C117" s="84" t="s">
        <v>250</v>
      </c>
      <c r="D117" s="7"/>
      <c r="E117" s="73"/>
      <c r="F117" s="122"/>
      <c r="G117" s="122"/>
      <c r="H117" s="125"/>
      <c r="I117" s="126"/>
      <c r="J117" s="29"/>
      <c r="K117" s="102"/>
    </row>
    <row r="118" spans="1:20" ht="15" customHeight="1">
      <c r="A118" s="34"/>
      <c r="B118" s="91" t="s">
        <v>75</v>
      </c>
      <c r="C118" s="85" t="s">
        <v>249</v>
      </c>
      <c r="D118" s="8" t="s">
        <v>73</v>
      </c>
      <c r="E118" s="74">
        <v>1</v>
      </c>
      <c r="F118" s="119"/>
      <c r="G118" s="119"/>
      <c r="H118" s="128"/>
      <c r="I118" s="121"/>
      <c r="J118" s="26"/>
      <c r="K118" s="102"/>
      <c r="O118" s="102"/>
    </row>
    <row r="119" spans="1:20" ht="15" customHeight="1">
      <c r="A119" s="36"/>
      <c r="B119" s="87"/>
      <c r="C119" s="84" t="s">
        <v>250</v>
      </c>
      <c r="D119" s="7"/>
      <c r="E119" s="73"/>
      <c r="F119" s="122"/>
      <c r="G119" s="122"/>
      <c r="H119" s="125"/>
      <c r="I119" s="126"/>
      <c r="J119" s="29"/>
      <c r="K119" s="102"/>
    </row>
    <row r="120" spans="1:20" ht="15" customHeight="1">
      <c r="A120" s="34"/>
      <c r="B120" s="91" t="s">
        <v>76</v>
      </c>
      <c r="C120" s="85" t="s">
        <v>249</v>
      </c>
      <c r="D120" s="8" t="s">
        <v>73</v>
      </c>
      <c r="E120" s="74">
        <v>2</v>
      </c>
      <c r="F120" s="119"/>
      <c r="G120" s="119"/>
      <c r="H120" s="128"/>
      <c r="I120" s="121"/>
      <c r="J120" s="26"/>
      <c r="K120" s="102"/>
      <c r="P120" s="102"/>
    </row>
    <row r="121" spans="1:20" ht="15" customHeight="1">
      <c r="A121" s="65"/>
      <c r="B121" s="90"/>
      <c r="C121" s="86" t="s">
        <v>251</v>
      </c>
      <c r="D121" s="13"/>
      <c r="E121" s="76"/>
      <c r="F121" s="123"/>
      <c r="G121" s="123"/>
      <c r="H121" s="129"/>
      <c r="I121" s="118"/>
      <c r="J121" s="47"/>
      <c r="K121" s="102"/>
    </row>
    <row r="122" spans="1:20" ht="15" customHeight="1">
      <c r="A122" s="65"/>
      <c r="B122" s="90" t="s">
        <v>77</v>
      </c>
      <c r="C122" s="86" t="s">
        <v>249</v>
      </c>
      <c r="D122" s="13" t="s">
        <v>73</v>
      </c>
      <c r="E122" s="76">
        <v>1</v>
      </c>
      <c r="F122" s="123"/>
      <c r="G122" s="123"/>
      <c r="H122" s="129"/>
      <c r="I122" s="118"/>
      <c r="J122" s="47"/>
      <c r="K122" s="102"/>
      <c r="Q122" s="102"/>
    </row>
    <row r="123" spans="1:20" ht="15" customHeight="1">
      <c r="A123" s="36"/>
      <c r="B123" s="84"/>
      <c r="C123" s="84" t="s">
        <v>252</v>
      </c>
      <c r="D123" s="7"/>
      <c r="E123" s="73"/>
      <c r="F123" s="122"/>
      <c r="G123" s="122"/>
      <c r="H123" s="125"/>
      <c r="I123" s="126"/>
      <c r="J123" s="29"/>
      <c r="K123" s="102"/>
    </row>
    <row r="124" spans="1:20" ht="15" customHeight="1">
      <c r="A124" s="65"/>
      <c r="B124" s="85" t="s">
        <v>78</v>
      </c>
      <c r="C124" s="85" t="s">
        <v>249</v>
      </c>
      <c r="D124" s="8" t="s">
        <v>73</v>
      </c>
      <c r="E124" s="74">
        <v>1</v>
      </c>
      <c r="F124" s="127"/>
      <c r="G124" s="119"/>
      <c r="H124" s="128"/>
      <c r="I124" s="121"/>
      <c r="J124" s="26"/>
      <c r="K124" s="102"/>
      <c r="R124" s="102"/>
    </row>
    <row r="125" spans="1:20" ht="15" customHeight="1">
      <c r="A125" s="36"/>
      <c r="B125" s="84"/>
      <c r="C125" s="84" t="s">
        <v>251</v>
      </c>
      <c r="D125" s="7"/>
      <c r="E125" s="73"/>
      <c r="F125" s="122"/>
      <c r="G125" s="122"/>
      <c r="H125" s="125"/>
      <c r="I125" s="126"/>
      <c r="J125" s="29"/>
      <c r="K125" s="102"/>
    </row>
    <row r="126" spans="1:20" ht="15" customHeight="1">
      <c r="A126" s="34"/>
      <c r="B126" s="85" t="s">
        <v>79</v>
      </c>
      <c r="C126" s="85" t="s">
        <v>249</v>
      </c>
      <c r="D126" s="8" t="s">
        <v>73</v>
      </c>
      <c r="E126" s="74">
        <v>1</v>
      </c>
      <c r="F126" s="119"/>
      <c r="G126" s="119"/>
      <c r="H126" s="128"/>
      <c r="I126" s="121"/>
      <c r="J126" s="26"/>
      <c r="K126" s="102"/>
      <c r="S126" s="102"/>
    </row>
    <row r="127" spans="1:20" ht="15" customHeight="1">
      <c r="A127" s="36"/>
      <c r="B127" s="84"/>
      <c r="C127" s="84"/>
      <c r="D127" s="7"/>
      <c r="E127" s="73"/>
      <c r="F127" s="123"/>
      <c r="G127" s="123"/>
      <c r="H127" s="129"/>
      <c r="I127" s="118"/>
      <c r="J127" s="47"/>
      <c r="K127" s="102"/>
    </row>
    <row r="128" spans="1:20" ht="15" customHeight="1">
      <c r="A128" s="34"/>
      <c r="B128" s="92" t="s">
        <v>80</v>
      </c>
      <c r="C128" s="85"/>
      <c r="D128" s="8" t="s">
        <v>81</v>
      </c>
      <c r="E128" s="74">
        <v>2</v>
      </c>
      <c r="F128" s="119"/>
      <c r="G128" s="119"/>
      <c r="H128" s="128"/>
      <c r="I128" s="121"/>
      <c r="J128" s="26"/>
      <c r="K128" s="102"/>
      <c r="T128" s="102"/>
    </row>
    <row r="129" spans="1:30" ht="15" customHeight="1">
      <c r="A129" s="36"/>
      <c r="B129" s="84"/>
      <c r="C129" s="84"/>
      <c r="D129" s="7"/>
      <c r="E129" s="73"/>
      <c r="F129" s="122"/>
      <c r="G129" s="122"/>
      <c r="H129" s="125"/>
      <c r="I129" s="126"/>
      <c r="J129" s="29"/>
      <c r="K129" s="102"/>
    </row>
    <row r="130" spans="1:30" ht="15" customHeight="1">
      <c r="A130" s="34"/>
      <c r="B130" s="85" t="s">
        <v>82</v>
      </c>
      <c r="C130" s="85" t="s">
        <v>83</v>
      </c>
      <c r="D130" s="8" t="s">
        <v>41</v>
      </c>
      <c r="E130" s="74">
        <v>48.5</v>
      </c>
      <c r="F130" s="119"/>
      <c r="G130" s="119"/>
      <c r="H130" s="128"/>
      <c r="I130" s="121"/>
      <c r="J130" s="26"/>
      <c r="K130" s="102"/>
      <c r="S130" s="102"/>
      <c r="U130" s="102"/>
    </row>
    <row r="131" spans="1:30" ht="15" customHeight="1">
      <c r="A131" s="36"/>
      <c r="B131" s="84"/>
      <c r="C131" s="84"/>
      <c r="D131" s="7"/>
      <c r="E131" s="73"/>
      <c r="F131" s="122"/>
      <c r="G131" s="122"/>
      <c r="H131" s="125"/>
      <c r="I131" s="126"/>
      <c r="J131" s="29"/>
      <c r="K131" s="102"/>
    </row>
    <row r="132" spans="1:30" ht="15" customHeight="1">
      <c r="A132" s="34"/>
      <c r="B132" s="85" t="s">
        <v>82</v>
      </c>
      <c r="C132" s="85" t="s">
        <v>84</v>
      </c>
      <c r="D132" s="8" t="s">
        <v>41</v>
      </c>
      <c r="E132" s="74">
        <v>40.700000000000003</v>
      </c>
      <c r="F132" s="127"/>
      <c r="G132" s="119"/>
      <c r="H132" s="128"/>
      <c r="I132" s="121"/>
      <c r="J132" s="26"/>
      <c r="K132" s="102"/>
      <c r="S132" s="105"/>
    </row>
    <row r="133" spans="1:30" ht="15" customHeight="1">
      <c r="A133" s="36"/>
      <c r="B133" s="87"/>
      <c r="C133" s="87"/>
      <c r="D133" s="7"/>
      <c r="E133" s="73"/>
      <c r="F133" s="122"/>
      <c r="G133" s="122"/>
      <c r="H133" s="125"/>
      <c r="I133" s="126"/>
      <c r="J133" s="29"/>
      <c r="K133" s="102"/>
    </row>
    <row r="134" spans="1:30" ht="15" customHeight="1">
      <c r="A134" s="34"/>
      <c r="B134" s="91" t="s">
        <v>82</v>
      </c>
      <c r="C134" s="85" t="s">
        <v>85</v>
      </c>
      <c r="D134" s="8" t="s">
        <v>41</v>
      </c>
      <c r="E134" s="74">
        <v>122</v>
      </c>
      <c r="F134" s="119"/>
      <c r="G134" s="119"/>
      <c r="H134" s="128"/>
      <c r="I134" s="121"/>
      <c r="J134" s="26"/>
      <c r="K134" s="102"/>
      <c r="T134" s="102"/>
    </row>
    <row r="135" spans="1:30" ht="15" customHeight="1">
      <c r="A135" s="36"/>
      <c r="B135" s="87"/>
      <c r="C135" s="84"/>
      <c r="D135" s="7"/>
      <c r="E135" s="73"/>
      <c r="F135" s="122"/>
      <c r="G135" s="122"/>
      <c r="H135" s="125"/>
      <c r="I135" s="126"/>
      <c r="J135" s="29"/>
      <c r="K135" s="102"/>
    </row>
    <row r="136" spans="1:30" ht="15" customHeight="1">
      <c r="A136" s="34"/>
      <c r="B136" s="91" t="s">
        <v>82</v>
      </c>
      <c r="C136" s="85" t="s">
        <v>86</v>
      </c>
      <c r="D136" s="8" t="s">
        <v>41</v>
      </c>
      <c r="E136" s="74">
        <v>52</v>
      </c>
      <c r="F136" s="119"/>
      <c r="G136" s="119"/>
      <c r="H136" s="128"/>
      <c r="I136" s="121"/>
      <c r="J136" s="26"/>
      <c r="K136" s="102"/>
    </row>
    <row r="137" spans="1:30" ht="15" customHeight="1">
      <c r="A137" s="36"/>
      <c r="B137" s="84"/>
      <c r="C137" s="84"/>
      <c r="D137" s="7"/>
      <c r="E137" s="73"/>
      <c r="F137" s="122"/>
      <c r="G137" s="122"/>
      <c r="H137" s="125"/>
      <c r="I137" s="126"/>
      <c r="J137" s="29"/>
      <c r="K137" s="102"/>
    </row>
    <row r="138" spans="1:30" ht="15" customHeight="1">
      <c r="A138" s="34"/>
      <c r="B138" s="85" t="s">
        <v>82</v>
      </c>
      <c r="C138" s="85" t="s">
        <v>87</v>
      </c>
      <c r="D138" s="8" t="s">
        <v>41</v>
      </c>
      <c r="E138" s="74">
        <v>5.2</v>
      </c>
      <c r="F138" s="127"/>
      <c r="G138" s="119"/>
      <c r="H138" s="128"/>
      <c r="I138" s="121"/>
      <c r="J138" s="26"/>
      <c r="K138" s="102"/>
      <c r="AD138" s="104"/>
    </row>
    <row r="139" spans="1:30" ht="15" customHeight="1">
      <c r="A139" s="36"/>
      <c r="B139" s="84"/>
      <c r="C139" s="84"/>
      <c r="D139" s="7"/>
      <c r="E139" s="73"/>
      <c r="F139" s="122"/>
      <c r="G139" s="122"/>
      <c r="H139" s="125"/>
      <c r="I139" s="126"/>
      <c r="J139" s="29"/>
      <c r="K139" s="102"/>
    </row>
    <row r="140" spans="1:30" ht="15" customHeight="1">
      <c r="A140" s="34"/>
      <c r="B140" s="85" t="s">
        <v>82</v>
      </c>
      <c r="C140" s="85" t="s">
        <v>88</v>
      </c>
      <c r="D140" s="8" t="s">
        <v>41</v>
      </c>
      <c r="E140" s="74">
        <v>86.7</v>
      </c>
      <c r="F140" s="119"/>
      <c r="G140" s="119"/>
      <c r="H140" s="129"/>
      <c r="I140" s="118"/>
      <c r="J140" s="26"/>
      <c r="K140" s="102"/>
    </row>
    <row r="141" spans="1:30" ht="15" customHeight="1">
      <c r="A141" s="36"/>
      <c r="B141" s="93"/>
      <c r="C141" s="84"/>
      <c r="D141" s="7"/>
      <c r="E141" s="73"/>
      <c r="F141" s="122"/>
      <c r="G141" s="122"/>
      <c r="H141" s="125"/>
      <c r="I141" s="126"/>
      <c r="J141" s="29"/>
      <c r="K141" s="102"/>
    </row>
    <row r="142" spans="1:30" ht="15" customHeight="1">
      <c r="A142" s="34"/>
      <c r="B142" s="85" t="s">
        <v>89</v>
      </c>
      <c r="C142" s="85" t="s">
        <v>90</v>
      </c>
      <c r="D142" s="8" t="s">
        <v>41</v>
      </c>
      <c r="E142" s="74">
        <v>19.3</v>
      </c>
      <c r="F142" s="119"/>
      <c r="G142" s="119"/>
      <c r="H142" s="128"/>
      <c r="I142" s="121"/>
      <c r="J142" s="26"/>
      <c r="K142" s="102"/>
    </row>
    <row r="143" spans="1:30" ht="15" customHeight="1">
      <c r="A143" s="36"/>
      <c r="B143" s="84"/>
      <c r="C143" s="84"/>
      <c r="D143" s="7"/>
      <c r="E143" s="73"/>
      <c r="F143" s="122"/>
      <c r="G143" s="122"/>
      <c r="H143" s="125"/>
      <c r="I143" s="126"/>
      <c r="J143" s="29"/>
      <c r="K143" s="102"/>
    </row>
    <row r="144" spans="1:30" ht="15" customHeight="1">
      <c r="A144" s="34"/>
      <c r="B144" s="85" t="s">
        <v>82</v>
      </c>
      <c r="C144" s="85" t="s">
        <v>91</v>
      </c>
      <c r="D144" s="8" t="s">
        <v>41</v>
      </c>
      <c r="E144" s="74">
        <v>2.9</v>
      </c>
      <c r="F144" s="119"/>
      <c r="G144" s="119"/>
      <c r="H144" s="128"/>
      <c r="I144" s="121"/>
      <c r="J144" s="26"/>
      <c r="K144" s="102"/>
    </row>
    <row r="145" spans="1:15" ht="15" customHeight="1">
      <c r="A145" s="36"/>
      <c r="B145" s="87"/>
      <c r="C145" s="84"/>
      <c r="D145" s="7"/>
      <c r="E145" s="73"/>
      <c r="F145" s="122"/>
      <c r="G145" s="122"/>
      <c r="H145" s="125"/>
      <c r="I145" s="126"/>
      <c r="J145" s="29"/>
      <c r="K145" s="102"/>
    </row>
    <row r="146" spans="1:15" ht="15" customHeight="1">
      <c r="A146" s="34"/>
      <c r="B146" s="91" t="s">
        <v>82</v>
      </c>
      <c r="C146" s="85" t="s">
        <v>92</v>
      </c>
      <c r="D146" s="8" t="s">
        <v>41</v>
      </c>
      <c r="E146" s="74">
        <v>85.1</v>
      </c>
      <c r="F146" s="119"/>
      <c r="G146" s="119"/>
      <c r="H146" s="128"/>
      <c r="I146" s="121"/>
      <c r="J146" s="26"/>
      <c r="K146" s="102"/>
    </row>
    <row r="147" spans="1:15" ht="15" customHeight="1">
      <c r="A147" s="36"/>
      <c r="B147" s="84"/>
      <c r="C147" s="86"/>
      <c r="D147" s="7"/>
      <c r="E147" s="73"/>
      <c r="F147" s="122"/>
      <c r="G147" s="122"/>
      <c r="H147" s="125"/>
      <c r="I147" s="126"/>
      <c r="J147" s="29"/>
      <c r="K147" s="102"/>
    </row>
    <row r="148" spans="1:15" ht="15" customHeight="1">
      <c r="A148" s="34"/>
      <c r="B148" s="85" t="s">
        <v>82</v>
      </c>
      <c r="C148" s="85" t="s">
        <v>93</v>
      </c>
      <c r="D148" s="8" t="s">
        <v>41</v>
      </c>
      <c r="E148" s="74">
        <v>41.8</v>
      </c>
      <c r="F148" s="127"/>
      <c r="G148" s="119"/>
      <c r="H148" s="128"/>
      <c r="I148" s="121"/>
      <c r="J148" s="26"/>
      <c r="K148" s="102"/>
    </row>
    <row r="149" spans="1:15" ht="15" customHeight="1">
      <c r="A149" s="36"/>
      <c r="B149" s="84"/>
      <c r="C149" s="84"/>
      <c r="D149" s="7"/>
      <c r="E149" s="73"/>
      <c r="F149" s="122"/>
      <c r="G149" s="122"/>
      <c r="H149" s="125"/>
      <c r="I149" s="126"/>
      <c r="J149" s="29"/>
      <c r="K149" s="102"/>
    </row>
    <row r="150" spans="1:15" ht="15" customHeight="1">
      <c r="A150" s="34"/>
      <c r="B150" s="85" t="s">
        <v>94</v>
      </c>
      <c r="C150" s="85" t="s">
        <v>95</v>
      </c>
      <c r="D150" s="8" t="s">
        <v>41</v>
      </c>
      <c r="E150" s="74">
        <v>524.5</v>
      </c>
      <c r="F150" s="119"/>
      <c r="G150" s="119"/>
      <c r="H150" s="128"/>
      <c r="I150" s="121"/>
      <c r="J150" s="26"/>
      <c r="K150" s="102"/>
    </row>
    <row r="151" spans="1:15" ht="15" customHeight="1">
      <c r="A151" s="36"/>
      <c r="B151" s="84"/>
      <c r="C151" s="84"/>
      <c r="D151" s="7"/>
      <c r="E151" s="73"/>
      <c r="F151" s="122"/>
      <c r="G151" s="122"/>
      <c r="H151" s="125"/>
      <c r="I151" s="126"/>
      <c r="J151" s="29"/>
    </row>
    <row r="152" spans="1:15">
      <c r="A152" s="34"/>
      <c r="B152" s="85" t="s">
        <v>96</v>
      </c>
      <c r="C152" s="85" t="s">
        <v>97</v>
      </c>
      <c r="D152" s="8" t="s">
        <v>41</v>
      </c>
      <c r="E152" s="74">
        <v>2.5</v>
      </c>
      <c r="F152" s="119"/>
      <c r="G152" s="119"/>
      <c r="H152" s="128"/>
      <c r="I152" s="121"/>
      <c r="J152" s="26"/>
      <c r="K152" s="102"/>
      <c r="O152" s="102"/>
    </row>
    <row r="153" spans="1:15">
      <c r="A153" s="36"/>
      <c r="B153" s="84"/>
      <c r="C153" s="84"/>
      <c r="D153" s="7"/>
      <c r="E153" s="73"/>
      <c r="F153" s="122"/>
      <c r="G153" s="122"/>
      <c r="H153" s="125"/>
      <c r="I153" s="126"/>
      <c r="J153" s="29"/>
      <c r="K153" s="102"/>
    </row>
    <row r="154" spans="1:15">
      <c r="A154" s="34"/>
      <c r="B154" s="85" t="s">
        <v>96</v>
      </c>
      <c r="C154" s="85" t="s">
        <v>98</v>
      </c>
      <c r="D154" s="8" t="s">
        <v>41</v>
      </c>
      <c r="E154" s="74">
        <v>16.8</v>
      </c>
      <c r="F154" s="119"/>
      <c r="G154" s="119"/>
      <c r="H154" s="128"/>
      <c r="I154" s="121"/>
      <c r="J154" s="26"/>
      <c r="K154" s="102"/>
      <c r="N154" s="102"/>
    </row>
    <row r="155" spans="1:15" ht="15" customHeight="1">
      <c r="A155" s="36"/>
      <c r="B155" s="84"/>
      <c r="C155" s="84"/>
      <c r="D155" s="7"/>
      <c r="E155" s="73"/>
      <c r="F155" s="122"/>
      <c r="G155" s="122"/>
      <c r="H155" s="125"/>
      <c r="I155" s="126"/>
      <c r="J155" s="29"/>
      <c r="K155" s="102"/>
    </row>
    <row r="156" spans="1:15" ht="15" customHeight="1" thickBot="1">
      <c r="A156" s="44"/>
      <c r="B156" s="94" t="s">
        <v>96</v>
      </c>
      <c r="C156" s="94" t="s">
        <v>99</v>
      </c>
      <c r="D156" s="14" t="s">
        <v>41</v>
      </c>
      <c r="E156" s="77">
        <v>15.5</v>
      </c>
      <c r="F156" s="130"/>
      <c r="G156" s="130"/>
      <c r="H156" s="131"/>
      <c r="I156" s="132"/>
      <c r="J156" s="31"/>
      <c r="K156" s="102"/>
      <c r="N156" s="102"/>
    </row>
    <row r="157" spans="1:15" ht="18" customHeight="1"/>
    <row r="158" spans="1:15" ht="30" customHeight="1" thickBot="1">
      <c r="A158" s="19" t="s">
        <v>201</v>
      </c>
      <c r="C158" s="144" t="s">
        <v>14</v>
      </c>
      <c r="D158" s="144"/>
      <c r="E158" s="144"/>
      <c r="F158" s="144"/>
      <c r="G158" s="144"/>
      <c r="H158" s="144"/>
      <c r="I158" s="144"/>
      <c r="J158" s="16" t="s">
        <v>2</v>
      </c>
      <c r="K158" s="102"/>
      <c r="O158" s="102"/>
    </row>
    <row r="159" spans="1:15" ht="15" customHeight="1">
      <c r="A159" s="145" t="s">
        <v>15</v>
      </c>
      <c r="B159" s="147" t="s">
        <v>12</v>
      </c>
      <c r="C159" s="147" t="s">
        <v>13</v>
      </c>
      <c r="D159" s="149" t="s">
        <v>0</v>
      </c>
      <c r="E159" s="149" t="s">
        <v>1</v>
      </c>
      <c r="F159" s="149" t="s">
        <v>11</v>
      </c>
      <c r="G159" s="149" t="s">
        <v>16</v>
      </c>
      <c r="H159" s="149" t="s">
        <v>10</v>
      </c>
      <c r="I159" s="151"/>
      <c r="J159" s="152"/>
      <c r="K159" s="102"/>
    </row>
    <row r="160" spans="1:15" ht="15" customHeight="1" thickBot="1">
      <c r="A160" s="146"/>
      <c r="B160" s="148"/>
      <c r="C160" s="148"/>
      <c r="D160" s="150"/>
      <c r="E160" s="150"/>
      <c r="F160" s="150"/>
      <c r="G160" s="150"/>
      <c r="H160" s="150"/>
      <c r="I160" s="153"/>
      <c r="J160" s="154"/>
      <c r="K160" s="102"/>
      <c r="N160" s="102"/>
    </row>
    <row r="161" spans="1:14" ht="15" customHeight="1">
      <c r="A161" s="17"/>
      <c r="B161" s="9"/>
      <c r="C161" s="9"/>
      <c r="D161" s="13"/>
      <c r="E161" s="76"/>
      <c r="F161" s="55"/>
      <c r="G161" s="55"/>
      <c r="H161" s="78"/>
      <c r="I161" s="46"/>
      <c r="J161" s="47"/>
      <c r="K161" s="102"/>
    </row>
    <row r="162" spans="1:14" ht="15" customHeight="1">
      <c r="A162" s="18" t="s">
        <v>22</v>
      </c>
      <c r="B162" s="2"/>
      <c r="C162" s="2"/>
      <c r="D162" s="8"/>
      <c r="E162" s="74"/>
      <c r="F162" s="56"/>
      <c r="G162" s="56"/>
      <c r="H162" s="79"/>
      <c r="I162" s="25"/>
      <c r="J162" s="26"/>
      <c r="K162" s="102"/>
      <c r="N162" s="102"/>
    </row>
    <row r="163" spans="1:14" ht="15" customHeight="1">
      <c r="A163" s="36"/>
      <c r="B163" s="84"/>
      <c r="C163" s="84"/>
      <c r="D163" s="7"/>
      <c r="E163" s="73"/>
      <c r="F163" s="122"/>
      <c r="G163" s="122"/>
      <c r="H163" s="125"/>
      <c r="I163" s="126"/>
      <c r="J163" s="29"/>
      <c r="K163" s="102"/>
    </row>
    <row r="164" spans="1:14" ht="15" customHeight="1">
      <c r="A164" s="34"/>
      <c r="B164" s="85" t="s">
        <v>96</v>
      </c>
      <c r="C164" s="85" t="s">
        <v>100</v>
      </c>
      <c r="D164" s="8" t="s">
        <v>41</v>
      </c>
      <c r="E164" s="74">
        <v>15.7</v>
      </c>
      <c r="F164" s="127"/>
      <c r="G164" s="119"/>
      <c r="H164" s="128"/>
      <c r="I164" s="121"/>
      <c r="J164" s="26"/>
      <c r="K164" s="102"/>
    </row>
    <row r="165" spans="1:14" ht="15" customHeight="1">
      <c r="A165" s="36"/>
      <c r="B165" s="86"/>
      <c r="C165" s="84"/>
      <c r="D165" s="7"/>
      <c r="E165" s="73"/>
      <c r="F165" s="122"/>
      <c r="G165" s="122"/>
      <c r="H165" s="125"/>
      <c r="I165" s="126"/>
      <c r="J165" s="29"/>
      <c r="K165" s="102"/>
    </row>
    <row r="166" spans="1:14" ht="15" customHeight="1">
      <c r="A166" s="34"/>
      <c r="B166" s="85" t="s">
        <v>96</v>
      </c>
      <c r="C166" s="85" t="s">
        <v>101</v>
      </c>
      <c r="D166" s="8" t="s">
        <v>41</v>
      </c>
      <c r="E166" s="74">
        <v>51.1</v>
      </c>
      <c r="F166" s="127"/>
      <c r="G166" s="119"/>
      <c r="H166" s="128"/>
      <c r="I166" s="121"/>
      <c r="J166" s="26"/>
      <c r="K166" s="102"/>
    </row>
    <row r="167" spans="1:14" ht="15" customHeight="1">
      <c r="A167" s="36"/>
      <c r="B167" s="84"/>
      <c r="C167" s="84"/>
      <c r="D167" s="7"/>
      <c r="E167" s="73"/>
      <c r="F167" s="122"/>
      <c r="G167" s="122"/>
      <c r="H167" s="125"/>
      <c r="I167" s="126"/>
      <c r="J167" s="29"/>
      <c r="K167" s="102"/>
    </row>
    <row r="168" spans="1:14" ht="15" customHeight="1">
      <c r="A168" s="65"/>
      <c r="B168" s="85" t="s">
        <v>96</v>
      </c>
      <c r="C168" s="85" t="s">
        <v>102</v>
      </c>
      <c r="D168" s="8" t="s">
        <v>41</v>
      </c>
      <c r="E168" s="74">
        <v>31</v>
      </c>
      <c r="F168" s="127"/>
      <c r="G168" s="119"/>
      <c r="H168" s="128"/>
      <c r="I168" s="121"/>
      <c r="J168" s="26"/>
      <c r="K168" s="102"/>
      <c r="N168" s="102"/>
    </row>
    <row r="169" spans="1:14" ht="15" customHeight="1">
      <c r="A169" s="36"/>
      <c r="B169" s="87"/>
      <c r="C169" s="84"/>
      <c r="D169" s="7"/>
      <c r="E169" s="73"/>
      <c r="F169" s="122"/>
      <c r="G169" s="122"/>
      <c r="H169" s="125"/>
      <c r="I169" s="126"/>
      <c r="J169" s="29"/>
      <c r="K169" s="102"/>
    </row>
    <row r="170" spans="1:14" ht="15" customHeight="1">
      <c r="A170" s="34"/>
      <c r="B170" s="91" t="s">
        <v>96</v>
      </c>
      <c r="C170" s="85" t="s">
        <v>103</v>
      </c>
      <c r="D170" s="8" t="s">
        <v>41</v>
      </c>
      <c r="E170" s="74">
        <v>21.2</v>
      </c>
      <c r="F170" s="119"/>
      <c r="G170" s="119"/>
      <c r="H170" s="128"/>
      <c r="I170" s="121"/>
      <c r="J170" s="26"/>
      <c r="K170" s="102"/>
    </row>
    <row r="171" spans="1:14" ht="15" customHeight="1">
      <c r="A171" s="36"/>
      <c r="B171" s="87"/>
      <c r="C171" s="84"/>
      <c r="D171" s="7"/>
      <c r="E171" s="73"/>
      <c r="F171" s="122"/>
      <c r="G171" s="122"/>
      <c r="H171" s="125"/>
      <c r="I171" s="126"/>
      <c r="J171" s="29"/>
      <c r="K171" s="102"/>
    </row>
    <row r="172" spans="1:14" ht="15" customHeight="1">
      <c r="A172" s="34"/>
      <c r="B172" s="91" t="s">
        <v>96</v>
      </c>
      <c r="C172" s="85" t="s">
        <v>104</v>
      </c>
      <c r="D172" s="8" t="s">
        <v>41</v>
      </c>
      <c r="E172" s="74">
        <v>22.2</v>
      </c>
      <c r="F172" s="119"/>
      <c r="G172" s="119"/>
      <c r="H172" s="128"/>
      <c r="I172" s="121"/>
      <c r="J172" s="26"/>
      <c r="K172" s="102"/>
    </row>
    <row r="173" spans="1:14" ht="15" customHeight="1">
      <c r="A173" s="65"/>
      <c r="B173" s="90"/>
      <c r="C173" s="86"/>
      <c r="D173" s="13"/>
      <c r="E173" s="76"/>
      <c r="F173" s="123"/>
      <c r="G173" s="123"/>
      <c r="H173" s="129"/>
      <c r="I173" s="118"/>
      <c r="J173" s="47"/>
      <c r="K173" s="102"/>
    </row>
    <row r="174" spans="1:14" ht="15" customHeight="1">
      <c r="A174" s="65"/>
      <c r="B174" s="90" t="s">
        <v>96</v>
      </c>
      <c r="C174" s="86" t="s">
        <v>105</v>
      </c>
      <c r="D174" s="13" t="s">
        <v>41</v>
      </c>
      <c r="E174" s="76">
        <v>25.4</v>
      </c>
      <c r="F174" s="123"/>
      <c r="G174" s="123"/>
      <c r="H174" s="129"/>
      <c r="I174" s="118"/>
      <c r="J174" s="47"/>
      <c r="K174" s="102"/>
    </row>
    <row r="175" spans="1:14" ht="15" customHeight="1">
      <c r="A175" s="36"/>
      <c r="B175" s="84"/>
      <c r="C175" s="84"/>
      <c r="D175" s="7"/>
      <c r="E175" s="73"/>
      <c r="F175" s="122"/>
      <c r="G175" s="122"/>
      <c r="H175" s="125"/>
      <c r="I175" s="126"/>
      <c r="J175" s="29"/>
      <c r="K175" s="102"/>
    </row>
    <row r="176" spans="1:14" ht="15" customHeight="1">
      <c r="A176" s="65"/>
      <c r="B176" s="85" t="s">
        <v>96</v>
      </c>
      <c r="C176" s="85" t="s">
        <v>106</v>
      </c>
      <c r="D176" s="8" t="s">
        <v>41</v>
      </c>
      <c r="E176" s="74">
        <v>15.5</v>
      </c>
      <c r="F176" s="127"/>
      <c r="G176" s="119"/>
      <c r="H176" s="128"/>
      <c r="I176" s="121"/>
      <c r="J176" s="26"/>
      <c r="K176" s="102"/>
      <c r="N176" s="102"/>
    </row>
    <row r="177" spans="1:15" ht="15" customHeight="1">
      <c r="A177" s="36"/>
      <c r="B177" s="84"/>
      <c r="C177" s="84"/>
      <c r="D177" s="7"/>
      <c r="E177" s="73"/>
      <c r="F177" s="122"/>
      <c r="G177" s="122"/>
      <c r="H177" s="125"/>
      <c r="I177" s="126"/>
      <c r="J177" s="29"/>
      <c r="K177" s="102"/>
    </row>
    <row r="178" spans="1:15" ht="15" customHeight="1">
      <c r="A178" s="34"/>
      <c r="B178" s="85" t="s">
        <v>96</v>
      </c>
      <c r="C178" s="85" t="s">
        <v>107</v>
      </c>
      <c r="D178" s="8" t="s">
        <v>41</v>
      </c>
      <c r="E178" s="74">
        <v>40.299999999999997</v>
      </c>
      <c r="F178" s="119"/>
      <c r="G178" s="119"/>
      <c r="H178" s="128"/>
      <c r="I178" s="121"/>
      <c r="J178" s="26"/>
      <c r="K178" s="102"/>
    </row>
    <row r="179" spans="1:15" ht="15" customHeight="1">
      <c r="A179" s="36"/>
      <c r="B179" s="84"/>
      <c r="C179" s="84"/>
      <c r="D179" s="7"/>
      <c r="E179" s="73"/>
      <c r="F179" s="123"/>
      <c r="G179" s="123"/>
      <c r="H179" s="129"/>
      <c r="I179" s="118"/>
      <c r="J179" s="47"/>
      <c r="K179" s="102"/>
    </row>
    <row r="180" spans="1:15" ht="15" customHeight="1">
      <c r="A180" s="34"/>
      <c r="B180" s="92" t="s">
        <v>96</v>
      </c>
      <c r="C180" s="85" t="s">
        <v>108</v>
      </c>
      <c r="D180" s="8" t="s">
        <v>41</v>
      </c>
      <c r="E180" s="74">
        <v>15.5</v>
      </c>
      <c r="F180" s="119"/>
      <c r="G180" s="119"/>
      <c r="H180" s="128"/>
      <c r="I180" s="121"/>
      <c r="J180" s="26"/>
      <c r="K180" s="102"/>
      <c r="N180" s="102"/>
    </row>
    <row r="181" spans="1:15" ht="15" customHeight="1">
      <c r="A181" s="36"/>
      <c r="B181" s="84"/>
      <c r="C181" s="84"/>
      <c r="D181" s="7"/>
      <c r="E181" s="73"/>
      <c r="F181" s="122"/>
      <c r="G181" s="122"/>
      <c r="H181" s="125"/>
      <c r="I181" s="126"/>
      <c r="J181" s="29"/>
      <c r="K181" s="102"/>
    </row>
    <row r="182" spans="1:15" ht="15" customHeight="1">
      <c r="A182" s="34"/>
      <c r="B182" s="85" t="s">
        <v>96</v>
      </c>
      <c r="C182" s="85" t="s">
        <v>109</v>
      </c>
      <c r="D182" s="8" t="s">
        <v>41</v>
      </c>
      <c r="E182" s="74">
        <v>71</v>
      </c>
      <c r="F182" s="119"/>
      <c r="G182" s="119"/>
      <c r="H182" s="128"/>
      <c r="I182" s="121"/>
      <c r="J182" s="26"/>
      <c r="K182" s="102"/>
    </row>
    <row r="183" spans="1:15" ht="15" customHeight="1">
      <c r="A183" s="36"/>
      <c r="B183" s="84"/>
      <c r="C183" s="84"/>
      <c r="D183" s="7"/>
      <c r="E183" s="73"/>
      <c r="F183" s="122"/>
      <c r="G183" s="122"/>
      <c r="H183" s="125"/>
      <c r="I183" s="126"/>
      <c r="J183" s="29"/>
      <c r="K183" s="102"/>
    </row>
    <row r="184" spans="1:15" ht="15" customHeight="1">
      <c r="A184" s="34"/>
      <c r="B184" s="85" t="s">
        <v>96</v>
      </c>
      <c r="C184" s="85" t="s">
        <v>110</v>
      </c>
      <c r="D184" s="8" t="s">
        <v>41</v>
      </c>
      <c r="E184" s="74">
        <v>0.7</v>
      </c>
      <c r="F184" s="127"/>
      <c r="G184" s="119"/>
      <c r="H184" s="128"/>
      <c r="I184" s="121"/>
      <c r="J184" s="26"/>
      <c r="K184" s="102"/>
      <c r="O184" s="102"/>
    </row>
    <row r="185" spans="1:15" ht="15" customHeight="1">
      <c r="A185" s="36"/>
      <c r="B185" s="87"/>
      <c r="C185" s="87"/>
      <c r="D185" s="7"/>
      <c r="E185" s="73"/>
      <c r="F185" s="122"/>
      <c r="G185" s="122"/>
      <c r="H185" s="125"/>
      <c r="I185" s="126"/>
      <c r="J185" s="29"/>
      <c r="K185" s="102"/>
    </row>
    <row r="186" spans="1:15" ht="15" customHeight="1">
      <c r="A186" s="34"/>
      <c r="B186" s="91" t="s">
        <v>96</v>
      </c>
      <c r="C186" s="85" t="s">
        <v>111</v>
      </c>
      <c r="D186" s="8" t="s">
        <v>41</v>
      </c>
      <c r="E186" s="74">
        <v>31</v>
      </c>
      <c r="F186" s="119"/>
      <c r="G186" s="119"/>
      <c r="H186" s="128"/>
      <c r="I186" s="121"/>
      <c r="J186" s="26"/>
      <c r="K186" s="102"/>
      <c r="N186" s="102"/>
    </row>
    <row r="187" spans="1:15" ht="15" customHeight="1">
      <c r="A187" s="36"/>
      <c r="B187" s="87"/>
      <c r="C187" s="84"/>
      <c r="D187" s="7"/>
      <c r="E187" s="73"/>
      <c r="F187" s="122"/>
      <c r="G187" s="122"/>
      <c r="H187" s="125"/>
      <c r="I187" s="126"/>
      <c r="J187" s="29"/>
      <c r="K187" s="102"/>
    </row>
    <row r="188" spans="1:15" ht="15" customHeight="1">
      <c r="A188" s="34"/>
      <c r="B188" s="91" t="s">
        <v>96</v>
      </c>
      <c r="C188" s="85" t="s">
        <v>112</v>
      </c>
      <c r="D188" s="8" t="s">
        <v>41</v>
      </c>
      <c r="E188" s="74">
        <v>58</v>
      </c>
      <c r="F188" s="119"/>
      <c r="G188" s="119"/>
      <c r="H188" s="128"/>
      <c r="I188" s="121"/>
      <c r="J188" s="26"/>
      <c r="K188" s="102"/>
    </row>
    <row r="189" spans="1:15" ht="15" customHeight="1">
      <c r="A189" s="36"/>
      <c r="B189" s="84"/>
      <c r="C189" s="84"/>
      <c r="D189" s="7"/>
      <c r="E189" s="73"/>
      <c r="F189" s="122"/>
      <c r="G189" s="122"/>
      <c r="H189" s="125"/>
      <c r="I189" s="126"/>
      <c r="J189" s="29"/>
      <c r="K189" s="102"/>
    </row>
    <row r="190" spans="1:15" ht="15" customHeight="1">
      <c r="A190" s="34"/>
      <c r="B190" s="85" t="s">
        <v>96</v>
      </c>
      <c r="C190" s="85" t="s">
        <v>113</v>
      </c>
      <c r="D190" s="8" t="s">
        <v>41</v>
      </c>
      <c r="E190" s="74">
        <v>14.5</v>
      </c>
      <c r="F190" s="127"/>
      <c r="G190" s="119"/>
      <c r="H190" s="128"/>
      <c r="I190" s="121"/>
      <c r="J190" s="26"/>
      <c r="K190" s="102"/>
      <c r="O190" s="102"/>
    </row>
    <row r="191" spans="1:15" ht="15" customHeight="1">
      <c r="A191" s="36"/>
      <c r="B191" s="84"/>
      <c r="C191" s="84"/>
      <c r="D191" s="7"/>
      <c r="E191" s="73"/>
      <c r="F191" s="122"/>
      <c r="G191" s="122"/>
      <c r="H191" s="125"/>
      <c r="I191" s="126"/>
      <c r="J191" s="29"/>
      <c r="K191" s="102"/>
    </row>
    <row r="192" spans="1:15" ht="15" customHeight="1">
      <c r="A192" s="34"/>
      <c r="B192" s="85" t="s">
        <v>96</v>
      </c>
      <c r="C192" s="85" t="s">
        <v>114</v>
      </c>
      <c r="D192" s="8" t="s">
        <v>41</v>
      </c>
      <c r="E192" s="74">
        <v>2.5</v>
      </c>
      <c r="F192" s="119"/>
      <c r="G192" s="119"/>
      <c r="H192" s="129"/>
      <c r="I192" s="118"/>
      <c r="J192" s="26"/>
      <c r="K192" s="102"/>
      <c r="O192" s="102"/>
    </row>
    <row r="193" spans="1:20" ht="15" customHeight="1">
      <c r="A193" s="36"/>
      <c r="B193" s="93"/>
      <c r="C193" s="84"/>
      <c r="D193" s="7"/>
      <c r="E193" s="73"/>
      <c r="F193" s="122"/>
      <c r="G193" s="122"/>
      <c r="H193" s="125"/>
      <c r="I193" s="126"/>
      <c r="J193" s="29"/>
      <c r="K193" s="102"/>
    </row>
    <row r="194" spans="1:20" ht="15" customHeight="1">
      <c r="A194" s="34"/>
      <c r="B194" s="85" t="s">
        <v>96</v>
      </c>
      <c r="C194" s="85" t="s">
        <v>115</v>
      </c>
      <c r="D194" s="8" t="s">
        <v>41</v>
      </c>
      <c r="E194" s="74">
        <v>15.5</v>
      </c>
      <c r="F194" s="119"/>
      <c r="G194" s="119"/>
      <c r="H194" s="128"/>
      <c r="I194" s="121"/>
      <c r="J194" s="26"/>
      <c r="K194" s="102"/>
      <c r="N194" s="102"/>
    </row>
    <row r="195" spans="1:20" ht="15" customHeight="1">
      <c r="A195" s="36"/>
      <c r="B195" s="84"/>
      <c r="C195" s="84"/>
      <c r="D195" s="7"/>
      <c r="E195" s="73"/>
      <c r="F195" s="122"/>
      <c r="G195" s="122"/>
      <c r="H195" s="125"/>
      <c r="I195" s="126"/>
      <c r="J195" s="29"/>
      <c r="K195" s="102"/>
    </row>
    <row r="196" spans="1:20" ht="15" customHeight="1">
      <c r="A196" s="34"/>
      <c r="B196" s="85" t="s">
        <v>96</v>
      </c>
      <c r="C196" s="85" t="s">
        <v>116</v>
      </c>
      <c r="D196" s="8" t="s">
        <v>41</v>
      </c>
      <c r="E196" s="74">
        <v>34.5</v>
      </c>
      <c r="F196" s="119"/>
      <c r="G196" s="119"/>
      <c r="H196" s="128"/>
      <c r="I196" s="121"/>
      <c r="J196" s="26"/>
      <c r="K196" s="102"/>
    </row>
    <row r="197" spans="1:20" ht="15" customHeight="1">
      <c r="A197" s="36"/>
      <c r="B197" s="87"/>
      <c r="C197" s="84"/>
      <c r="D197" s="7"/>
      <c r="E197" s="73"/>
      <c r="F197" s="122"/>
      <c r="G197" s="122"/>
      <c r="H197" s="125"/>
      <c r="I197" s="126"/>
      <c r="J197" s="29"/>
      <c r="K197" s="102"/>
    </row>
    <row r="198" spans="1:20" ht="15" customHeight="1">
      <c r="A198" s="34"/>
      <c r="B198" s="91" t="s">
        <v>117</v>
      </c>
      <c r="C198" s="85" t="s">
        <v>118</v>
      </c>
      <c r="D198" s="8" t="s">
        <v>41</v>
      </c>
      <c r="E198" s="74">
        <v>20.8</v>
      </c>
      <c r="F198" s="119"/>
      <c r="G198" s="119"/>
      <c r="H198" s="128"/>
      <c r="I198" s="121"/>
      <c r="J198" s="26"/>
      <c r="K198" s="102"/>
      <c r="T198" s="102"/>
    </row>
    <row r="199" spans="1:20" ht="15" customHeight="1">
      <c r="A199" s="36"/>
      <c r="B199" s="84"/>
      <c r="C199" s="86"/>
      <c r="D199" s="7"/>
      <c r="E199" s="73"/>
      <c r="F199" s="122"/>
      <c r="G199" s="122"/>
      <c r="H199" s="125"/>
      <c r="I199" s="126"/>
      <c r="J199" s="29"/>
      <c r="K199" s="102"/>
    </row>
    <row r="200" spans="1:20" ht="15" customHeight="1">
      <c r="A200" s="34"/>
      <c r="B200" s="85" t="s">
        <v>119</v>
      </c>
      <c r="C200" s="85" t="s">
        <v>95</v>
      </c>
      <c r="D200" s="8" t="s">
        <v>41</v>
      </c>
      <c r="E200" s="74">
        <v>183.2</v>
      </c>
      <c r="F200" s="127"/>
      <c r="G200" s="119"/>
      <c r="H200" s="128"/>
      <c r="I200" s="121"/>
      <c r="J200" s="26"/>
      <c r="K200" s="102"/>
    </row>
    <row r="201" spans="1:20" ht="15" customHeight="1">
      <c r="A201" s="36"/>
      <c r="B201" s="84"/>
      <c r="C201" s="84"/>
      <c r="D201" s="7"/>
      <c r="E201" s="73"/>
      <c r="F201" s="122"/>
      <c r="G201" s="122"/>
      <c r="H201" s="125"/>
      <c r="I201" s="126"/>
      <c r="J201" s="29"/>
      <c r="K201" s="102"/>
    </row>
    <row r="202" spans="1:20" ht="15" customHeight="1">
      <c r="A202" s="34"/>
      <c r="B202" s="85" t="s">
        <v>119</v>
      </c>
      <c r="C202" s="85" t="s">
        <v>97</v>
      </c>
      <c r="D202" s="8" t="s">
        <v>41</v>
      </c>
      <c r="E202" s="74">
        <v>1.2</v>
      </c>
      <c r="F202" s="119"/>
      <c r="G202" s="119"/>
      <c r="H202" s="128"/>
      <c r="I202" s="121"/>
      <c r="J202" s="26"/>
      <c r="K202" s="102"/>
      <c r="O202" s="102"/>
    </row>
    <row r="203" spans="1:20" ht="15" customHeight="1">
      <c r="A203" s="36"/>
      <c r="B203" s="84"/>
      <c r="C203" s="84"/>
      <c r="D203" s="7"/>
      <c r="E203" s="73"/>
      <c r="F203" s="122"/>
      <c r="G203" s="122"/>
      <c r="H203" s="125"/>
      <c r="I203" s="126"/>
      <c r="J203" s="29"/>
    </row>
    <row r="204" spans="1:20">
      <c r="A204" s="34"/>
      <c r="B204" s="85" t="s">
        <v>119</v>
      </c>
      <c r="C204" s="85" t="s">
        <v>100</v>
      </c>
      <c r="D204" s="8" t="s">
        <v>41</v>
      </c>
      <c r="E204" s="74">
        <v>4.7</v>
      </c>
      <c r="F204" s="119"/>
      <c r="G204" s="119"/>
      <c r="H204" s="128"/>
      <c r="I204" s="121"/>
      <c r="J204" s="26"/>
      <c r="K204" s="102"/>
      <c r="N204" s="102"/>
    </row>
    <row r="205" spans="1:20">
      <c r="A205" s="36"/>
      <c r="B205" s="84"/>
      <c r="C205" s="84"/>
      <c r="D205" s="7"/>
      <c r="E205" s="73"/>
      <c r="F205" s="122"/>
      <c r="G205" s="122"/>
      <c r="H205" s="125"/>
      <c r="I205" s="126"/>
      <c r="J205" s="29"/>
      <c r="K205" s="102"/>
    </row>
    <row r="206" spans="1:20">
      <c r="A206" s="34"/>
      <c r="B206" s="85" t="s">
        <v>119</v>
      </c>
      <c r="C206" s="85" t="s">
        <v>101</v>
      </c>
      <c r="D206" s="8" t="s">
        <v>41</v>
      </c>
      <c r="E206" s="74">
        <v>31.4</v>
      </c>
      <c r="F206" s="119"/>
      <c r="G206" s="119"/>
      <c r="H206" s="128"/>
      <c r="I206" s="121"/>
      <c r="J206" s="26"/>
      <c r="K206" s="102"/>
    </row>
    <row r="207" spans="1:20" ht="15" customHeight="1">
      <c r="A207" s="36"/>
      <c r="B207" s="84"/>
      <c r="C207" s="84"/>
      <c r="D207" s="7"/>
      <c r="E207" s="73"/>
      <c r="F207" s="122"/>
      <c r="G207" s="122"/>
      <c r="H207" s="125"/>
      <c r="I207" s="126"/>
      <c r="J207" s="29"/>
      <c r="K207" s="102"/>
    </row>
    <row r="208" spans="1:20" ht="15" customHeight="1" thickBot="1">
      <c r="A208" s="44"/>
      <c r="B208" s="94" t="s">
        <v>119</v>
      </c>
      <c r="C208" s="94" t="s">
        <v>102</v>
      </c>
      <c r="D208" s="14" t="s">
        <v>41</v>
      </c>
      <c r="E208" s="77">
        <v>31</v>
      </c>
      <c r="F208" s="130"/>
      <c r="G208" s="130"/>
      <c r="H208" s="131"/>
      <c r="I208" s="132"/>
      <c r="J208" s="31"/>
      <c r="K208" s="102"/>
      <c r="N208" s="102"/>
    </row>
    <row r="209" spans="1:14" ht="18" customHeight="1"/>
    <row r="210" spans="1:14" ht="30" customHeight="1" thickBot="1">
      <c r="A210" s="19" t="s">
        <v>202</v>
      </c>
      <c r="C210" s="144" t="s">
        <v>14</v>
      </c>
      <c r="D210" s="144"/>
      <c r="E210" s="144"/>
      <c r="F210" s="144"/>
      <c r="G210" s="144"/>
      <c r="H210" s="144"/>
      <c r="I210" s="144"/>
      <c r="J210" s="16" t="s">
        <v>2</v>
      </c>
      <c r="K210" s="102"/>
      <c r="N210" s="102"/>
    </row>
    <row r="211" spans="1:14" ht="15" customHeight="1">
      <c r="A211" s="145" t="s">
        <v>15</v>
      </c>
      <c r="B211" s="147" t="s">
        <v>12</v>
      </c>
      <c r="C211" s="147" t="s">
        <v>13</v>
      </c>
      <c r="D211" s="149" t="s">
        <v>0</v>
      </c>
      <c r="E211" s="149" t="s">
        <v>1</v>
      </c>
      <c r="F211" s="149" t="s">
        <v>11</v>
      </c>
      <c r="G211" s="149" t="s">
        <v>16</v>
      </c>
      <c r="H211" s="149" t="s">
        <v>10</v>
      </c>
      <c r="I211" s="151"/>
      <c r="J211" s="152"/>
      <c r="K211" s="102"/>
    </row>
    <row r="212" spans="1:14" ht="15" customHeight="1" thickBot="1">
      <c r="A212" s="146"/>
      <c r="B212" s="148"/>
      <c r="C212" s="148"/>
      <c r="D212" s="150"/>
      <c r="E212" s="150"/>
      <c r="F212" s="150"/>
      <c r="G212" s="150"/>
      <c r="H212" s="150"/>
      <c r="I212" s="153"/>
      <c r="J212" s="154"/>
      <c r="K212" s="102"/>
    </row>
    <row r="213" spans="1:14" ht="15" customHeight="1">
      <c r="A213" s="17"/>
      <c r="B213" s="9"/>
      <c r="C213" s="9"/>
      <c r="D213" s="13"/>
      <c r="E213" s="76"/>
      <c r="F213" s="55"/>
      <c r="G213" s="55"/>
      <c r="H213" s="78"/>
      <c r="I213" s="46"/>
      <c r="J213" s="47"/>
      <c r="K213" s="102"/>
    </row>
    <row r="214" spans="1:14" ht="15" customHeight="1">
      <c r="A214" s="18" t="s">
        <v>22</v>
      </c>
      <c r="B214" s="2"/>
      <c r="C214" s="2"/>
      <c r="D214" s="8"/>
      <c r="E214" s="74"/>
      <c r="F214" s="56"/>
      <c r="G214" s="56"/>
      <c r="H214" s="79"/>
      <c r="I214" s="25"/>
      <c r="J214" s="26"/>
      <c r="K214" s="102"/>
      <c r="N214" s="102"/>
    </row>
    <row r="215" spans="1:14" ht="15" customHeight="1">
      <c r="A215" s="36"/>
      <c r="B215" s="84"/>
      <c r="C215" s="84"/>
      <c r="D215" s="7"/>
      <c r="E215" s="73"/>
      <c r="F215" s="122"/>
      <c r="G215" s="122"/>
      <c r="H215" s="125"/>
      <c r="I215" s="126"/>
      <c r="J215" s="29"/>
      <c r="K215" s="102"/>
    </row>
    <row r="216" spans="1:14" ht="15" customHeight="1">
      <c r="A216" s="34"/>
      <c r="B216" s="85" t="s">
        <v>119</v>
      </c>
      <c r="C216" s="85" t="s">
        <v>103</v>
      </c>
      <c r="D216" s="8" t="s">
        <v>41</v>
      </c>
      <c r="E216" s="74">
        <v>32.700000000000003</v>
      </c>
      <c r="F216" s="127"/>
      <c r="G216" s="119"/>
      <c r="H216" s="128"/>
      <c r="I216" s="121"/>
      <c r="J216" s="26"/>
      <c r="K216" s="102"/>
    </row>
    <row r="217" spans="1:14" ht="15" customHeight="1">
      <c r="A217" s="36"/>
      <c r="B217" s="86"/>
      <c r="C217" s="84"/>
      <c r="D217" s="7"/>
      <c r="E217" s="73"/>
      <c r="F217" s="122"/>
      <c r="G217" s="122"/>
      <c r="H217" s="125"/>
      <c r="I217" s="126"/>
      <c r="J217" s="29"/>
      <c r="K217" s="102"/>
    </row>
    <row r="218" spans="1:14" ht="15" customHeight="1">
      <c r="A218" s="34"/>
      <c r="B218" s="85" t="s">
        <v>119</v>
      </c>
      <c r="C218" s="85" t="s">
        <v>109</v>
      </c>
      <c r="D218" s="8" t="s">
        <v>41</v>
      </c>
      <c r="E218" s="74">
        <v>13</v>
      </c>
      <c r="F218" s="127"/>
      <c r="G218" s="119"/>
      <c r="H218" s="128"/>
      <c r="I218" s="121"/>
      <c r="J218" s="26"/>
      <c r="K218" s="102"/>
    </row>
    <row r="219" spans="1:14" ht="15" customHeight="1">
      <c r="A219" s="36"/>
      <c r="B219" s="84"/>
      <c r="C219" s="84"/>
      <c r="D219" s="7"/>
      <c r="E219" s="73"/>
      <c r="F219" s="122"/>
      <c r="G219" s="122"/>
      <c r="H219" s="125"/>
      <c r="I219" s="126"/>
      <c r="J219" s="29"/>
      <c r="K219" s="102"/>
    </row>
    <row r="220" spans="1:14" ht="15" customHeight="1">
      <c r="A220" s="65"/>
      <c r="B220" s="85" t="s">
        <v>120</v>
      </c>
      <c r="C220" s="85" t="s">
        <v>121</v>
      </c>
      <c r="D220" s="8" t="s">
        <v>41</v>
      </c>
      <c r="E220" s="74">
        <v>471.4</v>
      </c>
      <c r="F220" s="127"/>
      <c r="G220" s="119"/>
      <c r="H220" s="128"/>
      <c r="I220" s="121"/>
      <c r="J220" s="26"/>
      <c r="K220" s="102"/>
    </row>
    <row r="221" spans="1:14" ht="15" customHeight="1">
      <c r="A221" s="36"/>
      <c r="B221" s="87"/>
      <c r="C221" s="84"/>
      <c r="D221" s="7"/>
      <c r="E221" s="73"/>
      <c r="F221" s="122"/>
      <c r="G221" s="122"/>
      <c r="H221" s="125"/>
      <c r="I221" s="126"/>
      <c r="J221" s="29"/>
      <c r="K221" s="102"/>
    </row>
    <row r="222" spans="1:14" ht="15" customHeight="1">
      <c r="A222" s="34"/>
      <c r="B222" s="91" t="s">
        <v>122</v>
      </c>
      <c r="C222" s="85" t="s">
        <v>123</v>
      </c>
      <c r="D222" s="8" t="s">
        <v>41</v>
      </c>
      <c r="E222" s="74">
        <v>19.3</v>
      </c>
      <c r="F222" s="119"/>
      <c r="G222" s="119"/>
      <c r="H222" s="128"/>
      <c r="I222" s="121"/>
      <c r="J222" s="26"/>
      <c r="K222" s="102"/>
    </row>
    <row r="223" spans="1:14" ht="15" customHeight="1">
      <c r="A223" s="36"/>
      <c r="B223" s="87"/>
      <c r="C223" s="84"/>
      <c r="D223" s="7"/>
      <c r="E223" s="73"/>
      <c r="F223" s="122"/>
      <c r="G223" s="122"/>
      <c r="H223" s="125"/>
      <c r="I223" s="126"/>
      <c r="J223" s="29"/>
      <c r="K223" s="102"/>
    </row>
    <row r="224" spans="1:14" ht="15" customHeight="1">
      <c r="A224" s="34"/>
      <c r="B224" s="91" t="s">
        <v>120</v>
      </c>
      <c r="C224" s="85" t="s">
        <v>124</v>
      </c>
      <c r="D224" s="8" t="s">
        <v>41</v>
      </c>
      <c r="E224" s="74">
        <v>29.3</v>
      </c>
      <c r="F224" s="119"/>
      <c r="G224" s="119"/>
      <c r="H224" s="128"/>
      <c r="I224" s="121"/>
      <c r="J224" s="26"/>
      <c r="K224" s="102"/>
    </row>
    <row r="225" spans="1:41" ht="15" customHeight="1">
      <c r="A225" s="65"/>
      <c r="B225" s="90"/>
      <c r="C225" s="86"/>
      <c r="D225" s="13"/>
      <c r="E225" s="76"/>
      <c r="F225" s="123"/>
      <c r="G225" s="123"/>
      <c r="H225" s="129"/>
      <c r="I225" s="118"/>
      <c r="J225" s="47"/>
      <c r="K225" s="102"/>
    </row>
    <row r="226" spans="1:41" ht="15" customHeight="1">
      <c r="A226" s="65"/>
      <c r="B226" s="90" t="s">
        <v>120</v>
      </c>
      <c r="C226" s="86" t="s">
        <v>125</v>
      </c>
      <c r="D226" s="13" t="s">
        <v>41</v>
      </c>
      <c r="E226" s="76">
        <v>923.6</v>
      </c>
      <c r="F226" s="123"/>
      <c r="G226" s="123"/>
      <c r="H226" s="129"/>
      <c r="I226" s="118"/>
      <c r="J226" s="47"/>
      <c r="K226" s="102"/>
    </row>
    <row r="227" spans="1:41" ht="15" customHeight="1">
      <c r="A227" s="36"/>
      <c r="B227" s="84"/>
      <c r="C227" s="84"/>
      <c r="D227" s="7"/>
      <c r="E227" s="73"/>
      <c r="F227" s="122"/>
      <c r="G227" s="122"/>
      <c r="H227" s="125"/>
      <c r="I227" s="126"/>
      <c r="J227" s="29"/>
      <c r="K227" s="102"/>
    </row>
    <row r="228" spans="1:41" ht="15" customHeight="1">
      <c r="A228" s="65"/>
      <c r="B228" s="85" t="s">
        <v>126</v>
      </c>
      <c r="C228" s="85" t="s">
        <v>127</v>
      </c>
      <c r="D228" s="8" t="s">
        <v>128</v>
      </c>
      <c r="E228" s="74">
        <v>2</v>
      </c>
      <c r="F228" s="127"/>
      <c r="G228" s="119"/>
      <c r="H228" s="128"/>
      <c r="I228" s="121"/>
      <c r="J228" s="26"/>
      <c r="K228" s="102"/>
    </row>
    <row r="229" spans="1:41" ht="15" customHeight="1">
      <c r="A229" s="36"/>
      <c r="B229" s="84"/>
      <c r="C229" s="84"/>
      <c r="D229" s="7"/>
      <c r="E229" s="73"/>
      <c r="F229" s="122"/>
      <c r="G229" s="122"/>
      <c r="H229" s="125"/>
      <c r="I229" s="126"/>
      <c r="J229" s="29"/>
      <c r="K229" s="102"/>
    </row>
    <row r="230" spans="1:41" ht="15" customHeight="1">
      <c r="A230" s="34"/>
      <c r="B230" s="85" t="s">
        <v>126</v>
      </c>
      <c r="C230" s="85" t="s">
        <v>129</v>
      </c>
      <c r="D230" s="8" t="s">
        <v>128</v>
      </c>
      <c r="E230" s="74">
        <v>6</v>
      </c>
      <c r="F230" s="119"/>
      <c r="G230" s="119"/>
      <c r="H230" s="128"/>
      <c r="I230" s="121"/>
      <c r="J230" s="26"/>
      <c r="K230" s="102"/>
    </row>
    <row r="231" spans="1:41" ht="15" customHeight="1">
      <c r="A231" s="36"/>
      <c r="B231" s="84"/>
      <c r="C231" s="84"/>
      <c r="D231" s="7"/>
      <c r="E231" s="73"/>
      <c r="F231" s="123"/>
      <c r="G231" s="123"/>
      <c r="H231" s="129"/>
      <c r="I231" s="118"/>
      <c r="J231" s="47"/>
      <c r="K231" s="102"/>
    </row>
    <row r="232" spans="1:41" ht="15" customHeight="1">
      <c r="A232" s="34"/>
      <c r="B232" s="92" t="s">
        <v>130</v>
      </c>
      <c r="C232" s="85" t="s">
        <v>131</v>
      </c>
      <c r="D232" s="8" t="s">
        <v>41</v>
      </c>
      <c r="E232" s="74">
        <v>12.1</v>
      </c>
      <c r="F232" s="119"/>
      <c r="G232" s="119"/>
      <c r="H232" s="128"/>
      <c r="I232" s="121"/>
      <c r="J232" s="26"/>
      <c r="K232" s="102"/>
      <c r="AD232" s="104"/>
    </row>
    <row r="233" spans="1:41" ht="15" customHeight="1">
      <c r="A233" s="36"/>
      <c r="B233" s="3"/>
      <c r="C233" s="3"/>
      <c r="D233" s="7"/>
      <c r="E233" s="73"/>
      <c r="F233" s="57"/>
      <c r="G233" s="57"/>
      <c r="H233" s="80"/>
      <c r="I233" s="27"/>
      <c r="J233" s="29"/>
      <c r="K233" s="102"/>
      <c r="L233" s="102"/>
      <c r="M233" s="102"/>
      <c r="N233" s="102"/>
      <c r="O233" s="102"/>
      <c r="P233" s="102"/>
      <c r="Q233" s="102"/>
      <c r="R233" s="102"/>
      <c r="S233" s="102"/>
      <c r="T233" s="102"/>
      <c r="U233" s="102"/>
      <c r="V233" s="102"/>
      <c r="W233" s="102"/>
      <c r="X233" s="102"/>
      <c r="Y233" s="102"/>
      <c r="Z233" s="102"/>
      <c r="AA233" s="102"/>
      <c r="AB233" s="102"/>
      <c r="AC233" s="102"/>
      <c r="AD233" s="103"/>
    </row>
    <row r="234" spans="1:41" ht="15" customHeight="1">
      <c r="A234" s="34" t="s">
        <v>197</v>
      </c>
      <c r="B234" s="4"/>
      <c r="C234" s="4"/>
      <c r="D234" s="8"/>
      <c r="E234" s="74"/>
      <c r="F234" s="56"/>
      <c r="G234" s="56"/>
      <c r="H234" s="79"/>
      <c r="I234" s="25"/>
      <c r="J234" s="26"/>
      <c r="K234" s="102"/>
    </row>
    <row r="235" spans="1:41" ht="15" customHeight="1">
      <c r="A235" s="36"/>
      <c r="B235" s="84"/>
      <c r="C235" s="84" t="s">
        <v>251</v>
      </c>
      <c r="D235" s="7"/>
      <c r="E235" s="73"/>
      <c r="F235" s="122"/>
      <c r="G235" s="122"/>
      <c r="H235" s="125"/>
      <c r="I235" s="126"/>
      <c r="J235" s="29"/>
      <c r="K235" s="102"/>
    </row>
    <row r="236" spans="1:41" ht="15" customHeight="1">
      <c r="A236" s="34"/>
      <c r="B236" s="85" t="s">
        <v>132</v>
      </c>
      <c r="C236" s="85" t="s">
        <v>249</v>
      </c>
      <c r="D236" s="8" t="s">
        <v>73</v>
      </c>
      <c r="E236" s="74">
        <v>1</v>
      </c>
      <c r="F236" s="127"/>
      <c r="G236" s="119"/>
      <c r="H236" s="128"/>
      <c r="I236" s="121"/>
      <c r="J236" s="26"/>
      <c r="K236" s="102"/>
      <c r="AO236" s="102"/>
    </row>
    <row r="237" spans="1:41" ht="15" customHeight="1">
      <c r="A237" s="36"/>
      <c r="B237" s="87"/>
      <c r="C237" s="87" t="s">
        <v>251</v>
      </c>
      <c r="D237" s="7"/>
      <c r="E237" s="73"/>
      <c r="F237" s="122"/>
      <c r="G237" s="122"/>
      <c r="H237" s="125"/>
      <c r="I237" s="126"/>
      <c r="J237" s="29"/>
      <c r="K237" s="102"/>
    </row>
    <row r="238" spans="1:41" ht="15" customHeight="1">
      <c r="A238" s="34"/>
      <c r="B238" s="91" t="s">
        <v>133</v>
      </c>
      <c r="C238" s="85" t="s">
        <v>249</v>
      </c>
      <c r="D238" s="8" t="s">
        <v>73</v>
      </c>
      <c r="E238" s="74">
        <v>1</v>
      </c>
      <c r="F238" s="119"/>
      <c r="G238" s="119"/>
      <c r="H238" s="128"/>
      <c r="I238" s="121"/>
      <c r="J238" s="26"/>
      <c r="K238" s="102"/>
      <c r="AK238" s="102"/>
    </row>
    <row r="239" spans="1:41" ht="15" customHeight="1">
      <c r="A239" s="36"/>
      <c r="B239" s="87"/>
      <c r="C239" s="84" t="s">
        <v>251</v>
      </c>
      <c r="D239" s="7"/>
      <c r="E239" s="73"/>
      <c r="F239" s="122"/>
      <c r="G239" s="122"/>
      <c r="H239" s="125"/>
      <c r="I239" s="126"/>
      <c r="J239" s="29"/>
      <c r="K239" s="102"/>
    </row>
    <row r="240" spans="1:41" ht="15" customHeight="1">
      <c r="A240" s="34"/>
      <c r="B240" s="91" t="s">
        <v>134</v>
      </c>
      <c r="C240" s="85" t="s">
        <v>249</v>
      </c>
      <c r="D240" s="8" t="s">
        <v>73</v>
      </c>
      <c r="E240" s="74">
        <v>1</v>
      </c>
      <c r="F240" s="119"/>
      <c r="G240" s="119"/>
      <c r="H240" s="128"/>
      <c r="I240" s="121"/>
      <c r="J240" s="26"/>
      <c r="K240" s="102"/>
      <c r="AL240" s="102"/>
    </row>
    <row r="241" spans="1:39" ht="15" customHeight="1">
      <c r="A241" s="36"/>
      <c r="B241" s="84"/>
      <c r="C241" s="84" t="s">
        <v>251</v>
      </c>
      <c r="D241" s="7"/>
      <c r="E241" s="73"/>
      <c r="F241" s="122"/>
      <c r="G241" s="122"/>
      <c r="H241" s="125"/>
      <c r="I241" s="126"/>
      <c r="J241" s="29"/>
      <c r="K241" s="102"/>
    </row>
    <row r="242" spans="1:39" ht="15" customHeight="1">
      <c r="A242" s="34"/>
      <c r="B242" s="85" t="s">
        <v>135</v>
      </c>
      <c r="C242" s="85" t="s">
        <v>249</v>
      </c>
      <c r="D242" s="8" t="s">
        <v>73</v>
      </c>
      <c r="E242" s="74">
        <v>1</v>
      </c>
      <c r="F242" s="127"/>
      <c r="G242" s="119"/>
      <c r="H242" s="128"/>
      <c r="I242" s="121"/>
      <c r="J242" s="26"/>
      <c r="K242" s="102"/>
      <c r="AM242" s="102"/>
    </row>
    <row r="243" spans="1:39" ht="15" customHeight="1">
      <c r="A243" s="36"/>
      <c r="B243" s="84"/>
      <c r="C243" s="84" t="s">
        <v>251</v>
      </c>
      <c r="D243" s="7"/>
      <c r="E243" s="73"/>
      <c r="F243" s="122"/>
      <c r="G243" s="122"/>
      <c r="H243" s="125"/>
      <c r="I243" s="126"/>
      <c r="J243" s="29"/>
      <c r="K243" s="102"/>
    </row>
    <row r="244" spans="1:39" ht="15" customHeight="1">
      <c r="A244" s="34"/>
      <c r="B244" s="85" t="s">
        <v>136</v>
      </c>
      <c r="C244" s="85" t="s">
        <v>249</v>
      </c>
      <c r="D244" s="8" t="s">
        <v>73</v>
      </c>
      <c r="E244" s="74">
        <v>1</v>
      </c>
      <c r="F244" s="119"/>
      <c r="G244" s="119"/>
      <c r="H244" s="129"/>
      <c r="I244" s="118"/>
      <c r="J244" s="26"/>
      <c r="K244" s="102"/>
      <c r="AM244" s="102"/>
    </row>
    <row r="245" spans="1:39" ht="15" customHeight="1">
      <c r="A245" s="36"/>
      <c r="B245" s="93"/>
      <c r="C245" s="84" t="s">
        <v>251</v>
      </c>
      <c r="D245" s="7"/>
      <c r="E245" s="73"/>
      <c r="F245" s="122"/>
      <c r="G245" s="122"/>
      <c r="H245" s="125"/>
      <c r="I245" s="126"/>
      <c r="J245" s="29"/>
      <c r="K245" s="102"/>
    </row>
    <row r="246" spans="1:39" ht="15" customHeight="1">
      <c r="A246" s="34"/>
      <c r="B246" s="85" t="s">
        <v>137</v>
      </c>
      <c r="C246" s="85" t="s">
        <v>249</v>
      </c>
      <c r="D246" s="8" t="s">
        <v>73</v>
      </c>
      <c r="E246" s="74">
        <v>1</v>
      </c>
      <c r="F246" s="119"/>
      <c r="G246" s="119"/>
      <c r="H246" s="128"/>
      <c r="I246" s="121"/>
      <c r="J246" s="26"/>
      <c r="K246" s="102"/>
      <c r="AM246" s="102"/>
    </row>
    <row r="247" spans="1:39" ht="15" customHeight="1">
      <c r="A247" s="36"/>
      <c r="B247" s="84"/>
      <c r="C247" s="84"/>
      <c r="D247" s="7"/>
      <c r="E247" s="73"/>
      <c r="F247" s="122"/>
      <c r="G247" s="122"/>
      <c r="H247" s="125"/>
      <c r="I247" s="126"/>
      <c r="J247" s="29"/>
      <c r="K247" s="102"/>
    </row>
    <row r="248" spans="1:39" ht="15" customHeight="1">
      <c r="A248" s="34"/>
      <c r="B248" s="85" t="s">
        <v>138</v>
      </c>
      <c r="C248" s="85"/>
      <c r="D248" s="8" t="s">
        <v>81</v>
      </c>
      <c r="E248" s="74">
        <v>1</v>
      </c>
      <c r="F248" s="119"/>
      <c r="G248" s="119"/>
      <c r="H248" s="128"/>
      <c r="I248" s="121"/>
      <c r="J248" s="26"/>
      <c r="K248" s="102"/>
      <c r="AF248" s="102"/>
    </row>
    <row r="249" spans="1:39" ht="15" customHeight="1">
      <c r="A249" s="36"/>
      <c r="B249" s="87"/>
      <c r="C249" s="84"/>
      <c r="D249" s="7"/>
      <c r="E249" s="73"/>
      <c r="F249" s="122"/>
      <c r="G249" s="122"/>
      <c r="H249" s="125"/>
      <c r="I249" s="126"/>
      <c r="J249" s="29"/>
      <c r="K249" s="102"/>
    </row>
    <row r="250" spans="1:39" ht="15" customHeight="1">
      <c r="A250" s="34"/>
      <c r="B250" s="91" t="s">
        <v>139</v>
      </c>
      <c r="C250" s="85"/>
      <c r="D250" s="8" t="s">
        <v>81</v>
      </c>
      <c r="E250" s="74">
        <v>1</v>
      </c>
      <c r="F250" s="119"/>
      <c r="G250" s="119"/>
      <c r="H250" s="128"/>
      <c r="I250" s="121"/>
      <c r="J250" s="26"/>
      <c r="K250" s="102"/>
      <c r="AG250" s="102"/>
    </row>
    <row r="251" spans="1:39" ht="15" customHeight="1">
      <c r="A251" s="36"/>
      <c r="B251" s="84"/>
      <c r="C251" s="86"/>
      <c r="D251" s="7"/>
      <c r="E251" s="73"/>
      <c r="F251" s="122"/>
      <c r="G251" s="122"/>
      <c r="H251" s="125"/>
      <c r="I251" s="126"/>
      <c r="J251" s="29"/>
      <c r="K251" s="102"/>
    </row>
    <row r="252" spans="1:39" ht="15" customHeight="1">
      <c r="A252" s="34"/>
      <c r="B252" s="85" t="s">
        <v>140</v>
      </c>
      <c r="C252" s="85"/>
      <c r="D252" s="8" t="s">
        <v>81</v>
      </c>
      <c r="E252" s="74">
        <v>1</v>
      </c>
      <c r="F252" s="127"/>
      <c r="G252" s="119"/>
      <c r="H252" s="128"/>
      <c r="I252" s="121"/>
      <c r="J252" s="26"/>
      <c r="K252" s="102"/>
      <c r="AH252" s="102"/>
    </row>
    <row r="253" spans="1:39" ht="15" customHeight="1">
      <c r="A253" s="36"/>
      <c r="B253" s="84"/>
      <c r="C253" s="84" t="s">
        <v>252</v>
      </c>
      <c r="D253" s="7"/>
      <c r="E253" s="73"/>
      <c r="F253" s="122"/>
      <c r="G253" s="122"/>
      <c r="H253" s="125"/>
      <c r="I253" s="126"/>
      <c r="J253" s="29"/>
      <c r="K253" s="102"/>
    </row>
    <row r="254" spans="1:39" ht="15" customHeight="1">
      <c r="A254" s="34"/>
      <c r="B254" s="85" t="s">
        <v>141</v>
      </c>
      <c r="C254" s="85" t="s">
        <v>249</v>
      </c>
      <c r="D254" s="8" t="s">
        <v>73</v>
      </c>
      <c r="E254" s="74">
        <v>1</v>
      </c>
      <c r="F254" s="119"/>
      <c r="G254" s="119"/>
      <c r="H254" s="128"/>
      <c r="I254" s="121"/>
      <c r="J254" s="26"/>
      <c r="K254" s="102"/>
      <c r="AI254" s="102"/>
    </row>
    <row r="255" spans="1:39" ht="15" customHeight="1">
      <c r="A255" s="36"/>
      <c r="B255" s="84"/>
      <c r="C255" s="84" t="s">
        <v>252</v>
      </c>
      <c r="D255" s="7"/>
      <c r="E255" s="73"/>
      <c r="F255" s="122"/>
      <c r="G255" s="122"/>
      <c r="H255" s="125"/>
      <c r="I255" s="126"/>
      <c r="J255" s="29"/>
      <c r="K255" s="102"/>
    </row>
    <row r="256" spans="1:39">
      <c r="A256" s="34"/>
      <c r="B256" s="85" t="s">
        <v>142</v>
      </c>
      <c r="C256" s="85" t="s">
        <v>249</v>
      </c>
      <c r="D256" s="8" t="s">
        <v>73</v>
      </c>
      <c r="E256" s="74">
        <v>1</v>
      </c>
      <c r="F256" s="119"/>
      <c r="G256" s="119"/>
      <c r="H256" s="128"/>
      <c r="I256" s="121"/>
      <c r="J256" s="26"/>
      <c r="K256" s="102"/>
      <c r="AJ256" s="102"/>
    </row>
    <row r="257" spans="1:48">
      <c r="A257" s="36"/>
      <c r="B257" s="84"/>
      <c r="C257" s="84"/>
      <c r="D257" s="7"/>
      <c r="E257" s="73"/>
      <c r="F257" s="122"/>
      <c r="G257" s="122"/>
      <c r="H257" s="125"/>
      <c r="I257" s="126"/>
      <c r="J257" s="29"/>
      <c r="K257" s="102"/>
    </row>
    <row r="258" spans="1:48">
      <c r="A258" s="34"/>
      <c r="B258" s="85" t="s">
        <v>143</v>
      </c>
      <c r="C258" s="85"/>
      <c r="D258" s="8" t="s">
        <v>81</v>
      </c>
      <c r="E258" s="74">
        <v>2</v>
      </c>
      <c r="F258" s="119"/>
      <c r="G258" s="119"/>
      <c r="H258" s="128"/>
      <c r="I258" s="121"/>
      <c r="J258" s="26"/>
      <c r="K258" s="102"/>
      <c r="AP258" s="102"/>
      <c r="AQ258" s="102"/>
    </row>
    <row r="259" spans="1:48" ht="15" customHeight="1">
      <c r="A259" s="36"/>
      <c r="B259" s="84"/>
      <c r="C259" s="84"/>
      <c r="D259" s="7"/>
      <c r="E259" s="73"/>
      <c r="F259" s="122"/>
      <c r="G259" s="122"/>
      <c r="H259" s="125"/>
      <c r="I259" s="126"/>
      <c r="J259" s="29"/>
      <c r="K259" s="102"/>
    </row>
    <row r="260" spans="1:48" ht="15" customHeight="1" thickBot="1">
      <c r="A260" s="44"/>
      <c r="B260" s="94" t="s">
        <v>144</v>
      </c>
      <c r="C260" s="94"/>
      <c r="D260" s="14" t="s">
        <v>81</v>
      </c>
      <c r="E260" s="77">
        <v>1</v>
      </c>
      <c r="F260" s="130"/>
      <c r="G260" s="130"/>
      <c r="H260" s="131"/>
      <c r="I260" s="132"/>
      <c r="J260" s="31"/>
      <c r="K260" s="102"/>
      <c r="AS260" s="102"/>
    </row>
    <row r="261" spans="1:48" ht="18" customHeight="1">
      <c r="K261" s="102"/>
    </row>
    <row r="262" spans="1:48" ht="30" customHeight="1" thickBot="1">
      <c r="A262" s="19" t="s">
        <v>203</v>
      </c>
      <c r="C262" s="144" t="s">
        <v>14</v>
      </c>
      <c r="D262" s="144"/>
      <c r="E262" s="144"/>
      <c r="F262" s="144"/>
      <c r="G262" s="144"/>
      <c r="H262" s="144"/>
      <c r="I262" s="144"/>
      <c r="J262" s="16" t="s">
        <v>2</v>
      </c>
      <c r="K262" s="102"/>
      <c r="AT262" s="102"/>
    </row>
    <row r="263" spans="1:48" ht="15" customHeight="1">
      <c r="A263" s="145" t="s">
        <v>15</v>
      </c>
      <c r="B263" s="147" t="s">
        <v>12</v>
      </c>
      <c r="C263" s="147" t="s">
        <v>13</v>
      </c>
      <c r="D263" s="149" t="s">
        <v>0</v>
      </c>
      <c r="E263" s="149" t="s">
        <v>1</v>
      </c>
      <c r="F263" s="149" t="s">
        <v>11</v>
      </c>
      <c r="G263" s="149" t="s">
        <v>16</v>
      </c>
      <c r="H263" s="149" t="s">
        <v>10</v>
      </c>
      <c r="I263" s="151"/>
      <c r="J263" s="152"/>
      <c r="K263" s="102"/>
    </row>
    <row r="264" spans="1:48" ht="15" customHeight="1" thickBot="1">
      <c r="A264" s="146"/>
      <c r="B264" s="148"/>
      <c r="C264" s="148"/>
      <c r="D264" s="150"/>
      <c r="E264" s="150"/>
      <c r="F264" s="150"/>
      <c r="G264" s="150"/>
      <c r="H264" s="150"/>
      <c r="I264" s="153"/>
      <c r="J264" s="154"/>
      <c r="K264" s="102"/>
      <c r="AU264" s="102"/>
    </row>
    <row r="265" spans="1:48" ht="15" customHeight="1">
      <c r="A265" s="17"/>
      <c r="B265" s="9"/>
      <c r="C265" s="9"/>
      <c r="D265" s="13"/>
      <c r="E265" s="76"/>
      <c r="F265" s="55"/>
      <c r="G265" s="55"/>
      <c r="H265" s="78"/>
      <c r="I265" s="46"/>
      <c r="J265" s="47"/>
      <c r="K265" s="102"/>
    </row>
    <row r="266" spans="1:48" ht="15" customHeight="1">
      <c r="A266" s="18" t="s">
        <v>22</v>
      </c>
      <c r="B266" s="2"/>
      <c r="C266" s="2"/>
      <c r="D266" s="8"/>
      <c r="E266" s="74"/>
      <c r="F266" s="56"/>
      <c r="G266" s="56"/>
      <c r="H266" s="79"/>
      <c r="I266" s="25"/>
      <c r="J266" s="26"/>
      <c r="K266" s="102"/>
      <c r="AV266" s="102"/>
    </row>
    <row r="267" spans="1:48" ht="15" customHeight="1">
      <c r="A267" s="36"/>
      <c r="B267" s="84"/>
      <c r="C267" s="84"/>
      <c r="D267" s="7"/>
      <c r="E267" s="73"/>
      <c r="F267" s="122"/>
      <c r="G267" s="122"/>
      <c r="H267" s="125"/>
      <c r="I267" s="126"/>
      <c r="J267" s="29"/>
      <c r="K267" s="102"/>
    </row>
    <row r="268" spans="1:48" ht="15" customHeight="1">
      <c r="A268" s="34"/>
      <c r="B268" s="85" t="s">
        <v>145</v>
      </c>
      <c r="C268" s="85"/>
      <c r="D268" s="8" t="s">
        <v>81</v>
      </c>
      <c r="E268" s="74">
        <v>1</v>
      </c>
      <c r="F268" s="127"/>
      <c r="G268" s="119"/>
      <c r="H268" s="128"/>
      <c r="I268" s="121"/>
      <c r="J268" s="26"/>
      <c r="K268" s="102"/>
      <c r="AT268" s="102"/>
    </row>
    <row r="269" spans="1:48" ht="15" customHeight="1">
      <c r="A269" s="36"/>
      <c r="B269" s="86"/>
      <c r="C269" s="84" t="s">
        <v>252</v>
      </c>
      <c r="D269" s="7"/>
      <c r="E269" s="73"/>
      <c r="F269" s="122"/>
      <c r="G269" s="122"/>
      <c r="H269" s="125"/>
      <c r="I269" s="126"/>
      <c r="J269" s="29"/>
      <c r="K269" s="102"/>
    </row>
    <row r="270" spans="1:48" ht="15" customHeight="1">
      <c r="A270" s="34"/>
      <c r="B270" s="85" t="s">
        <v>146</v>
      </c>
      <c r="C270" s="85" t="s">
        <v>249</v>
      </c>
      <c r="D270" s="8" t="s">
        <v>73</v>
      </c>
      <c r="E270" s="74">
        <v>1</v>
      </c>
      <c r="F270" s="127"/>
      <c r="G270" s="119"/>
      <c r="H270" s="128"/>
      <c r="I270" s="121"/>
      <c r="J270" s="26"/>
      <c r="K270" s="102"/>
      <c r="AU270" s="102"/>
    </row>
    <row r="271" spans="1:48" ht="15" customHeight="1">
      <c r="A271" s="36"/>
      <c r="B271" s="84"/>
      <c r="C271" s="84" t="s">
        <v>252</v>
      </c>
      <c r="D271" s="7"/>
      <c r="E271" s="73"/>
      <c r="F271" s="122"/>
      <c r="G271" s="122"/>
      <c r="H271" s="125"/>
      <c r="I271" s="126"/>
      <c r="J271" s="29"/>
      <c r="K271" s="102"/>
    </row>
    <row r="272" spans="1:48" ht="15" customHeight="1">
      <c r="A272" s="65"/>
      <c r="B272" s="85" t="s">
        <v>147</v>
      </c>
      <c r="C272" s="85" t="s">
        <v>249</v>
      </c>
      <c r="D272" s="8" t="s">
        <v>73</v>
      </c>
      <c r="E272" s="74">
        <v>1</v>
      </c>
      <c r="F272" s="127"/>
      <c r="G272" s="119"/>
      <c r="H272" s="128"/>
      <c r="I272" s="121"/>
      <c r="J272" s="26"/>
      <c r="K272" s="102"/>
      <c r="AV272" s="102"/>
    </row>
    <row r="273" spans="1:11" ht="15" customHeight="1">
      <c r="A273" s="36"/>
      <c r="B273" s="87"/>
      <c r="C273" s="84"/>
      <c r="D273" s="7"/>
      <c r="E273" s="73"/>
      <c r="F273" s="122"/>
      <c r="G273" s="122"/>
      <c r="H273" s="125"/>
      <c r="I273" s="126"/>
      <c r="J273" s="29"/>
      <c r="K273" s="102"/>
    </row>
    <row r="274" spans="1:11" ht="15" customHeight="1">
      <c r="A274" s="34"/>
      <c r="B274" s="91" t="s">
        <v>148</v>
      </c>
      <c r="C274" s="85" t="s">
        <v>85</v>
      </c>
      <c r="D274" s="8" t="s">
        <v>41</v>
      </c>
      <c r="E274" s="74">
        <v>225.6</v>
      </c>
      <c r="F274" s="119"/>
      <c r="G274" s="119"/>
      <c r="H274" s="128"/>
      <c r="I274" s="121"/>
      <c r="J274" s="26"/>
      <c r="K274" s="102"/>
    </row>
    <row r="275" spans="1:11" ht="15" customHeight="1">
      <c r="A275" s="36"/>
      <c r="B275" s="87"/>
      <c r="C275" s="84"/>
      <c r="D275" s="7"/>
      <c r="E275" s="73"/>
      <c r="F275" s="122"/>
      <c r="G275" s="122"/>
      <c r="H275" s="125"/>
      <c r="I275" s="126"/>
      <c r="J275" s="29"/>
      <c r="K275" s="102"/>
    </row>
    <row r="276" spans="1:11" ht="15" customHeight="1">
      <c r="A276" s="34"/>
      <c r="B276" s="91" t="s">
        <v>148</v>
      </c>
      <c r="C276" s="85" t="s">
        <v>86</v>
      </c>
      <c r="D276" s="8" t="s">
        <v>41</v>
      </c>
      <c r="E276" s="74">
        <v>203.5</v>
      </c>
      <c r="F276" s="119"/>
      <c r="G276" s="119"/>
      <c r="H276" s="128"/>
      <c r="I276" s="121"/>
      <c r="J276" s="26"/>
      <c r="K276" s="102"/>
    </row>
    <row r="277" spans="1:11" ht="15" customHeight="1">
      <c r="A277" s="65"/>
      <c r="B277" s="90"/>
      <c r="C277" s="86"/>
      <c r="D277" s="13"/>
      <c r="E277" s="76"/>
      <c r="F277" s="123"/>
      <c r="G277" s="123"/>
      <c r="H277" s="129"/>
      <c r="I277" s="118"/>
      <c r="J277" s="47"/>
      <c r="K277" s="102"/>
    </row>
    <row r="278" spans="1:11" ht="15" customHeight="1">
      <c r="A278" s="65"/>
      <c r="B278" s="90" t="s">
        <v>148</v>
      </c>
      <c r="C278" s="86" t="s">
        <v>149</v>
      </c>
      <c r="D278" s="13" t="s">
        <v>41</v>
      </c>
      <c r="E278" s="76">
        <v>255.1</v>
      </c>
      <c r="F278" s="123"/>
      <c r="G278" s="123"/>
      <c r="H278" s="129"/>
      <c r="I278" s="118"/>
      <c r="J278" s="47"/>
      <c r="K278" s="102"/>
    </row>
    <row r="279" spans="1:11" ht="15" customHeight="1">
      <c r="A279" s="36"/>
      <c r="B279" s="84"/>
      <c r="C279" s="84"/>
      <c r="D279" s="7"/>
      <c r="E279" s="73"/>
      <c r="F279" s="122"/>
      <c r="G279" s="122"/>
      <c r="H279" s="125"/>
      <c r="I279" s="126"/>
      <c r="J279" s="29"/>
      <c r="K279" s="102"/>
    </row>
    <row r="280" spans="1:11" ht="15" customHeight="1">
      <c r="A280" s="65"/>
      <c r="B280" s="85" t="s">
        <v>148</v>
      </c>
      <c r="C280" s="85" t="s">
        <v>150</v>
      </c>
      <c r="D280" s="8" t="s">
        <v>41</v>
      </c>
      <c r="E280" s="74">
        <v>75</v>
      </c>
      <c r="F280" s="127"/>
      <c r="G280" s="119"/>
      <c r="H280" s="128"/>
      <c r="I280" s="121"/>
      <c r="J280" s="26"/>
      <c r="K280" s="102"/>
    </row>
    <row r="281" spans="1:11" ht="15" customHeight="1">
      <c r="A281" s="36"/>
      <c r="B281" s="84"/>
      <c r="C281" s="84"/>
      <c r="D281" s="7"/>
      <c r="E281" s="73"/>
      <c r="F281" s="122"/>
      <c r="G281" s="122"/>
      <c r="H281" s="125"/>
      <c r="I281" s="126"/>
      <c r="J281" s="29"/>
      <c r="K281" s="102"/>
    </row>
    <row r="282" spans="1:11" ht="15" customHeight="1">
      <c r="A282" s="34"/>
      <c r="B282" s="85" t="s">
        <v>148</v>
      </c>
      <c r="C282" s="85" t="s">
        <v>87</v>
      </c>
      <c r="D282" s="8" t="s">
        <v>41</v>
      </c>
      <c r="E282" s="74">
        <v>14.3</v>
      </c>
      <c r="F282" s="119"/>
      <c r="G282" s="119"/>
      <c r="H282" s="128"/>
      <c r="I282" s="121"/>
      <c r="J282" s="26"/>
      <c r="K282" s="102"/>
    </row>
    <row r="283" spans="1:11" ht="15" customHeight="1">
      <c r="A283" s="36"/>
      <c r="B283" s="84"/>
      <c r="C283" s="84"/>
      <c r="D283" s="7"/>
      <c r="E283" s="73"/>
      <c r="F283" s="123"/>
      <c r="G283" s="123"/>
      <c r="H283" s="129"/>
      <c r="I283" s="118"/>
      <c r="J283" s="47"/>
      <c r="K283" s="102"/>
    </row>
    <row r="284" spans="1:11" ht="15" customHeight="1">
      <c r="A284" s="34"/>
      <c r="B284" s="92" t="s">
        <v>148</v>
      </c>
      <c r="C284" s="85" t="s">
        <v>88</v>
      </c>
      <c r="D284" s="8" t="s">
        <v>41</v>
      </c>
      <c r="E284" s="74">
        <v>77.099999999999994</v>
      </c>
      <c r="F284" s="119"/>
      <c r="G284" s="119"/>
      <c r="H284" s="128"/>
      <c r="I284" s="121"/>
      <c r="J284" s="26"/>
      <c r="K284" s="102"/>
    </row>
    <row r="285" spans="1:11" ht="15" customHeight="1">
      <c r="A285" s="36"/>
      <c r="B285" s="84"/>
      <c r="C285" s="84"/>
      <c r="D285" s="7"/>
      <c r="E285" s="73"/>
      <c r="F285" s="122"/>
      <c r="G285" s="122"/>
      <c r="H285" s="125"/>
      <c r="I285" s="126"/>
      <c r="J285" s="29"/>
      <c r="K285" s="102"/>
    </row>
    <row r="286" spans="1:11" ht="15" customHeight="1">
      <c r="A286" s="34"/>
      <c r="B286" s="85" t="s">
        <v>148</v>
      </c>
      <c r="C286" s="85" t="s">
        <v>90</v>
      </c>
      <c r="D286" s="8" t="s">
        <v>41</v>
      </c>
      <c r="E286" s="74">
        <v>14.5</v>
      </c>
      <c r="F286" s="119"/>
      <c r="G286" s="119"/>
      <c r="H286" s="128"/>
      <c r="I286" s="121"/>
      <c r="J286" s="26"/>
      <c r="K286" s="102"/>
    </row>
    <row r="287" spans="1:11" ht="15" customHeight="1">
      <c r="A287" s="36"/>
      <c r="B287" s="84"/>
      <c r="C287" s="84"/>
      <c r="D287" s="7"/>
      <c r="E287" s="73"/>
      <c r="F287" s="122"/>
      <c r="G287" s="122"/>
      <c r="H287" s="125"/>
      <c r="I287" s="126"/>
      <c r="J287" s="29"/>
      <c r="K287" s="102"/>
    </row>
    <row r="288" spans="1:11" ht="15" customHeight="1">
      <c r="A288" s="34"/>
      <c r="B288" s="85" t="s">
        <v>148</v>
      </c>
      <c r="C288" s="85" t="s">
        <v>92</v>
      </c>
      <c r="D288" s="8" t="s">
        <v>41</v>
      </c>
      <c r="E288" s="74">
        <v>57.9</v>
      </c>
      <c r="F288" s="127"/>
      <c r="G288" s="119"/>
      <c r="H288" s="128"/>
      <c r="I288" s="121"/>
      <c r="J288" s="26"/>
      <c r="K288" s="102"/>
    </row>
    <row r="289" spans="1:41" ht="15" customHeight="1">
      <c r="A289" s="36"/>
      <c r="B289" s="87"/>
      <c r="C289" s="87"/>
      <c r="D289" s="7"/>
      <c r="E289" s="73"/>
      <c r="F289" s="122"/>
      <c r="G289" s="122"/>
      <c r="H289" s="125"/>
      <c r="I289" s="126"/>
      <c r="J289" s="29"/>
      <c r="K289" s="102"/>
    </row>
    <row r="290" spans="1:41" ht="15" customHeight="1">
      <c r="A290" s="34"/>
      <c r="B290" s="91" t="s">
        <v>151</v>
      </c>
      <c r="C290" s="85" t="s">
        <v>152</v>
      </c>
      <c r="D290" s="8" t="s">
        <v>41</v>
      </c>
      <c r="E290" s="74">
        <v>1.5</v>
      </c>
      <c r="F290" s="119"/>
      <c r="G290" s="119"/>
      <c r="H290" s="128"/>
      <c r="I290" s="121"/>
      <c r="J290" s="26"/>
      <c r="K290" s="102"/>
      <c r="AO290" s="102"/>
    </row>
    <row r="291" spans="1:41" ht="15" customHeight="1">
      <c r="A291" s="36"/>
      <c r="B291" s="87"/>
      <c r="C291" s="84"/>
      <c r="D291" s="7"/>
      <c r="E291" s="73"/>
      <c r="F291" s="122"/>
      <c r="G291" s="122"/>
      <c r="H291" s="125"/>
      <c r="I291" s="126"/>
      <c r="J291" s="29"/>
      <c r="K291" s="102"/>
    </row>
    <row r="292" spans="1:41" ht="15" customHeight="1">
      <c r="A292" s="34"/>
      <c r="B292" s="91" t="s">
        <v>151</v>
      </c>
      <c r="C292" s="85" t="s">
        <v>153</v>
      </c>
      <c r="D292" s="8" t="s">
        <v>41</v>
      </c>
      <c r="E292" s="74">
        <v>64.8</v>
      </c>
      <c r="F292" s="119"/>
      <c r="G292" s="119"/>
      <c r="H292" s="128"/>
      <c r="I292" s="121"/>
      <c r="J292" s="26"/>
      <c r="K292" s="102"/>
    </row>
    <row r="293" spans="1:41" ht="15" customHeight="1">
      <c r="A293" s="36"/>
      <c r="B293" s="84"/>
      <c r="C293" s="84"/>
      <c r="D293" s="7"/>
      <c r="E293" s="73"/>
      <c r="F293" s="122"/>
      <c r="G293" s="122"/>
      <c r="H293" s="125"/>
      <c r="I293" s="126"/>
      <c r="J293" s="29"/>
      <c r="K293" s="102"/>
    </row>
    <row r="294" spans="1:41" ht="15" customHeight="1">
      <c r="A294" s="34"/>
      <c r="B294" s="85" t="s">
        <v>151</v>
      </c>
      <c r="C294" s="85" t="s">
        <v>95</v>
      </c>
      <c r="D294" s="8" t="s">
        <v>41</v>
      </c>
      <c r="E294" s="74">
        <v>163.6</v>
      </c>
      <c r="F294" s="127"/>
      <c r="G294" s="119"/>
      <c r="H294" s="128"/>
      <c r="I294" s="121"/>
      <c r="J294" s="26"/>
      <c r="K294" s="102"/>
    </row>
    <row r="295" spans="1:41" ht="15" customHeight="1">
      <c r="A295" s="36"/>
      <c r="B295" s="84"/>
      <c r="C295" s="84"/>
      <c r="D295" s="7"/>
      <c r="E295" s="73"/>
      <c r="F295" s="122"/>
      <c r="G295" s="122"/>
      <c r="H295" s="125"/>
      <c r="I295" s="126"/>
      <c r="J295" s="29"/>
      <c r="K295" s="102"/>
    </row>
    <row r="296" spans="1:41" ht="15" customHeight="1">
      <c r="A296" s="34"/>
      <c r="B296" s="85" t="s">
        <v>151</v>
      </c>
      <c r="C296" s="85" t="s">
        <v>97</v>
      </c>
      <c r="D296" s="8" t="s">
        <v>41</v>
      </c>
      <c r="E296" s="74">
        <v>2.6</v>
      </c>
      <c r="F296" s="119"/>
      <c r="G296" s="119"/>
      <c r="H296" s="129"/>
      <c r="I296" s="118"/>
      <c r="J296" s="26"/>
      <c r="K296" s="102"/>
      <c r="AL296" s="102"/>
    </row>
    <row r="297" spans="1:41" ht="15" customHeight="1">
      <c r="A297" s="36"/>
      <c r="B297" s="93"/>
      <c r="C297" s="84"/>
      <c r="D297" s="7"/>
      <c r="E297" s="73"/>
      <c r="F297" s="122"/>
      <c r="G297" s="122"/>
      <c r="H297" s="125"/>
      <c r="I297" s="126"/>
      <c r="J297" s="29"/>
      <c r="K297" s="102"/>
    </row>
    <row r="298" spans="1:41" ht="15" customHeight="1">
      <c r="A298" s="34"/>
      <c r="B298" s="85" t="s">
        <v>151</v>
      </c>
      <c r="C298" s="85" t="s">
        <v>98</v>
      </c>
      <c r="D298" s="8" t="s">
        <v>41</v>
      </c>
      <c r="E298" s="74">
        <v>74.900000000000006</v>
      </c>
      <c r="F298" s="119"/>
      <c r="G298" s="119"/>
      <c r="H298" s="128"/>
      <c r="I298" s="121"/>
      <c r="J298" s="26"/>
      <c r="K298" s="102"/>
    </row>
    <row r="299" spans="1:41" ht="15" customHeight="1">
      <c r="A299" s="36"/>
      <c r="B299" s="84"/>
      <c r="C299" s="84"/>
      <c r="D299" s="7"/>
      <c r="E299" s="73"/>
      <c r="F299" s="122"/>
      <c r="G299" s="122"/>
      <c r="H299" s="125"/>
      <c r="I299" s="126"/>
      <c r="J299" s="29"/>
      <c r="K299" s="102"/>
    </row>
    <row r="300" spans="1:41" ht="15" customHeight="1">
      <c r="A300" s="34"/>
      <c r="B300" s="85" t="s">
        <v>151</v>
      </c>
      <c r="C300" s="85" t="s">
        <v>99</v>
      </c>
      <c r="D300" s="8" t="s">
        <v>41</v>
      </c>
      <c r="E300" s="74">
        <v>15.5</v>
      </c>
      <c r="F300" s="119"/>
      <c r="G300" s="119"/>
      <c r="H300" s="128"/>
      <c r="I300" s="121"/>
      <c r="J300" s="26"/>
      <c r="K300" s="102"/>
      <c r="AO300" s="102"/>
    </row>
    <row r="301" spans="1:41" ht="15" customHeight="1">
      <c r="A301" s="36"/>
      <c r="B301" s="87"/>
      <c r="C301" s="84"/>
      <c r="D301" s="7"/>
      <c r="E301" s="73"/>
      <c r="F301" s="122"/>
      <c r="G301" s="122"/>
      <c r="H301" s="125"/>
      <c r="I301" s="126"/>
      <c r="J301" s="29"/>
      <c r="K301" s="102"/>
    </row>
    <row r="302" spans="1:41" ht="15" customHeight="1">
      <c r="A302" s="34"/>
      <c r="B302" s="91" t="s">
        <v>151</v>
      </c>
      <c r="C302" s="85" t="s">
        <v>100</v>
      </c>
      <c r="D302" s="8" t="s">
        <v>41</v>
      </c>
      <c r="E302" s="74">
        <v>2.8</v>
      </c>
      <c r="F302" s="119"/>
      <c r="G302" s="119"/>
      <c r="H302" s="128"/>
      <c r="I302" s="121"/>
      <c r="J302" s="26"/>
      <c r="K302" s="102"/>
      <c r="AK302" s="102"/>
    </row>
    <row r="303" spans="1:41" ht="15" customHeight="1">
      <c r="A303" s="36"/>
      <c r="B303" s="84"/>
      <c r="C303" s="86"/>
      <c r="D303" s="7"/>
      <c r="E303" s="73"/>
      <c r="F303" s="122"/>
      <c r="G303" s="122"/>
      <c r="H303" s="125"/>
      <c r="I303" s="126"/>
      <c r="J303" s="29"/>
      <c r="K303" s="102"/>
    </row>
    <row r="304" spans="1:41" ht="15" customHeight="1">
      <c r="A304" s="34"/>
      <c r="B304" s="85" t="s">
        <v>151</v>
      </c>
      <c r="C304" s="85" t="s">
        <v>101</v>
      </c>
      <c r="D304" s="8" t="s">
        <v>41</v>
      </c>
      <c r="E304" s="74">
        <v>126.6</v>
      </c>
      <c r="F304" s="127"/>
      <c r="G304" s="119"/>
      <c r="H304" s="128"/>
      <c r="I304" s="121"/>
      <c r="J304" s="26"/>
      <c r="K304" s="102"/>
    </row>
    <row r="305" spans="1:41" ht="15" customHeight="1">
      <c r="A305" s="36"/>
      <c r="B305" s="84"/>
      <c r="C305" s="84"/>
      <c r="D305" s="7"/>
      <c r="E305" s="73"/>
      <c r="F305" s="122"/>
      <c r="G305" s="122"/>
      <c r="H305" s="125"/>
      <c r="I305" s="126"/>
      <c r="J305" s="29"/>
      <c r="K305" s="102"/>
    </row>
    <row r="306" spans="1:41" ht="15" customHeight="1">
      <c r="A306" s="34"/>
      <c r="B306" s="85" t="s">
        <v>151</v>
      </c>
      <c r="C306" s="85" t="s">
        <v>154</v>
      </c>
      <c r="D306" s="8" t="s">
        <v>41</v>
      </c>
      <c r="E306" s="74">
        <v>1.3</v>
      </c>
      <c r="F306" s="119"/>
      <c r="G306" s="119"/>
      <c r="H306" s="128"/>
      <c r="I306" s="121"/>
      <c r="J306" s="26"/>
      <c r="K306" s="102"/>
      <c r="AL306" s="102"/>
    </row>
    <row r="307" spans="1:41" ht="15" customHeight="1">
      <c r="A307" s="36"/>
      <c r="B307" s="84"/>
      <c r="C307" s="84"/>
      <c r="D307" s="7"/>
      <c r="E307" s="73"/>
      <c r="F307" s="122"/>
      <c r="G307" s="122"/>
      <c r="H307" s="125"/>
      <c r="I307" s="126"/>
      <c r="J307" s="29"/>
    </row>
    <row r="308" spans="1:41">
      <c r="A308" s="34"/>
      <c r="B308" s="85" t="s">
        <v>151</v>
      </c>
      <c r="C308" s="85" t="s">
        <v>102</v>
      </c>
      <c r="D308" s="8" t="s">
        <v>41</v>
      </c>
      <c r="E308" s="74">
        <v>46.5</v>
      </c>
      <c r="F308" s="119"/>
      <c r="G308" s="119"/>
      <c r="H308" s="128"/>
      <c r="I308" s="121"/>
      <c r="J308" s="26"/>
      <c r="K308" s="102"/>
      <c r="AO308" s="102"/>
    </row>
    <row r="309" spans="1:41">
      <c r="A309" s="36"/>
      <c r="B309" s="84"/>
      <c r="C309" s="84"/>
      <c r="D309" s="7"/>
      <c r="E309" s="73"/>
      <c r="F309" s="122"/>
      <c r="G309" s="122"/>
      <c r="H309" s="125"/>
      <c r="I309" s="126"/>
      <c r="J309" s="29"/>
      <c r="K309" s="102"/>
    </row>
    <row r="310" spans="1:41">
      <c r="A310" s="34"/>
      <c r="B310" s="85" t="s">
        <v>151</v>
      </c>
      <c r="C310" s="85" t="s">
        <v>103</v>
      </c>
      <c r="D310" s="8" t="s">
        <v>41</v>
      </c>
      <c r="E310" s="74">
        <v>23.7</v>
      </c>
      <c r="F310" s="119"/>
      <c r="G310" s="119"/>
      <c r="H310" s="128"/>
      <c r="I310" s="121"/>
      <c r="J310" s="26"/>
      <c r="K310" s="102"/>
    </row>
    <row r="311" spans="1:41" ht="15" customHeight="1">
      <c r="A311" s="36"/>
      <c r="B311" s="84"/>
      <c r="C311" s="84"/>
      <c r="D311" s="7"/>
      <c r="E311" s="73"/>
      <c r="F311" s="122"/>
      <c r="G311" s="122"/>
      <c r="H311" s="125"/>
      <c r="I311" s="126"/>
      <c r="J311" s="29"/>
      <c r="K311" s="102"/>
    </row>
    <row r="312" spans="1:41" ht="15" customHeight="1" thickBot="1">
      <c r="A312" s="44"/>
      <c r="B312" s="94" t="s">
        <v>151</v>
      </c>
      <c r="C312" s="94" t="s">
        <v>105</v>
      </c>
      <c r="D312" s="14" t="s">
        <v>41</v>
      </c>
      <c r="E312" s="77">
        <v>96.6</v>
      </c>
      <c r="F312" s="130"/>
      <c r="G312" s="130"/>
      <c r="H312" s="131"/>
      <c r="I312" s="132"/>
      <c r="J312" s="31"/>
      <c r="K312" s="102"/>
    </row>
    <row r="313" spans="1:41" ht="18" customHeight="1"/>
    <row r="314" spans="1:41" ht="30" customHeight="1" thickBot="1">
      <c r="A314" s="19" t="s">
        <v>204</v>
      </c>
      <c r="C314" s="144" t="s">
        <v>14</v>
      </c>
      <c r="D314" s="144"/>
      <c r="E314" s="144"/>
      <c r="F314" s="144"/>
      <c r="G314" s="144"/>
      <c r="H314" s="144"/>
      <c r="I314" s="144"/>
      <c r="J314" s="16" t="s">
        <v>2</v>
      </c>
      <c r="K314" s="102"/>
      <c r="AO314" s="102"/>
    </row>
    <row r="315" spans="1:41" ht="15" customHeight="1">
      <c r="A315" s="145" t="s">
        <v>15</v>
      </c>
      <c r="B315" s="147" t="s">
        <v>12</v>
      </c>
      <c r="C315" s="147" t="s">
        <v>13</v>
      </c>
      <c r="D315" s="149" t="s">
        <v>0</v>
      </c>
      <c r="E315" s="149" t="s">
        <v>1</v>
      </c>
      <c r="F315" s="149" t="s">
        <v>11</v>
      </c>
      <c r="G315" s="149" t="s">
        <v>16</v>
      </c>
      <c r="H315" s="149" t="s">
        <v>10</v>
      </c>
      <c r="I315" s="151"/>
      <c r="J315" s="152"/>
      <c r="K315" s="102"/>
    </row>
    <row r="316" spans="1:41" ht="15" customHeight="1" thickBot="1">
      <c r="A316" s="146"/>
      <c r="B316" s="148"/>
      <c r="C316" s="148"/>
      <c r="D316" s="150"/>
      <c r="E316" s="150"/>
      <c r="F316" s="150"/>
      <c r="G316" s="150"/>
      <c r="H316" s="150"/>
      <c r="I316" s="153"/>
      <c r="J316" s="154"/>
      <c r="K316" s="102"/>
    </row>
    <row r="317" spans="1:41" ht="15" customHeight="1">
      <c r="A317" s="17"/>
      <c r="B317" s="9"/>
      <c r="C317" s="9"/>
      <c r="D317" s="13"/>
      <c r="E317" s="76"/>
      <c r="F317" s="55"/>
      <c r="G317" s="55"/>
      <c r="H317" s="78"/>
      <c r="I317" s="46"/>
      <c r="J317" s="47"/>
      <c r="K317" s="102"/>
    </row>
    <row r="318" spans="1:41" ht="15" customHeight="1">
      <c r="A318" s="18" t="s">
        <v>22</v>
      </c>
      <c r="B318" s="2"/>
      <c r="C318" s="2"/>
      <c r="D318" s="8"/>
      <c r="E318" s="74"/>
      <c r="F318" s="56"/>
      <c r="G318" s="56"/>
      <c r="H318" s="79"/>
      <c r="I318" s="25"/>
      <c r="J318" s="26"/>
      <c r="K318" s="102"/>
    </row>
    <row r="319" spans="1:41" ht="15" customHeight="1">
      <c r="A319" s="36"/>
      <c r="B319" s="84"/>
      <c r="C319" s="84"/>
      <c r="D319" s="7"/>
      <c r="E319" s="73"/>
      <c r="F319" s="122"/>
      <c r="G319" s="122"/>
      <c r="H319" s="125"/>
      <c r="I319" s="126"/>
      <c r="J319" s="29"/>
      <c r="K319" s="102"/>
    </row>
    <row r="320" spans="1:41" ht="15" customHeight="1">
      <c r="A320" s="34"/>
      <c r="B320" s="85" t="s">
        <v>151</v>
      </c>
      <c r="C320" s="85" t="s">
        <v>106</v>
      </c>
      <c r="D320" s="8" t="s">
        <v>41</v>
      </c>
      <c r="E320" s="74">
        <v>15.5</v>
      </c>
      <c r="F320" s="127"/>
      <c r="G320" s="119"/>
      <c r="H320" s="128"/>
      <c r="I320" s="121"/>
      <c r="J320" s="26"/>
      <c r="K320" s="102"/>
      <c r="AO320" s="102"/>
    </row>
    <row r="321" spans="1:41" ht="15" customHeight="1">
      <c r="A321" s="36"/>
      <c r="B321" s="86"/>
      <c r="C321" s="84"/>
      <c r="D321" s="7"/>
      <c r="E321" s="73"/>
      <c r="F321" s="122"/>
      <c r="G321" s="122"/>
      <c r="H321" s="125"/>
      <c r="I321" s="126"/>
      <c r="J321" s="29"/>
      <c r="K321" s="102"/>
    </row>
    <row r="322" spans="1:41" ht="15" customHeight="1">
      <c r="A322" s="34"/>
      <c r="B322" s="85" t="s">
        <v>151</v>
      </c>
      <c r="C322" s="85" t="s">
        <v>107</v>
      </c>
      <c r="D322" s="8" t="s">
        <v>41</v>
      </c>
      <c r="E322" s="74">
        <v>74.7</v>
      </c>
      <c r="F322" s="127"/>
      <c r="G322" s="119"/>
      <c r="H322" s="128"/>
      <c r="I322" s="121"/>
      <c r="J322" s="26"/>
      <c r="K322" s="102"/>
    </row>
    <row r="323" spans="1:41" ht="15" customHeight="1">
      <c r="A323" s="36"/>
      <c r="B323" s="84"/>
      <c r="C323" s="84"/>
      <c r="D323" s="7"/>
      <c r="E323" s="73"/>
      <c r="F323" s="122"/>
      <c r="G323" s="122"/>
      <c r="H323" s="125"/>
      <c r="I323" s="126"/>
      <c r="J323" s="29"/>
      <c r="K323" s="102"/>
    </row>
    <row r="324" spans="1:41" ht="15" customHeight="1">
      <c r="A324" s="65"/>
      <c r="B324" s="85" t="s">
        <v>151</v>
      </c>
      <c r="C324" s="85" t="s">
        <v>155</v>
      </c>
      <c r="D324" s="8" t="s">
        <v>41</v>
      </c>
      <c r="E324" s="74">
        <v>7.3</v>
      </c>
      <c r="F324" s="127"/>
      <c r="G324" s="119"/>
      <c r="H324" s="128"/>
      <c r="I324" s="121"/>
      <c r="J324" s="26"/>
      <c r="K324" s="102"/>
      <c r="AK324" s="102"/>
    </row>
    <row r="325" spans="1:41" ht="15" customHeight="1">
      <c r="A325" s="36"/>
      <c r="B325" s="87"/>
      <c r="C325" s="84"/>
      <c r="D325" s="7"/>
      <c r="E325" s="73"/>
      <c r="F325" s="122"/>
      <c r="G325" s="122"/>
      <c r="H325" s="125"/>
      <c r="I325" s="126"/>
      <c r="J325" s="29"/>
      <c r="K325" s="102"/>
    </row>
    <row r="326" spans="1:41" ht="15" customHeight="1">
      <c r="A326" s="34"/>
      <c r="B326" s="91" t="s">
        <v>151</v>
      </c>
      <c r="C326" s="85" t="s">
        <v>108</v>
      </c>
      <c r="D326" s="8" t="s">
        <v>41</v>
      </c>
      <c r="E326" s="74">
        <v>42.8</v>
      </c>
      <c r="F326" s="119"/>
      <c r="G326" s="119"/>
      <c r="H326" s="128"/>
      <c r="I326" s="121"/>
      <c r="J326" s="26"/>
      <c r="K326" s="102"/>
    </row>
    <row r="327" spans="1:41" ht="15" customHeight="1">
      <c r="A327" s="36"/>
      <c r="B327" s="87"/>
      <c r="C327" s="84"/>
      <c r="D327" s="7"/>
      <c r="E327" s="73"/>
      <c r="F327" s="122"/>
      <c r="G327" s="122"/>
      <c r="H327" s="125"/>
      <c r="I327" s="126"/>
      <c r="J327" s="29"/>
      <c r="K327" s="102"/>
    </row>
    <row r="328" spans="1:41" ht="15" customHeight="1">
      <c r="A328" s="34"/>
      <c r="B328" s="91" t="s">
        <v>151</v>
      </c>
      <c r="C328" s="85" t="s">
        <v>109</v>
      </c>
      <c r="D328" s="8" t="s">
        <v>41</v>
      </c>
      <c r="E328" s="74">
        <v>176.6</v>
      </c>
      <c r="F328" s="119"/>
      <c r="G328" s="119"/>
      <c r="H328" s="128"/>
      <c r="I328" s="121"/>
      <c r="J328" s="26"/>
      <c r="K328" s="102"/>
    </row>
    <row r="329" spans="1:41" ht="15" customHeight="1">
      <c r="A329" s="65"/>
      <c r="B329" s="90"/>
      <c r="C329" s="86"/>
      <c r="D329" s="13"/>
      <c r="E329" s="76"/>
      <c r="F329" s="123"/>
      <c r="G329" s="123"/>
      <c r="H329" s="129"/>
      <c r="I329" s="118"/>
      <c r="J329" s="47"/>
      <c r="K329" s="102"/>
    </row>
    <row r="330" spans="1:41" ht="15" customHeight="1">
      <c r="A330" s="65"/>
      <c r="B330" s="90" t="s">
        <v>151</v>
      </c>
      <c r="C330" s="86" t="s">
        <v>110</v>
      </c>
      <c r="D330" s="13" t="s">
        <v>41</v>
      </c>
      <c r="E330" s="76">
        <v>0.7</v>
      </c>
      <c r="F330" s="123"/>
      <c r="G330" s="123"/>
      <c r="H330" s="129"/>
      <c r="I330" s="118"/>
      <c r="J330" s="47"/>
      <c r="K330" s="102"/>
      <c r="AK330" s="102"/>
    </row>
    <row r="331" spans="1:41" ht="15" customHeight="1">
      <c r="A331" s="36"/>
      <c r="B331" s="84"/>
      <c r="C331" s="84"/>
      <c r="D331" s="7"/>
      <c r="E331" s="73"/>
      <c r="F331" s="122"/>
      <c r="G331" s="122"/>
      <c r="H331" s="125"/>
      <c r="I331" s="126"/>
      <c r="J331" s="29"/>
      <c r="K331" s="102"/>
    </row>
    <row r="332" spans="1:41" ht="15" customHeight="1">
      <c r="A332" s="65"/>
      <c r="B332" s="85" t="s">
        <v>151</v>
      </c>
      <c r="C332" s="85" t="s">
        <v>111</v>
      </c>
      <c r="D332" s="8" t="s">
        <v>41</v>
      </c>
      <c r="E332" s="74">
        <v>31</v>
      </c>
      <c r="F332" s="127"/>
      <c r="G332" s="119"/>
      <c r="H332" s="128"/>
      <c r="I332" s="121"/>
      <c r="J332" s="26"/>
      <c r="K332" s="102"/>
      <c r="AO332" s="102"/>
    </row>
    <row r="333" spans="1:41" ht="15" customHeight="1">
      <c r="A333" s="36"/>
      <c r="B333" s="84"/>
      <c r="C333" s="84"/>
      <c r="D333" s="7"/>
      <c r="E333" s="73"/>
      <c r="F333" s="122"/>
      <c r="G333" s="122"/>
      <c r="H333" s="125"/>
      <c r="I333" s="126"/>
      <c r="J333" s="29"/>
      <c r="K333" s="102"/>
    </row>
    <row r="334" spans="1:41" ht="15" customHeight="1">
      <c r="A334" s="34"/>
      <c r="B334" s="85" t="s">
        <v>151</v>
      </c>
      <c r="C334" s="85" t="s">
        <v>112</v>
      </c>
      <c r="D334" s="8" t="s">
        <v>41</v>
      </c>
      <c r="E334" s="74">
        <v>67.2</v>
      </c>
      <c r="F334" s="119"/>
      <c r="G334" s="119"/>
      <c r="H334" s="128"/>
      <c r="I334" s="121"/>
      <c r="J334" s="26"/>
      <c r="K334" s="102"/>
    </row>
    <row r="335" spans="1:41" ht="15" customHeight="1">
      <c r="A335" s="36"/>
      <c r="B335" s="84"/>
      <c r="C335" s="84"/>
      <c r="D335" s="7"/>
      <c r="E335" s="73"/>
      <c r="F335" s="123"/>
      <c r="G335" s="123"/>
      <c r="H335" s="129"/>
      <c r="I335" s="118"/>
      <c r="J335" s="47"/>
      <c r="K335" s="102"/>
    </row>
    <row r="336" spans="1:41" ht="15" customHeight="1">
      <c r="A336" s="34"/>
      <c r="B336" s="92" t="s">
        <v>151</v>
      </c>
      <c r="C336" s="85" t="s">
        <v>113</v>
      </c>
      <c r="D336" s="8" t="s">
        <v>41</v>
      </c>
      <c r="E336" s="74">
        <v>14.5</v>
      </c>
      <c r="F336" s="119"/>
      <c r="G336" s="119"/>
      <c r="H336" s="128"/>
      <c r="I336" s="121"/>
      <c r="J336" s="26"/>
      <c r="K336" s="102"/>
      <c r="AK336" s="102"/>
    </row>
    <row r="337" spans="1:41" ht="15" customHeight="1">
      <c r="A337" s="36"/>
      <c r="B337" s="84"/>
      <c r="C337" s="84"/>
      <c r="D337" s="7"/>
      <c r="E337" s="73"/>
      <c r="F337" s="122"/>
      <c r="G337" s="122"/>
      <c r="H337" s="125"/>
      <c r="I337" s="126"/>
      <c r="J337" s="29"/>
      <c r="K337" s="102"/>
    </row>
    <row r="338" spans="1:41" ht="15" customHeight="1">
      <c r="A338" s="34"/>
      <c r="B338" s="85" t="s">
        <v>151</v>
      </c>
      <c r="C338" s="85" t="s">
        <v>114</v>
      </c>
      <c r="D338" s="8" t="s">
        <v>41</v>
      </c>
      <c r="E338" s="74">
        <v>2.5</v>
      </c>
      <c r="F338" s="119"/>
      <c r="G338" s="119"/>
      <c r="H338" s="128"/>
      <c r="I338" s="121"/>
      <c r="J338" s="26"/>
      <c r="K338" s="102"/>
      <c r="AK338" s="102"/>
    </row>
    <row r="339" spans="1:41" ht="15" customHeight="1">
      <c r="A339" s="36"/>
      <c r="B339" s="84"/>
      <c r="C339" s="84"/>
      <c r="D339" s="7"/>
      <c r="E339" s="73"/>
      <c r="F339" s="122"/>
      <c r="G339" s="122"/>
      <c r="H339" s="125"/>
      <c r="I339" s="126"/>
      <c r="J339" s="29"/>
      <c r="K339" s="102"/>
    </row>
    <row r="340" spans="1:41" ht="15" customHeight="1">
      <c r="A340" s="34"/>
      <c r="B340" s="85" t="s">
        <v>151</v>
      </c>
      <c r="C340" s="85" t="s">
        <v>115</v>
      </c>
      <c r="D340" s="8" t="s">
        <v>41</v>
      </c>
      <c r="E340" s="74">
        <v>15.5</v>
      </c>
      <c r="F340" s="127"/>
      <c r="G340" s="119"/>
      <c r="H340" s="128"/>
      <c r="I340" s="121"/>
      <c r="J340" s="26"/>
      <c r="K340" s="102"/>
      <c r="AO340" s="102"/>
    </row>
    <row r="341" spans="1:41" ht="15" customHeight="1">
      <c r="A341" s="36"/>
      <c r="B341" s="87"/>
      <c r="C341" s="87"/>
      <c r="D341" s="7"/>
      <c r="E341" s="73"/>
      <c r="F341" s="122"/>
      <c r="G341" s="122"/>
      <c r="H341" s="125"/>
      <c r="I341" s="126"/>
      <c r="J341" s="29"/>
      <c r="K341" s="102"/>
    </row>
    <row r="342" spans="1:41" ht="15" customHeight="1">
      <c r="A342" s="34"/>
      <c r="B342" s="91" t="s">
        <v>151</v>
      </c>
      <c r="C342" s="85" t="s">
        <v>156</v>
      </c>
      <c r="D342" s="8" t="s">
        <v>41</v>
      </c>
      <c r="E342" s="74">
        <v>362.3</v>
      </c>
      <c r="F342" s="119"/>
      <c r="G342" s="119"/>
      <c r="H342" s="128"/>
      <c r="I342" s="121"/>
      <c r="J342" s="26"/>
      <c r="K342" s="102"/>
    </row>
    <row r="343" spans="1:41" ht="15" customHeight="1">
      <c r="A343" s="36"/>
      <c r="B343" s="87"/>
      <c r="C343" s="84"/>
      <c r="D343" s="7"/>
      <c r="E343" s="73"/>
      <c r="F343" s="122"/>
      <c r="G343" s="122"/>
      <c r="H343" s="125"/>
      <c r="I343" s="126"/>
      <c r="J343" s="29"/>
      <c r="K343" s="102"/>
    </row>
    <row r="344" spans="1:41" ht="15" customHeight="1">
      <c r="A344" s="34"/>
      <c r="B344" s="91" t="s">
        <v>151</v>
      </c>
      <c r="C344" s="85" t="s">
        <v>157</v>
      </c>
      <c r="D344" s="8" t="s">
        <v>41</v>
      </c>
      <c r="E344" s="74">
        <v>1.3</v>
      </c>
      <c r="F344" s="119"/>
      <c r="G344" s="119"/>
      <c r="H344" s="128"/>
      <c r="I344" s="121"/>
      <c r="J344" s="26"/>
      <c r="K344" s="102"/>
      <c r="AL344" s="102"/>
    </row>
    <row r="345" spans="1:41" ht="15" customHeight="1">
      <c r="A345" s="36"/>
      <c r="B345" s="84"/>
      <c r="C345" s="84"/>
      <c r="D345" s="7"/>
      <c r="E345" s="73"/>
      <c r="F345" s="122"/>
      <c r="G345" s="122"/>
      <c r="H345" s="125"/>
      <c r="I345" s="126"/>
      <c r="J345" s="29"/>
      <c r="K345" s="102"/>
    </row>
    <row r="346" spans="1:41" ht="15" customHeight="1">
      <c r="A346" s="34"/>
      <c r="B346" s="85" t="s">
        <v>158</v>
      </c>
      <c r="C346" s="85" t="s">
        <v>118</v>
      </c>
      <c r="D346" s="8" t="s">
        <v>41</v>
      </c>
      <c r="E346" s="74">
        <v>21.3</v>
      </c>
      <c r="F346" s="127"/>
      <c r="G346" s="119"/>
      <c r="H346" s="128"/>
      <c r="I346" s="121"/>
      <c r="J346" s="26"/>
      <c r="K346" s="102"/>
      <c r="AI346" s="102"/>
    </row>
    <row r="347" spans="1:41" ht="15" customHeight="1">
      <c r="A347" s="36"/>
      <c r="B347" s="84"/>
      <c r="C347" s="84"/>
      <c r="D347" s="7"/>
      <c r="E347" s="73"/>
      <c r="F347" s="122"/>
      <c r="G347" s="122"/>
      <c r="H347" s="125"/>
      <c r="I347" s="126"/>
      <c r="J347" s="29"/>
      <c r="K347" s="102"/>
    </row>
    <row r="348" spans="1:41" ht="15" customHeight="1">
      <c r="A348" s="34"/>
      <c r="B348" s="85" t="s">
        <v>159</v>
      </c>
      <c r="C348" s="85" t="s">
        <v>95</v>
      </c>
      <c r="D348" s="8" t="s">
        <v>41</v>
      </c>
      <c r="E348" s="74">
        <v>34.9</v>
      </c>
      <c r="F348" s="119"/>
      <c r="G348" s="119"/>
      <c r="H348" s="129"/>
      <c r="I348" s="118"/>
      <c r="J348" s="26"/>
      <c r="K348" s="102"/>
    </row>
    <row r="349" spans="1:41" ht="15" customHeight="1">
      <c r="A349" s="36"/>
      <c r="B349" s="93"/>
      <c r="C349" s="84"/>
      <c r="D349" s="7"/>
      <c r="E349" s="73"/>
      <c r="F349" s="122"/>
      <c r="G349" s="122"/>
      <c r="H349" s="125"/>
      <c r="I349" s="126"/>
      <c r="J349" s="29"/>
      <c r="K349" s="102"/>
    </row>
    <row r="350" spans="1:41" ht="15" customHeight="1">
      <c r="A350" s="34"/>
      <c r="B350" s="85" t="s">
        <v>159</v>
      </c>
      <c r="C350" s="85" t="s">
        <v>98</v>
      </c>
      <c r="D350" s="8" t="s">
        <v>41</v>
      </c>
      <c r="E350" s="74">
        <v>22</v>
      </c>
      <c r="F350" s="119"/>
      <c r="G350" s="119"/>
      <c r="H350" s="128"/>
      <c r="I350" s="121"/>
      <c r="J350" s="26"/>
      <c r="K350" s="102"/>
      <c r="AN350" s="102"/>
    </row>
    <row r="351" spans="1:41" ht="15" customHeight="1">
      <c r="A351" s="36"/>
      <c r="B351" s="84"/>
      <c r="C351" s="84"/>
      <c r="D351" s="7"/>
      <c r="E351" s="73"/>
      <c r="F351" s="122"/>
      <c r="G351" s="122"/>
      <c r="H351" s="125"/>
      <c r="I351" s="126"/>
      <c r="J351" s="29"/>
      <c r="K351" s="102"/>
    </row>
    <row r="352" spans="1:41" ht="15" customHeight="1">
      <c r="A352" s="34"/>
      <c r="B352" s="85" t="s">
        <v>159</v>
      </c>
      <c r="C352" s="85" t="s">
        <v>100</v>
      </c>
      <c r="D352" s="8" t="s">
        <v>41</v>
      </c>
      <c r="E352" s="74">
        <v>10.5</v>
      </c>
      <c r="F352" s="119"/>
      <c r="G352" s="119"/>
      <c r="H352" s="128"/>
      <c r="I352" s="121"/>
      <c r="J352" s="26"/>
      <c r="K352" s="102"/>
      <c r="AL352" s="102"/>
    </row>
    <row r="353" spans="1:41" ht="15" customHeight="1">
      <c r="A353" s="36"/>
      <c r="B353" s="87"/>
      <c r="C353" s="84"/>
      <c r="D353" s="7"/>
      <c r="E353" s="73"/>
      <c r="F353" s="122"/>
      <c r="G353" s="122"/>
      <c r="H353" s="125"/>
      <c r="I353" s="126"/>
      <c r="J353" s="29"/>
      <c r="K353" s="102"/>
    </row>
    <row r="354" spans="1:41" ht="15" customHeight="1">
      <c r="A354" s="34"/>
      <c r="B354" s="91" t="s">
        <v>159</v>
      </c>
      <c r="C354" s="85" t="s">
        <v>101</v>
      </c>
      <c r="D354" s="8" t="s">
        <v>41</v>
      </c>
      <c r="E354" s="74">
        <v>43.7</v>
      </c>
      <c r="F354" s="119"/>
      <c r="G354" s="119"/>
      <c r="H354" s="128"/>
      <c r="I354" s="121"/>
      <c r="J354" s="26"/>
      <c r="K354" s="102"/>
    </row>
    <row r="355" spans="1:41" ht="15" customHeight="1">
      <c r="A355" s="36"/>
      <c r="B355" s="84"/>
      <c r="C355" s="86"/>
      <c r="D355" s="7"/>
      <c r="E355" s="73"/>
      <c r="F355" s="122"/>
      <c r="G355" s="122"/>
      <c r="H355" s="125"/>
      <c r="I355" s="126"/>
      <c r="J355" s="29"/>
      <c r="K355" s="102"/>
    </row>
    <row r="356" spans="1:41" ht="15" customHeight="1">
      <c r="A356" s="34"/>
      <c r="B356" s="85" t="s">
        <v>159</v>
      </c>
      <c r="C356" s="85" t="s">
        <v>102</v>
      </c>
      <c r="D356" s="8" t="s">
        <v>41</v>
      </c>
      <c r="E356" s="74">
        <v>15.5</v>
      </c>
      <c r="F356" s="127"/>
      <c r="G356" s="119"/>
      <c r="H356" s="128"/>
      <c r="I356" s="121"/>
      <c r="J356" s="26"/>
      <c r="K356" s="102"/>
      <c r="AO356" s="102"/>
    </row>
    <row r="357" spans="1:41" ht="15" customHeight="1">
      <c r="A357" s="36"/>
      <c r="B357" s="84"/>
      <c r="C357" s="84"/>
      <c r="D357" s="7"/>
      <c r="E357" s="73"/>
      <c r="F357" s="122"/>
      <c r="G357" s="122"/>
      <c r="H357" s="125"/>
      <c r="I357" s="126"/>
      <c r="J357" s="29"/>
      <c r="K357" s="102"/>
    </row>
    <row r="358" spans="1:41" ht="15" customHeight="1">
      <c r="A358" s="34"/>
      <c r="B358" s="85" t="s">
        <v>159</v>
      </c>
      <c r="C358" s="85" t="s">
        <v>109</v>
      </c>
      <c r="D358" s="8" t="s">
        <v>41</v>
      </c>
      <c r="E358" s="74">
        <v>31.4</v>
      </c>
      <c r="F358" s="119"/>
      <c r="G358" s="119"/>
      <c r="H358" s="128"/>
      <c r="I358" s="121"/>
      <c r="J358" s="26"/>
      <c r="K358" s="102"/>
      <c r="AL358" s="102"/>
    </row>
    <row r="359" spans="1:41" ht="15" customHeight="1">
      <c r="A359" s="36"/>
      <c r="B359" s="84"/>
      <c r="C359" s="84"/>
      <c r="D359" s="7"/>
      <c r="E359" s="73"/>
      <c r="F359" s="122"/>
      <c r="G359" s="122"/>
      <c r="H359" s="125"/>
      <c r="I359" s="126"/>
      <c r="J359" s="29"/>
    </row>
    <row r="360" spans="1:41">
      <c r="A360" s="34"/>
      <c r="B360" s="85" t="s">
        <v>159</v>
      </c>
      <c r="C360" s="85" t="s">
        <v>116</v>
      </c>
      <c r="D360" s="8" t="s">
        <v>41</v>
      </c>
      <c r="E360" s="74">
        <v>141.9</v>
      </c>
      <c r="F360" s="119"/>
      <c r="G360" s="119"/>
      <c r="H360" s="128"/>
      <c r="I360" s="121"/>
      <c r="J360" s="26"/>
      <c r="K360" s="102"/>
    </row>
    <row r="361" spans="1:41">
      <c r="A361" s="36"/>
      <c r="B361" s="84"/>
      <c r="C361" s="84"/>
      <c r="D361" s="7"/>
      <c r="E361" s="73"/>
      <c r="F361" s="122"/>
      <c r="G361" s="122"/>
      <c r="H361" s="125"/>
      <c r="I361" s="126"/>
      <c r="J361" s="29"/>
      <c r="K361" s="102"/>
    </row>
    <row r="362" spans="1:41">
      <c r="A362" s="34"/>
      <c r="B362" s="85" t="s">
        <v>159</v>
      </c>
      <c r="C362" s="85" t="s">
        <v>157</v>
      </c>
      <c r="D362" s="8" t="s">
        <v>41</v>
      </c>
      <c r="E362" s="74">
        <v>6.6</v>
      </c>
      <c r="F362" s="119"/>
      <c r="G362" s="119"/>
      <c r="H362" s="128"/>
      <c r="I362" s="121"/>
      <c r="J362" s="26"/>
      <c r="K362" s="102"/>
      <c r="AL362" s="102"/>
    </row>
    <row r="363" spans="1:41" ht="15" customHeight="1">
      <c r="A363" s="36"/>
      <c r="B363" s="84"/>
      <c r="C363" s="84"/>
      <c r="D363" s="7"/>
      <c r="E363" s="73"/>
      <c r="F363" s="122"/>
      <c r="G363" s="122"/>
      <c r="H363" s="125"/>
      <c r="I363" s="126"/>
      <c r="J363" s="29"/>
      <c r="K363" s="102"/>
    </row>
    <row r="364" spans="1:41" ht="15" customHeight="1" thickBot="1">
      <c r="A364" s="44"/>
      <c r="B364" s="94" t="s">
        <v>160</v>
      </c>
      <c r="C364" s="94" t="s">
        <v>121</v>
      </c>
      <c r="D364" s="14" t="s">
        <v>41</v>
      </c>
      <c r="E364" s="77">
        <v>586.20000000000005</v>
      </c>
      <c r="F364" s="130"/>
      <c r="G364" s="130"/>
      <c r="H364" s="131"/>
      <c r="I364" s="132"/>
      <c r="J364" s="31"/>
      <c r="K364" s="102"/>
    </row>
    <row r="365" spans="1:41" ht="18" customHeight="1">
      <c r="K365" s="102"/>
    </row>
    <row r="366" spans="1:41" ht="30" customHeight="1" thickBot="1">
      <c r="A366" s="19" t="s">
        <v>205</v>
      </c>
      <c r="C366" s="144" t="s">
        <v>14</v>
      </c>
      <c r="D366" s="144"/>
      <c r="E366" s="144"/>
      <c r="F366" s="144"/>
      <c r="G366" s="144"/>
      <c r="H366" s="144"/>
      <c r="I366" s="144"/>
      <c r="J366" s="16" t="s">
        <v>2</v>
      </c>
      <c r="K366" s="102"/>
      <c r="AK366" s="102"/>
    </row>
    <row r="367" spans="1:41" ht="15" customHeight="1">
      <c r="A367" s="145" t="s">
        <v>15</v>
      </c>
      <c r="B367" s="147" t="s">
        <v>12</v>
      </c>
      <c r="C367" s="147" t="s">
        <v>13</v>
      </c>
      <c r="D367" s="149" t="s">
        <v>0</v>
      </c>
      <c r="E367" s="149" t="s">
        <v>1</v>
      </c>
      <c r="F367" s="149" t="s">
        <v>11</v>
      </c>
      <c r="G367" s="149" t="s">
        <v>16</v>
      </c>
      <c r="H367" s="149" t="s">
        <v>10</v>
      </c>
      <c r="I367" s="151"/>
      <c r="J367" s="152"/>
      <c r="K367" s="102"/>
    </row>
    <row r="368" spans="1:41" ht="15" customHeight="1" thickBot="1">
      <c r="A368" s="146"/>
      <c r="B368" s="148"/>
      <c r="C368" s="148"/>
      <c r="D368" s="150"/>
      <c r="E368" s="150"/>
      <c r="F368" s="150"/>
      <c r="G368" s="150"/>
      <c r="H368" s="150"/>
      <c r="I368" s="153"/>
      <c r="J368" s="154"/>
      <c r="K368" s="102"/>
      <c r="AI368" s="102"/>
    </row>
    <row r="369" spans="1:37" ht="15" customHeight="1">
      <c r="A369" s="17"/>
      <c r="B369" s="9"/>
      <c r="C369" s="9"/>
      <c r="D369" s="13"/>
      <c r="E369" s="76"/>
      <c r="F369" s="55"/>
      <c r="G369" s="55"/>
      <c r="H369" s="78"/>
      <c r="I369" s="46"/>
      <c r="J369" s="47"/>
      <c r="K369" s="102"/>
    </row>
    <row r="370" spans="1:37" ht="15" customHeight="1">
      <c r="A370" s="18" t="s">
        <v>22</v>
      </c>
      <c r="B370" s="2"/>
      <c r="C370" s="2"/>
      <c r="D370" s="8"/>
      <c r="E370" s="74"/>
      <c r="F370" s="56"/>
      <c r="G370" s="56"/>
      <c r="H370" s="79"/>
      <c r="I370" s="25"/>
      <c r="J370" s="26"/>
      <c r="K370" s="102"/>
    </row>
    <row r="371" spans="1:37" ht="15" customHeight="1">
      <c r="A371" s="36"/>
      <c r="B371" s="84"/>
      <c r="C371" s="84"/>
      <c r="D371" s="7"/>
      <c r="E371" s="73"/>
      <c r="F371" s="122"/>
      <c r="G371" s="122"/>
      <c r="H371" s="125"/>
      <c r="I371" s="126"/>
      <c r="J371" s="29"/>
    </row>
    <row r="372" spans="1:37" ht="15" customHeight="1">
      <c r="A372" s="34"/>
      <c r="B372" s="85" t="s">
        <v>161</v>
      </c>
      <c r="C372" s="85" t="s">
        <v>162</v>
      </c>
      <c r="D372" s="8" t="s">
        <v>41</v>
      </c>
      <c r="E372" s="74">
        <v>14.5</v>
      </c>
      <c r="F372" s="127"/>
      <c r="G372" s="119"/>
      <c r="H372" s="128"/>
      <c r="I372" s="121"/>
      <c r="J372" s="26"/>
      <c r="K372" s="102"/>
      <c r="AK372" s="102"/>
    </row>
    <row r="373" spans="1:37" ht="15" customHeight="1">
      <c r="A373" s="36"/>
      <c r="B373" s="86"/>
      <c r="C373" s="84"/>
      <c r="D373" s="7"/>
      <c r="E373" s="73"/>
      <c r="F373" s="122"/>
      <c r="G373" s="122"/>
      <c r="H373" s="125"/>
      <c r="I373" s="126"/>
      <c r="J373" s="29"/>
      <c r="K373" s="102"/>
    </row>
    <row r="374" spans="1:37" ht="15" customHeight="1">
      <c r="A374" s="34"/>
      <c r="B374" s="85" t="s">
        <v>160</v>
      </c>
      <c r="C374" s="85" t="s">
        <v>163</v>
      </c>
      <c r="D374" s="8" t="s">
        <v>41</v>
      </c>
      <c r="E374" s="74">
        <v>39.6</v>
      </c>
      <c r="F374" s="127"/>
      <c r="G374" s="119"/>
      <c r="H374" s="128"/>
      <c r="I374" s="121"/>
      <c r="J374" s="26"/>
      <c r="K374" s="102"/>
      <c r="AI374" s="102"/>
    </row>
    <row r="375" spans="1:37" ht="15" customHeight="1">
      <c r="A375" s="36"/>
      <c r="B375" s="84"/>
      <c r="C375" s="84"/>
      <c r="D375" s="7"/>
      <c r="E375" s="73"/>
      <c r="F375" s="122"/>
      <c r="G375" s="122"/>
      <c r="H375" s="125"/>
      <c r="I375" s="126"/>
      <c r="J375" s="29"/>
      <c r="K375" s="102"/>
    </row>
    <row r="376" spans="1:37" ht="15" customHeight="1">
      <c r="A376" s="65"/>
      <c r="B376" s="85" t="s">
        <v>160</v>
      </c>
      <c r="C376" s="85" t="s">
        <v>125</v>
      </c>
      <c r="D376" s="8" t="s">
        <v>41</v>
      </c>
      <c r="E376" s="74">
        <v>1195</v>
      </c>
      <c r="F376" s="127"/>
      <c r="G376" s="119"/>
      <c r="H376" s="128"/>
      <c r="I376" s="121"/>
      <c r="J376" s="26"/>
      <c r="K376" s="102"/>
    </row>
    <row r="377" spans="1:37" ht="15" customHeight="1">
      <c r="A377" s="36"/>
      <c r="B377" s="66"/>
      <c r="C377" s="3"/>
      <c r="D377" s="7"/>
      <c r="E377" s="73"/>
      <c r="F377" s="57"/>
      <c r="G377" s="57"/>
      <c r="H377" s="80"/>
      <c r="I377" s="27"/>
      <c r="J377" s="29"/>
      <c r="K377" s="102"/>
    </row>
    <row r="378" spans="1:37" ht="15" customHeight="1">
      <c r="A378" s="34"/>
      <c r="B378" s="67"/>
      <c r="C378" s="4"/>
      <c r="D378" s="8"/>
      <c r="E378" s="74"/>
      <c r="F378" s="56"/>
      <c r="G378" s="56"/>
      <c r="H378" s="79"/>
      <c r="I378" s="25"/>
      <c r="J378" s="26"/>
      <c r="K378" s="102"/>
      <c r="AK378" s="102"/>
    </row>
    <row r="379" spans="1:37" ht="15" customHeight="1">
      <c r="A379" s="36"/>
      <c r="B379" s="66"/>
      <c r="C379" s="3"/>
      <c r="D379" s="7"/>
      <c r="E379" s="73"/>
      <c r="F379" s="57"/>
      <c r="G379" s="122"/>
      <c r="H379" s="80"/>
      <c r="I379" s="27"/>
      <c r="J379" s="29"/>
      <c r="K379" s="102"/>
    </row>
    <row r="380" spans="1:37" ht="15" customHeight="1">
      <c r="A380" s="34"/>
      <c r="B380" s="67" t="s">
        <v>227</v>
      </c>
      <c r="C380" s="4"/>
      <c r="D380" s="8"/>
      <c r="E380" s="74"/>
      <c r="F380" s="56"/>
      <c r="G380" s="119"/>
      <c r="H380" s="79"/>
      <c r="I380" s="25"/>
      <c r="J380" s="26"/>
      <c r="K380" s="102"/>
      <c r="AI380" s="102"/>
    </row>
    <row r="381" spans="1:37" ht="15" customHeight="1">
      <c r="A381" s="65"/>
      <c r="B381" s="68"/>
      <c r="C381" s="64"/>
      <c r="D381" s="13"/>
      <c r="E381" s="76"/>
      <c r="F381" s="55"/>
      <c r="G381" s="123"/>
      <c r="H381" s="78"/>
      <c r="I381" s="46"/>
      <c r="J381" s="47"/>
      <c r="K381" s="102"/>
    </row>
    <row r="382" spans="1:37" ht="15" customHeight="1">
      <c r="A382" s="65"/>
      <c r="B382" s="68" t="s">
        <v>228</v>
      </c>
      <c r="C382" s="64"/>
      <c r="D382" s="13"/>
      <c r="E382" s="76"/>
      <c r="F382" s="55"/>
      <c r="G382" s="123"/>
      <c r="H382" s="78"/>
      <c r="I382" s="46"/>
      <c r="J382" s="47"/>
      <c r="K382" s="102"/>
    </row>
    <row r="383" spans="1:37" ht="15" customHeight="1">
      <c r="A383" s="36"/>
      <c r="B383" s="3"/>
      <c r="C383" s="3"/>
      <c r="D383" s="7"/>
      <c r="E383" s="73"/>
      <c r="F383" s="57"/>
      <c r="G383" s="122"/>
      <c r="H383" s="80"/>
      <c r="I383" s="27"/>
      <c r="J383" s="29"/>
    </row>
    <row r="384" spans="1:37" ht="15" customHeight="1">
      <c r="A384" s="65"/>
      <c r="B384" s="4" t="s">
        <v>229</v>
      </c>
      <c r="C384" s="4"/>
      <c r="D384" s="8"/>
      <c r="E384" s="74"/>
      <c r="F384" s="58"/>
      <c r="G384" s="119"/>
      <c r="H384" s="79"/>
      <c r="I384" s="25"/>
      <c r="J384" s="26"/>
    </row>
    <row r="385" spans="1:10" ht="15" customHeight="1">
      <c r="A385" s="36"/>
      <c r="B385" s="3"/>
      <c r="C385" s="3"/>
      <c r="D385" s="7"/>
      <c r="E385" s="73"/>
      <c r="F385" s="57"/>
      <c r="G385" s="57"/>
      <c r="H385" s="80"/>
      <c r="I385" s="27"/>
      <c r="J385" s="29"/>
    </row>
    <row r="386" spans="1:10" ht="15" customHeight="1">
      <c r="A386" s="34"/>
      <c r="B386" s="4"/>
      <c r="C386" s="4"/>
      <c r="D386" s="8"/>
      <c r="E386" s="74"/>
      <c r="F386" s="56"/>
      <c r="G386" s="56"/>
      <c r="H386" s="79"/>
      <c r="I386" s="25"/>
      <c r="J386" s="26"/>
    </row>
    <row r="387" spans="1:10" ht="15" customHeight="1">
      <c r="A387" s="36"/>
      <c r="B387" s="3"/>
      <c r="C387" s="3"/>
      <c r="D387" s="7"/>
      <c r="E387" s="73"/>
      <c r="F387" s="55"/>
      <c r="G387" s="55"/>
      <c r="H387" s="78"/>
      <c r="I387" s="46"/>
      <c r="J387" s="47"/>
    </row>
    <row r="388" spans="1:10" ht="15" customHeight="1">
      <c r="A388" s="34"/>
      <c r="B388" s="69"/>
      <c r="C388" s="4"/>
      <c r="D388" s="8"/>
      <c r="E388" s="74"/>
      <c r="F388" s="56"/>
      <c r="G388" s="56"/>
      <c r="H388" s="79"/>
      <c r="I388" s="25"/>
      <c r="J388" s="26"/>
    </row>
    <row r="389" spans="1:10" ht="15" customHeight="1">
      <c r="A389" s="36"/>
      <c r="B389" s="3"/>
      <c r="C389" s="3"/>
      <c r="D389" s="7"/>
      <c r="E389" s="73"/>
      <c r="F389" s="57"/>
      <c r="G389" s="57"/>
      <c r="H389" s="80"/>
      <c r="I389" s="27"/>
      <c r="J389" s="29"/>
    </row>
    <row r="390" spans="1:10" ht="15" customHeight="1">
      <c r="A390" s="34"/>
      <c r="B390" s="4"/>
      <c r="C390" s="4"/>
      <c r="D390" s="8"/>
      <c r="E390" s="74"/>
      <c r="F390" s="56"/>
      <c r="G390" s="56"/>
      <c r="H390" s="79"/>
      <c r="I390" s="25"/>
      <c r="J390" s="26"/>
    </row>
    <row r="391" spans="1:10" ht="15" customHeight="1">
      <c r="A391" s="36"/>
      <c r="B391" s="3"/>
      <c r="C391" s="3"/>
      <c r="D391" s="7"/>
      <c r="E391" s="73"/>
      <c r="F391" s="57"/>
      <c r="G391" s="57"/>
      <c r="H391" s="80"/>
      <c r="I391" s="27"/>
      <c r="J391" s="29"/>
    </row>
    <row r="392" spans="1:10" ht="15" customHeight="1">
      <c r="A392" s="34"/>
      <c r="B392" s="4"/>
      <c r="C392" s="4"/>
      <c r="D392" s="8"/>
      <c r="E392" s="74"/>
      <c r="F392" s="58"/>
      <c r="G392" s="56"/>
      <c r="H392" s="79"/>
      <c r="I392" s="25"/>
      <c r="J392" s="26"/>
    </row>
    <row r="393" spans="1:10" ht="15" customHeight="1">
      <c r="A393" s="36"/>
      <c r="B393" s="66"/>
      <c r="C393" s="66"/>
      <c r="D393" s="7"/>
      <c r="E393" s="73"/>
      <c r="F393" s="57"/>
      <c r="G393" s="57"/>
      <c r="H393" s="80"/>
      <c r="I393" s="27"/>
      <c r="J393" s="29"/>
    </row>
    <row r="394" spans="1:10" ht="15" customHeight="1">
      <c r="A394" s="34"/>
      <c r="B394" s="67"/>
      <c r="C394" s="4"/>
      <c r="D394" s="8"/>
      <c r="E394" s="74"/>
      <c r="F394" s="56"/>
      <c r="G394" s="56"/>
      <c r="H394" s="79"/>
      <c r="I394" s="25"/>
      <c r="J394" s="26"/>
    </row>
    <row r="395" spans="1:10" ht="15" customHeight="1">
      <c r="A395" s="36"/>
      <c r="B395" s="66"/>
      <c r="C395" s="3"/>
      <c r="D395" s="7"/>
      <c r="E395" s="73"/>
      <c r="F395" s="57"/>
      <c r="G395" s="57"/>
      <c r="H395" s="80"/>
      <c r="I395" s="27"/>
      <c r="J395" s="29"/>
    </row>
    <row r="396" spans="1:10" ht="15" customHeight="1">
      <c r="A396" s="34"/>
      <c r="B396" s="67"/>
      <c r="C396" s="4"/>
      <c r="D396" s="8"/>
      <c r="E396" s="74"/>
      <c r="F396" s="56"/>
      <c r="G396" s="56"/>
      <c r="H396" s="79"/>
      <c r="I396" s="25"/>
      <c r="J396" s="26"/>
    </row>
    <row r="397" spans="1:10" ht="15" customHeight="1">
      <c r="A397" s="36"/>
      <c r="B397" s="3"/>
      <c r="C397" s="3"/>
      <c r="D397" s="7"/>
      <c r="E397" s="73"/>
      <c r="F397" s="57"/>
      <c r="G397" s="57"/>
      <c r="H397" s="80"/>
      <c r="I397" s="27"/>
      <c r="J397" s="29"/>
    </row>
    <row r="398" spans="1:10" ht="15" customHeight="1">
      <c r="A398" s="34"/>
      <c r="B398" s="4"/>
      <c r="C398" s="4"/>
      <c r="D398" s="8"/>
      <c r="E398" s="74"/>
      <c r="F398" s="58"/>
      <c r="G398" s="56"/>
      <c r="H398" s="79"/>
      <c r="I398" s="25"/>
      <c r="J398" s="26"/>
    </row>
    <row r="399" spans="1:10" ht="15" customHeight="1">
      <c r="A399" s="36"/>
      <c r="B399" s="3"/>
      <c r="C399" s="3"/>
      <c r="D399" s="7"/>
      <c r="E399" s="73"/>
      <c r="F399" s="57"/>
      <c r="G399" s="57"/>
      <c r="H399" s="80"/>
      <c r="I399" s="27"/>
      <c r="J399" s="29"/>
    </row>
    <row r="400" spans="1:10" ht="15" customHeight="1">
      <c r="A400" s="34"/>
      <c r="B400" s="4"/>
      <c r="C400" s="4"/>
      <c r="D400" s="8"/>
      <c r="E400" s="74"/>
      <c r="F400" s="56"/>
      <c r="G400" s="56"/>
      <c r="H400" s="78"/>
      <c r="I400" s="46"/>
      <c r="J400" s="26"/>
    </row>
    <row r="401" spans="1:10" ht="15" customHeight="1">
      <c r="A401" s="36"/>
      <c r="B401" s="70"/>
      <c r="C401" s="3"/>
      <c r="D401" s="7"/>
      <c r="E401" s="73"/>
      <c r="F401" s="57"/>
      <c r="G401" s="57"/>
      <c r="H401" s="80"/>
      <c r="I401" s="27"/>
      <c r="J401" s="29"/>
    </row>
    <row r="402" spans="1:10" ht="15" customHeight="1">
      <c r="A402" s="34"/>
      <c r="B402" s="4"/>
      <c r="C402" s="4"/>
      <c r="D402" s="8"/>
      <c r="E402" s="74"/>
      <c r="F402" s="56"/>
      <c r="G402" s="56"/>
      <c r="H402" s="79"/>
      <c r="I402" s="25"/>
      <c r="J402" s="26"/>
    </row>
    <row r="403" spans="1:10" ht="15" customHeight="1">
      <c r="A403" s="36"/>
      <c r="B403" s="3"/>
      <c r="C403" s="3"/>
      <c r="D403" s="7"/>
      <c r="E403" s="73"/>
      <c r="F403" s="57"/>
      <c r="G403" s="57"/>
      <c r="H403" s="80"/>
      <c r="I403" s="27"/>
      <c r="J403" s="29"/>
    </row>
    <row r="404" spans="1:10" ht="15" customHeight="1">
      <c r="A404" s="34"/>
      <c r="B404" s="4"/>
      <c r="C404" s="4"/>
      <c r="D404" s="8"/>
      <c r="E404" s="74"/>
      <c r="F404" s="56"/>
      <c r="G404" s="56"/>
      <c r="H404" s="79"/>
      <c r="I404" s="25"/>
      <c r="J404" s="26"/>
    </row>
    <row r="405" spans="1:10" ht="15" customHeight="1">
      <c r="A405" s="36"/>
      <c r="B405" s="66"/>
      <c r="C405" s="3"/>
      <c r="D405" s="7"/>
      <c r="E405" s="73"/>
      <c r="F405" s="57"/>
      <c r="G405" s="57"/>
      <c r="H405" s="80"/>
      <c r="I405" s="27"/>
      <c r="J405" s="29"/>
    </row>
    <row r="406" spans="1:10" ht="15" customHeight="1">
      <c r="A406" s="34"/>
      <c r="B406" s="67"/>
      <c r="C406" s="4"/>
      <c r="D406" s="8"/>
      <c r="E406" s="74"/>
      <c r="F406" s="56"/>
      <c r="G406" s="56"/>
      <c r="H406" s="79"/>
      <c r="I406" s="25"/>
      <c r="J406" s="26"/>
    </row>
    <row r="407" spans="1:10" ht="15" customHeight="1">
      <c r="A407" s="36"/>
      <c r="B407" s="3"/>
      <c r="C407" s="64"/>
      <c r="D407" s="7"/>
      <c r="E407" s="73"/>
      <c r="F407" s="57"/>
      <c r="G407" s="57"/>
      <c r="H407" s="80"/>
      <c r="I407" s="27"/>
      <c r="J407" s="29"/>
    </row>
    <row r="408" spans="1:10" ht="15" customHeight="1">
      <c r="A408" s="34"/>
      <c r="B408" s="4"/>
      <c r="C408" s="4"/>
      <c r="D408" s="8"/>
      <c r="E408" s="74"/>
      <c r="F408" s="58"/>
      <c r="G408" s="56"/>
      <c r="H408" s="79"/>
      <c r="I408" s="25"/>
      <c r="J408" s="26"/>
    </row>
    <row r="409" spans="1:10" ht="15" customHeight="1">
      <c r="A409" s="36"/>
      <c r="B409" s="3"/>
      <c r="C409" s="3"/>
      <c r="D409" s="7"/>
      <c r="E409" s="73"/>
      <c r="F409" s="57"/>
      <c r="G409" s="57"/>
      <c r="H409" s="80"/>
      <c r="I409" s="27"/>
      <c r="J409" s="29"/>
    </row>
    <row r="410" spans="1:10" ht="15" customHeight="1">
      <c r="A410" s="34"/>
      <c r="B410" s="4"/>
      <c r="C410" s="4"/>
      <c r="D410" s="8"/>
      <c r="E410" s="74"/>
      <c r="F410" s="56"/>
      <c r="G410" s="56"/>
      <c r="H410" s="79"/>
      <c r="I410" s="25"/>
      <c r="J410" s="26"/>
    </row>
    <row r="411" spans="1:10" ht="15" customHeight="1">
      <c r="A411" s="36"/>
      <c r="B411" s="3"/>
      <c r="C411" s="3"/>
      <c r="D411" s="7"/>
      <c r="E411" s="73"/>
      <c r="F411" s="57"/>
      <c r="G411" s="57"/>
      <c r="H411" s="80"/>
      <c r="I411" s="27"/>
      <c r="J411" s="29"/>
    </row>
    <row r="412" spans="1:10">
      <c r="A412" s="34"/>
      <c r="B412" s="4"/>
      <c r="C412" s="4"/>
      <c r="D412" s="8"/>
      <c r="E412" s="74"/>
      <c r="F412" s="56"/>
      <c r="G412" s="56"/>
      <c r="H412" s="79"/>
      <c r="I412" s="25"/>
      <c r="J412" s="26"/>
    </row>
    <row r="413" spans="1:10">
      <c r="A413" s="36"/>
      <c r="B413" s="3"/>
      <c r="C413" s="3"/>
      <c r="D413" s="7"/>
      <c r="E413" s="73"/>
      <c r="F413" s="57"/>
      <c r="G413" s="57"/>
      <c r="H413" s="80"/>
      <c r="I413" s="27"/>
      <c r="J413" s="29"/>
    </row>
    <row r="414" spans="1:10">
      <c r="A414" s="34"/>
      <c r="B414" s="4"/>
      <c r="C414" s="4"/>
      <c r="D414" s="8"/>
      <c r="E414" s="74"/>
      <c r="F414" s="56"/>
      <c r="G414" s="56"/>
      <c r="H414" s="79"/>
      <c r="I414" s="25"/>
      <c r="J414" s="26"/>
    </row>
    <row r="415" spans="1:10" ht="15" customHeight="1">
      <c r="A415" s="36"/>
      <c r="B415" s="3"/>
      <c r="C415" s="3"/>
      <c r="D415" s="7"/>
      <c r="E415" s="73"/>
      <c r="F415" s="57"/>
      <c r="G415" s="57"/>
      <c r="H415" s="80"/>
      <c r="I415" s="27"/>
      <c r="J415" s="29"/>
    </row>
    <row r="416" spans="1:10" ht="15" customHeight="1" thickBot="1">
      <c r="A416" s="44"/>
      <c r="B416" s="6"/>
      <c r="C416" s="6"/>
      <c r="D416" s="14"/>
      <c r="E416" s="77"/>
      <c r="F416" s="59"/>
      <c r="G416" s="59"/>
      <c r="H416" s="81"/>
      <c r="I416" s="30"/>
      <c r="J416" s="31"/>
    </row>
    <row r="417" spans="1:10" ht="18" customHeight="1"/>
    <row r="418" spans="1:10" ht="30" customHeight="1" thickBot="1">
      <c r="A418" s="19" t="s">
        <v>206</v>
      </c>
      <c r="C418" s="144" t="s">
        <v>14</v>
      </c>
      <c r="D418" s="144"/>
      <c r="E418" s="144"/>
      <c r="F418" s="144"/>
      <c r="G418" s="144"/>
      <c r="H418" s="144"/>
      <c r="I418" s="144"/>
      <c r="J418" s="16" t="s">
        <v>2</v>
      </c>
    </row>
    <row r="419" spans="1:10" ht="15" customHeight="1">
      <c r="A419" s="145" t="s">
        <v>15</v>
      </c>
      <c r="B419" s="147" t="s">
        <v>12</v>
      </c>
      <c r="C419" s="147" t="s">
        <v>13</v>
      </c>
      <c r="D419" s="149" t="s">
        <v>0</v>
      </c>
      <c r="E419" s="149" t="s">
        <v>1</v>
      </c>
      <c r="F419" s="149" t="s">
        <v>11</v>
      </c>
      <c r="G419" s="149" t="s">
        <v>16</v>
      </c>
      <c r="H419" s="149" t="s">
        <v>10</v>
      </c>
      <c r="I419" s="151"/>
      <c r="J419" s="152"/>
    </row>
    <row r="420" spans="1:10" ht="15" customHeight="1" thickBot="1">
      <c r="A420" s="146"/>
      <c r="B420" s="148"/>
      <c r="C420" s="148"/>
      <c r="D420" s="150"/>
      <c r="E420" s="150"/>
      <c r="F420" s="150"/>
      <c r="G420" s="150"/>
      <c r="H420" s="150"/>
      <c r="I420" s="153"/>
      <c r="J420" s="154"/>
    </row>
    <row r="421" spans="1:10" ht="15" customHeight="1">
      <c r="A421" s="17"/>
      <c r="B421" s="9"/>
      <c r="C421" s="9"/>
      <c r="D421" s="13"/>
      <c r="E421" s="76"/>
      <c r="F421" s="55"/>
      <c r="G421" s="55"/>
      <c r="H421" s="78"/>
      <c r="I421" s="46"/>
      <c r="J421" s="47"/>
    </row>
    <row r="422" spans="1:10" ht="15" customHeight="1">
      <c r="A422" s="18" t="s">
        <v>23</v>
      </c>
      <c r="B422" s="85" t="s">
        <v>240</v>
      </c>
      <c r="C422" s="2"/>
      <c r="D422" s="8" t="s">
        <v>242</v>
      </c>
      <c r="E422" s="74">
        <v>1</v>
      </c>
      <c r="F422" s="56">
        <v>150000</v>
      </c>
      <c r="G422" s="56">
        <v>150000</v>
      </c>
      <c r="H422" s="79" t="s">
        <v>241</v>
      </c>
      <c r="I422" s="25"/>
      <c r="J422" s="26"/>
    </row>
    <row r="423" spans="1:10" ht="15" customHeight="1">
      <c r="A423" s="36"/>
      <c r="B423" s="3"/>
      <c r="C423" s="3"/>
      <c r="D423" s="7"/>
      <c r="E423" s="73"/>
      <c r="F423" s="57"/>
      <c r="G423" s="57"/>
      <c r="H423" s="80"/>
      <c r="I423" s="27"/>
      <c r="J423" s="29"/>
    </row>
    <row r="424" spans="1:10" ht="15" customHeight="1">
      <c r="A424" s="34"/>
      <c r="B424" s="4" t="s">
        <v>243</v>
      </c>
      <c r="C424" s="4"/>
      <c r="D424" s="8"/>
      <c r="E424" s="74"/>
      <c r="F424" s="58"/>
      <c r="G424" s="56">
        <v>150000</v>
      </c>
      <c r="H424" s="79"/>
      <c r="I424" s="25"/>
      <c r="J424" s="26"/>
    </row>
    <row r="425" spans="1:10" ht="15" customHeight="1">
      <c r="A425" s="36"/>
      <c r="B425" s="64"/>
      <c r="C425" s="3"/>
      <c r="D425" s="7"/>
      <c r="E425" s="73"/>
      <c r="F425" s="57"/>
      <c r="G425" s="57"/>
      <c r="H425" s="80"/>
      <c r="I425" s="27"/>
      <c r="J425" s="29"/>
    </row>
    <row r="426" spans="1:10" ht="15" customHeight="1">
      <c r="A426" s="34"/>
      <c r="B426" s="4"/>
      <c r="C426" s="4"/>
      <c r="D426" s="8"/>
      <c r="E426" s="74"/>
      <c r="F426" s="58"/>
      <c r="G426" s="56"/>
      <c r="H426" s="79"/>
      <c r="I426" s="25"/>
      <c r="J426" s="26"/>
    </row>
    <row r="427" spans="1:10" ht="15" customHeight="1">
      <c r="A427" s="36"/>
      <c r="B427" s="3"/>
      <c r="C427" s="3"/>
      <c r="D427" s="7"/>
      <c r="E427" s="73"/>
      <c r="F427" s="57"/>
      <c r="G427" s="57"/>
      <c r="H427" s="80"/>
      <c r="I427" s="27"/>
      <c r="J427" s="29"/>
    </row>
    <row r="428" spans="1:10" ht="15" customHeight="1">
      <c r="A428" s="65"/>
      <c r="B428" s="4"/>
      <c r="C428" s="4"/>
      <c r="D428" s="8"/>
      <c r="E428" s="74"/>
      <c r="F428" s="58"/>
      <c r="G428" s="56"/>
      <c r="H428" s="79"/>
      <c r="I428" s="25"/>
      <c r="J428" s="26"/>
    </row>
    <row r="429" spans="1:10" ht="15" customHeight="1">
      <c r="A429" s="36"/>
      <c r="B429" s="66"/>
      <c r="C429" s="3"/>
      <c r="D429" s="7"/>
      <c r="E429" s="73"/>
      <c r="F429" s="57"/>
      <c r="G429" s="57"/>
      <c r="H429" s="80"/>
      <c r="I429" s="27"/>
      <c r="J429" s="29"/>
    </row>
    <row r="430" spans="1:10" ht="15" customHeight="1">
      <c r="A430" s="34"/>
      <c r="B430" s="67"/>
      <c r="C430" s="4"/>
      <c r="D430" s="8"/>
      <c r="E430" s="74"/>
      <c r="F430" s="56"/>
      <c r="G430" s="56"/>
      <c r="H430" s="79"/>
      <c r="I430" s="25"/>
      <c r="J430" s="26"/>
    </row>
    <row r="431" spans="1:10" ht="15" customHeight="1">
      <c r="A431" s="36"/>
      <c r="B431" s="66"/>
      <c r="C431" s="3"/>
      <c r="D431" s="7"/>
      <c r="E431" s="73"/>
      <c r="F431" s="57"/>
      <c r="G431" s="57"/>
      <c r="H431" s="80"/>
      <c r="I431" s="27"/>
      <c r="J431" s="29"/>
    </row>
    <row r="432" spans="1:10" ht="15" customHeight="1">
      <c r="A432" s="34"/>
      <c r="B432" s="67"/>
      <c r="C432" s="4"/>
      <c r="D432" s="8"/>
      <c r="E432" s="74"/>
      <c r="F432" s="56"/>
      <c r="G432" s="56"/>
      <c r="H432" s="79"/>
      <c r="I432" s="25"/>
      <c r="J432" s="26"/>
    </row>
    <row r="433" spans="1:10" ht="15" customHeight="1">
      <c r="A433" s="65"/>
      <c r="B433" s="68"/>
      <c r="C433" s="64"/>
      <c r="D433" s="13"/>
      <c r="E433" s="76"/>
      <c r="F433" s="55"/>
      <c r="G433" s="55"/>
      <c r="H433" s="78"/>
      <c r="I433" s="46"/>
      <c r="J433" s="47"/>
    </row>
    <row r="434" spans="1:10" ht="15" customHeight="1">
      <c r="A434" s="65"/>
      <c r="B434" s="68"/>
      <c r="C434" s="64"/>
      <c r="D434" s="13"/>
      <c r="E434" s="76"/>
      <c r="F434" s="55"/>
      <c r="G434" s="55"/>
      <c r="H434" s="78"/>
      <c r="I434" s="46"/>
      <c r="J434" s="47"/>
    </row>
    <row r="435" spans="1:10" ht="15" customHeight="1">
      <c r="A435" s="36"/>
      <c r="B435" s="3"/>
      <c r="C435" s="3"/>
      <c r="D435" s="7"/>
      <c r="E435" s="73"/>
      <c r="F435" s="57"/>
      <c r="G435" s="57"/>
      <c r="H435" s="80"/>
      <c r="I435" s="27"/>
      <c r="J435" s="29"/>
    </row>
    <row r="436" spans="1:10" ht="15" customHeight="1">
      <c r="A436" s="65"/>
      <c r="B436" s="4"/>
      <c r="C436" s="4"/>
      <c r="D436" s="8"/>
      <c r="E436" s="74"/>
      <c r="F436" s="58"/>
      <c r="G436" s="56"/>
      <c r="H436" s="79"/>
      <c r="I436" s="25"/>
      <c r="J436" s="26"/>
    </row>
    <row r="437" spans="1:10" ht="15" customHeight="1">
      <c r="A437" s="36"/>
      <c r="B437" s="3"/>
      <c r="C437" s="3"/>
      <c r="D437" s="7"/>
      <c r="E437" s="73"/>
      <c r="F437" s="57"/>
      <c r="G437" s="57"/>
      <c r="H437" s="80"/>
      <c r="I437" s="27"/>
      <c r="J437" s="29"/>
    </row>
    <row r="438" spans="1:10" ht="15" customHeight="1">
      <c r="A438" s="34"/>
      <c r="B438" s="4"/>
      <c r="C438" s="4"/>
      <c r="D438" s="8"/>
      <c r="E438" s="74"/>
      <c r="F438" s="56"/>
      <c r="G438" s="56"/>
      <c r="H438" s="79"/>
      <c r="I438" s="25"/>
      <c r="J438" s="26"/>
    </row>
    <row r="439" spans="1:10" ht="15" customHeight="1">
      <c r="A439" s="36"/>
      <c r="B439" s="3"/>
      <c r="C439" s="3"/>
      <c r="D439" s="7"/>
      <c r="E439" s="73"/>
      <c r="F439" s="55"/>
      <c r="G439" s="55"/>
      <c r="H439" s="78"/>
      <c r="I439" s="46"/>
      <c r="J439" s="47"/>
    </row>
    <row r="440" spans="1:10" ht="15" customHeight="1">
      <c r="A440" s="34"/>
      <c r="B440" s="69"/>
      <c r="C440" s="4"/>
      <c r="D440" s="8"/>
      <c r="E440" s="74"/>
      <c r="F440" s="56"/>
      <c r="G440" s="56"/>
      <c r="H440" s="79"/>
      <c r="I440" s="25"/>
      <c r="J440" s="26"/>
    </row>
    <row r="441" spans="1:10" ht="15" customHeight="1">
      <c r="A441" s="36"/>
      <c r="B441" s="3"/>
      <c r="C441" s="3"/>
      <c r="D441" s="7"/>
      <c r="E441" s="73"/>
      <c r="F441" s="57"/>
      <c r="G441" s="57"/>
      <c r="H441" s="80"/>
      <c r="I441" s="27"/>
      <c r="J441" s="29"/>
    </row>
    <row r="442" spans="1:10" ht="15" customHeight="1">
      <c r="A442" s="34"/>
      <c r="B442" s="4"/>
      <c r="C442" s="4"/>
      <c r="D442" s="8"/>
      <c r="E442" s="74"/>
      <c r="F442" s="56"/>
      <c r="G442" s="56"/>
      <c r="H442" s="79"/>
      <c r="I442" s="25"/>
      <c r="J442" s="26"/>
    </row>
    <row r="443" spans="1:10" ht="15" customHeight="1">
      <c r="A443" s="36"/>
      <c r="B443" s="3"/>
      <c r="C443" s="3"/>
      <c r="D443" s="7"/>
      <c r="E443" s="73"/>
      <c r="F443" s="57"/>
      <c r="G443" s="57"/>
      <c r="H443" s="80"/>
      <c r="I443" s="27"/>
      <c r="J443" s="29"/>
    </row>
    <row r="444" spans="1:10" ht="15" customHeight="1">
      <c r="A444" s="34"/>
      <c r="B444" s="4"/>
      <c r="C444" s="4"/>
      <c r="D444" s="8"/>
      <c r="E444" s="74"/>
      <c r="F444" s="58"/>
      <c r="G444" s="56"/>
      <c r="H444" s="79"/>
      <c r="I444" s="25"/>
      <c r="J444" s="26"/>
    </row>
    <row r="445" spans="1:10" ht="15" customHeight="1">
      <c r="A445" s="36"/>
      <c r="B445" s="66"/>
      <c r="C445" s="66"/>
      <c r="D445" s="7"/>
      <c r="E445" s="73"/>
      <c r="F445" s="57"/>
      <c r="G445" s="57"/>
      <c r="H445" s="80"/>
      <c r="I445" s="27"/>
      <c r="J445" s="29"/>
    </row>
    <row r="446" spans="1:10" ht="15" customHeight="1">
      <c r="A446" s="34"/>
      <c r="B446" s="67"/>
      <c r="C446" s="4"/>
      <c r="D446" s="8"/>
      <c r="E446" s="74"/>
      <c r="F446" s="56"/>
      <c r="G446" s="56"/>
      <c r="H446" s="79"/>
      <c r="I446" s="25"/>
      <c r="J446" s="26"/>
    </row>
    <row r="447" spans="1:10" ht="15" customHeight="1">
      <c r="A447" s="36"/>
      <c r="B447" s="66"/>
      <c r="C447" s="3"/>
      <c r="D447" s="7"/>
      <c r="E447" s="73"/>
      <c r="F447" s="57"/>
      <c r="G447" s="57"/>
      <c r="H447" s="80"/>
      <c r="I447" s="27"/>
      <c r="J447" s="29"/>
    </row>
    <row r="448" spans="1:10" ht="15" customHeight="1">
      <c r="A448" s="34"/>
      <c r="B448" s="67"/>
      <c r="C448" s="4"/>
      <c r="D448" s="8"/>
      <c r="E448" s="74"/>
      <c r="F448" s="56"/>
      <c r="G448" s="56"/>
      <c r="H448" s="79"/>
      <c r="I448" s="25"/>
      <c r="J448" s="26"/>
    </row>
    <row r="449" spans="1:10" ht="15" customHeight="1">
      <c r="A449" s="36"/>
      <c r="B449" s="3"/>
      <c r="C449" s="3"/>
      <c r="D449" s="7"/>
      <c r="E449" s="73"/>
      <c r="F449" s="57"/>
      <c r="G449" s="57"/>
      <c r="H449" s="80"/>
      <c r="I449" s="27"/>
      <c r="J449" s="29"/>
    </row>
    <row r="450" spans="1:10" ht="15" customHeight="1">
      <c r="A450" s="34"/>
      <c r="B450" s="4"/>
      <c r="C450" s="4"/>
      <c r="D450" s="8"/>
      <c r="E450" s="74"/>
      <c r="F450" s="58"/>
      <c r="G450" s="56"/>
      <c r="H450" s="79"/>
      <c r="I450" s="25"/>
      <c r="J450" s="26"/>
    </row>
    <row r="451" spans="1:10" ht="15" customHeight="1">
      <c r="A451" s="36"/>
      <c r="B451" s="3"/>
      <c r="C451" s="3"/>
      <c r="D451" s="7"/>
      <c r="E451" s="73"/>
      <c r="F451" s="57"/>
      <c r="G451" s="57"/>
      <c r="H451" s="80"/>
      <c r="I451" s="27"/>
      <c r="J451" s="29"/>
    </row>
    <row r="452" spans="1:10" ht="15" customHeight="1">
      <c r="A452" s="34"/>
      <c r="B452" s="4"/>
      <c r="C452" s="4"/>
      <c r="D452" s="8"/>
      <c r="E452" s="74"/>
      <c r="F452" s="56"/>
      <c r="G452" s="56"/>
      <c r="H452" s="78"/>
      <c r="I452" s="46"/>
      <c r="J452" s="26"/>
    </row>
    <row r="453" spans="1:10" ht="15" customHeight="1">
      <c r="A453" s="36"/>
      <c r="B453" s="70"/>
      <c r="C453" s="3"/>
      <c r="D453" s="7"/>
      <c r="E453" s="73"/>
      <c r="F453" s="57"/>
      <c r="G453" s="57"/>
      <c r="H453" s="80"/>
      <c r="I453" s="27"/>
      <c r="J453" s="29"/>
    </row>
    <row r="454" spans="1:10" ht="15" customHeight="1">
      <c r="A454" s="34"/>
      <c r="B454" s="4"/>
      <c r="C454" s="4"/>
      <c r="D454" s="8"/>
      <c r="E454" s="74"/>
      <c r="F454" s="56"/>
      <c r="G454" s="56"/>
      <c r="H454" s="79"/>
      <c r="I454" s="25"/>
      <c r="J454" s="26"/>
    </row>
    <row r="455" spans="1:10" ht="15" customHeight="1">
      <c r="A455" s="36"/>
      <c r="B455" s="3"/>
      <c r="C455" s="3"/>
      <c r="D455" s="7"/>
      <c r="E455" s="73"/>
      <c r="F455" s="57"/>
      <c r="G455" s="57"/>
      <c r="H455" s="80"/>
      <c r="I455" s="27"/>
      <c r="J455" s="29"/>
    </row>
    <row r="456" spans="1:10" ht="15" customHeight="1">
      <c r="A456" s="34"/>
      <c r="B456" s="4"/>
      <c r="C456" s="4"/>
      <c r="D456" s="8"/>
      <c r="E456" s="74"/>
      <c r="F456" s="56"/>
      <c r="G456" s="56"/>
      <c r="H456" s="79"/>
      <c r="I456" s="25"/>
      <c r="J456" s="26"/>
    </row>
    <row r="457" spans="1:10" ht="15" customHeight="1">
      <c r="A457" s="36"/>
      <c r="B457" s="66"/>
      <c r="C457" s="3"/>
      <c r="D457" s="7"/>
      <c r="E457" s="73"/>
      <c r="F457" s="57"/>
      <c r="G457" s="57"/>
      <c r="H457" s="80"/>
      <c r="I457" s="27"/>
      <c r="J457" s="29"/>
    </row>
    <row r="458" spans="1:10" ht="15" customHeight="1">
      <c r="A458" s="34"/>
      <c r="B458" s="67"/>
      <c r="C458" s="4"/>
      <c r="D458" s="8"/>
      <c r="E458" s="74"/>
      <c r="F458" s="56"/>
      <c r="G458" s="56"/>
      <c r="H458" s="79"/>
      <c r="I458" s="25"/>
      <c r="J458" s="26"/>
    </row>
    <row r="459" spans="1:10" ht="15" customHeight="1">
      <c r="A459" s="36"/>
      <c r="B459" s="3"/>
      <c r="C459" s="64"/>
      <c r="D459" s="7"/>
      <c r="E459" s="73"/>
      <c r="F459" s="57"/>
      <c r="G459" s="57"/>
      <c r="H459" s="80"/>
      <c r="I459" s="27"/>
      <c r="J459" s="29"/>
    </row>
    <row r="460" spans="1:10" ht="15" customHeight="1">
      <c r="A460" s="34"/>
      <c r="B460" s="4"/>
      <c r="C460" s="4"/>
      <c r="D460" s="8"/>
      <c r="E460" s="74"/>
      <c r="F460" s="58"/>
      <c r="G460" s="56"/>
      <c r="H460" s="79"/>
      <c r="I460" s="25"/>
      <c r="J460" s="26"/>
    </row>
    <row r="461" spans="1:10" ht="15" customHeight="1">
      <c r="A461" s="36"/>
      <c r="B461" s="3"/>
      <c r="C461" s="3"/>
      <c r="D461" s="7"/>
      <c r="E461" s="73"/>
      <c r="F461" s="57"/>
      <c r="G461" s="57"/>
      <c r="H461" s="80"/>
      <c r="I461" s="27"/>
      <c r="J461" s="29"/>
    </row>
    <row r="462" spans="1:10" ht="15" customHeight="1">
      <c r="A462" s="34"/>
      <c r="B462" s="4"/>
      <c r="C462" s="4"/>
      <c r="D462" s="8"/>
      <c r="E462" s="74"/>
      <c r="F462" s="56"/>
      <c r="G462" s="56"/>
      <c r="H462" s="79"/>
      <c r="I462" s="25"/>
      <c r="J462" s="26"/>
    </row>
    <row r="463" spans="1:10" ht="15" customHeight="1">
      <c r="A463" s="36"/>
      <c r="B463" s="3"/>
      <c r="C463" s="3"/>
      <c r="D463" s="7"/>
      <c r="E463" s="73"/>
      <c r="F463" s="57"/>
      <c r="G463" s="57"/>
      <c r="H463" s="80"/>
      <c r="I463" s="27"/>
      <c r="J463" s="29"/>
    </row>
    <row r="464" spans="1:10">
      <c r="A464" s="34"/>
      <c r="B464" s="4"/>
      <c r="C464" s="4"/>
      <c r="D464" s="8"/>
      <c r="E464" s="74"/>
      <c r="F464" s="56"/>
      <c r="G464" s="56"/>
      <c r="H464" s="79"/>
      <c r="I464" s="25"/>
      <c r="J464" s="26"/>
    </row>
    <row r="465" spans="1:10">
      <c r="A465" s="36"/>
      <c r="B465" s="3"/>
      <c r="C465" s="3"/>
      <c r="D465" s="7"/>
      <c r="E465" s="73"/>
      <c r="F465" s="57"/>
      <c r="G465" s="57"/>
      <c r="H465" s="80"/>
      <c r="I465" s="27"/>
      <c r="J465" s="29"/>
    </row>
    <row r="466" spans="1:10">
      <c r="A466" s="34"/>
      <c r="B466" s="4"/>
      <c r="C466" s="4"/>
      <c r="D466" s="8"/>
      <c r="E466" s="74"/>
      <c r="F466" s="56"/>
      <c r="G466" s="56"/>
      <c r="H466" s="79"/>
      <c r="I466" s="25"/>
      <c r="J466" s="26"/>
    </row>
    <row r="467" spans="1:10" ht="15" customHeight="1">
      <c r="A467" s="36"/>
      <c r="B467" s="3"/>
      <c r="C467" s="3"/>
      <c r="D467" s="7"/>
      <c r="E467" s="73"/>
      <c r="F467" s="57"/>
      <c r="G467" s="57"/>
      <c r="H467" s="80"/>
      <c r="I467" s="27"/>
      <c r="J467" s="29"/>
    </row>
    <row r="468" spans="1:10" ht="15" customHeight="1" thickBot="1">
      <c r="A468" s="44"/>
      <c r="B468" s="6"/>
      <c r="C468" s="6"/>
      <c r="D468" s="14"/>
      <c r="E468" s="77"/>
      <c r="F468" s="59"/>
      <c r="G468" s="59"/>
      <c r="H468" s="81"/>
      <c r="I468" s="30"/>
      <c r="J468" s="31"/>
    </row>
    <row r="469" spans="1:10" ht="18" customHeight="1"/>
    <row r="470" spans="1:10" ht="30" customHeight="1" thickBot="1">
      <c r="A470" s="19" t="s">
        <v>207</v>
      </c>
      <c r="C470" s="144" t="s">
        <v>14</v>
      </c>
      <c r="D470" s="144"/>
      <c r="E470" s="144"/>
      <c r="F470" s="144"/>
      <c r="G470" s="144"/>
      <c r="H470" s="144"/>
      <c r="I470" s="144"/>
      <c r="J470" s="16" t="s">
        <v>2</v>
      </c>
    </row>
    <row r="471" spans="1:10" ht="15" customHeight="1">
      <c r="A471" s="145" t="s">
        <v>15</v>
      </c>
      <c r="B471" s="147" t="s">
        <v>12</v>
      </c>
      <c r="C471" s="147" t="s">
        <v>13</v>
      </c>
      <c r="D471" s="149" t="s">
        <v>0</v>
      </c>
      <c r="E471" s="149" t="s">
        <v>1</v>
      </c>
      <c r="F471" s="149" t="s">
        <v>11</v>
      </c>
      <c r="G471" s="149" t="s">
        <v>16</v>
      </c>
      <c r="H471" s="149" t="s">
        <v>10</v>
      </c>
      <c r="I471" s="151"/>
      <c r="J471" s="152"/>
    </row>
    <row r="472" spans="1:10" ht="15" customHeight="1" thickBot="1">
      <c r="A472" s="146"/>
      <c r="B472" s="148"/>
      <c r="C472" s="148"/>
      <c r="D472" s="150"/>
      <c r="E472" s="150"/>
      <c r="F472" s="150"/>
      <c r="G472" s="150"/>
      <c r="H472" s="150"/>
      <c r="I472" s="153"/>
      <c r="J472" s="154"/>
    </row>
    <row r="473" spans="1:10" ht="15" customHeight="1">
      <c r="A473" s="17"/>
      <c r="B473" s="64"/>
      <c r="C473" s="64"/>
      <c r="D473" s="13"/>
      <c r="E473" s="76"/>
      <c r="F473" s="55"/>
      <c r="G473" s="55"/>
      <c r="H473" s="78"/>
      <c r="I473" s="46"/>
      <c r="J473" s="47"/>
    </row>
    <row r="474" spans="1:10" ht="15" customHeight="1">
      <c r="A474" s="18" t="s">
        <v>25</v>
      </c>
      <c r="B474" s="85" t="s">
        <v>164</v>
      </c>
      <c r="C474" s="4"/>
      <c r="D474" s="8" t="s">
        <v>20</v>
      </c>
      <c r="E474" s="74">
        <v>1</v>
      </c>
      <c r="F474" s="58">
        <v>200000</v>
      </c>
      <c r="G474" s="56">
        <v>200000</v>
      </c>
      <c r="H474" s="79" t="s">
        <v>241</v>
      </c>
      <c r="I474" s="25"/>
      <c r="J474" s="26"/>
    </row>
    <row r="475" spans="1:10" ht="15" customHeight="1">
      <c r="A475" s="36"/>
      <c r="B475" s="84"/>
      <c r="C475" s="3"/>
      <c r="D475" s="7"/>
      <c r="E475" s="73"/>
      <c r="F475" s="57"/>
      <c r="G475" s="57"/>
      <c r="H475" s="80"/>
      <c r="I475" s="27"/>
      <c r="J475" s="29"/>
    </row>
    <row r="476" spans="1:10" ht="15" customHeight="1">
      <c r="A476" s="34"/>
      <c r="B476" s="85" t="s">
        <v>165</v>
      </c>
      <c r="C476" s="4"/>
      <c r="D476" s="8" t="s">
        <v>20</v>
      </c>
      <c r="E476" s="74">
        <v>1</v>
      </c>
      <c r="F476" s="58">
        <v>200000</v>
      </c>
      <c r="G476" s="56">
        <v>200000</v>
      </c>
      <c r="H476" s="79" t="s">
        <v>241</v>
      </c>
      <c r="I476" s="25"/>
      <c r="J476" s="26"/>
    </row>
    <row r="477" spans="1:10" ht="15" customHeight="1">
      <c r="A477" s="36"/>
      <c r="B477" s="64"/>
      <c r="C477" s="3"/>
      <c r="D477" s="7"/>
      <c r="E477" s="73"/>
      <c r="F477" s="57"/>
      <c r="G477" s="57"/>
      <c r="H477" s="80"/>
      <c r="I477" s="27"/>
      <c r="J477" s="29"/>
    </row>
    <row r="478" spans="1:10" ht="15" customHeight="1">
      <c r="A478" s="34"/>
      <c r="B478" s="4" t="s">
        <v>244</v>
      </c>
      <c r="C478" s="4"/>
      <c r="D478" s="8"/>
      <c r="E478" s="74"/>
      <c r="F478" s="58"/>
      <c r="G478" s="56">
        <v>400000</v>
      </c>
      <c r="H478" s="79"/>
      <c r="I478" s="25"/>
      <c r="J478" s="26"/>
    </row>
    <row r="479" spans="1:10" ht="15" customHeight="1">
      <c r="A479" s="36"/>
      <c r="B479" s="3"/>
      <c r="C479" s="3"/>
      <c r="D479" s="7"/>
      <c r="E479" s="73"/>
      <c r="F479" s="57"/>
      <c r="G479" s="57"/>
      <c r="H479" s="80"/>
      <c r="I479" s="27"/>
      <c r="J479" s="29"/>
    </row>
    <row r="480" spans="1:10" ht="15" customHeight="1">
      <c r="A480" s="65"/>
      <c r="B480" s="4"/>
      <c r="C480" s="4"/>
      <c r="D480" s="8"/>
      <c r="E480" s="74"/>
      <c r="F480" s="58"/>
      <c r="G480" s="56"/>
      <c r="H480" s="79"/>
      <c r="I480" s="25"/>
      <c r="J480" s="26"/>
    </row>
    <row r="481" spans="1:10" ht="15" customHeight="1">
      <c r="A481" s="36"/>
      <c r="B481" s="66"/>
      <c r="C481" s="3"/>
      <c r="D481" s="7"/>
      <c r="E481" s="73"/>
      <c r="F481" s="57"/>
      <c r="G481" s="57"/>
      <c r="H481" s="80"/>
      <c r="I481" s="27"/>
      <c r="J481" s="29"/>
    </row>
    <row r="482" spans="1:10" ht="15" customHeight="1">
      <c r="A482" s="34"/>
      <c r="B482" s="67"/>
      <c r="C482" s="4"/>
      <c r="D482" s="8"/>
      <c r="E482" s="74"/>
      <c r="F482" s="56"/>
      <c r="G482" s="56"/>
      <c r="H482" s="79"/>
      <c r="I482" s="25"/>
      <c r="J482" s="26"/>
    </row>
    <row r="483" spans="1:10" ht="15" customHeight="1">
      <c r="A483" s="36"/>
      <c r="B483" s="66"/>
      <c r="C483" s="3"/>
      <c r="D483" s="7"/>
      <c r="E483" s="73"/>
      <c r="F483" s="57"/>
      <c r="G483" s="57"/>
      <c r="H483" s="80"/>
      <c r="I483" s="27"/>
      <c r="J483" s="29"/>
    </row>
    <row r="484" spans="1:10" ht="15" customHeight="1">
      <c r="A484" s="34"/>
      <c r="B484" s="67"/>
      <c r="C484" s="4"/>
      <c r="D484" s="8"/>
      <c r="E484" s="74"/>
      <c r="F484" s="56"/>
      <c r="G484" s="56"/>
      <c r="H484" s="79"/>
      <c r="I484" s="25"/>
      <c r="J484" s="26"/>
    </row>
    <row r="485" spans="1:10" ht="15" customHeight="1">
      <c r="A485" s="65"/>
      <c r="B485" s="68"/>
      <c r="C485" s="64"/>
      <c r="D485" s="13"/>
      <c r="E485" s="76"/>
      <c r="F485" s="55"/>
      <c r="G485" s="55"/>
      <c r="H485" s="78"/>
      <c r="I485" s="46"/>
      <c r="J485" s="47"/>
    </row>
    <row r="486" spans="1:10" ht="15" customHeight="1">
      <c r="A486" s="65"/>
      <c r="B486" s="68"/>
      <c r="C486" s="64"/>
      <c r="D486" s="13"/>
      <c r="E486" s="76"/>
      <c r="F486" s="55"/>
      <c r="G486" s="55"/>
      <c r="H486" s="78"/>
      <c r="I486" s="46"/>
      <c r="J486" s="47"/>
    </row>
    <row r="487" spans="1:10" ht="15" customHeight="1">
      <c r="A487" s="36"/>
      <c r="B487" s="3"/>
      <c r="C487" s="3"/>
      <c r="D487" s="7"/>
      <c r="E487" s="73"/>
      <c r="F487" s="57"/>
      <c r="G487" s="57"/>
      <c r="H487" s="80"/>
      <c r="I487" s="27"/>
      <c r="J487" s="29"/>
    </row>
    <row r="488" spans="1:10" ht="15" customHeight="1">
      <c r="A488" s="65"/>
      <c r="B488" s="4"/>
      <c r="C488" s="4"/>
      <c r="D488" s="8"/>
      <c r="E488" s="74"/>
      <c r="F488" s="58"/>
      <c r="G488" s="56"/>
      <c r="H488" s="79"/>
      <c r="I488" s="25"/>
      <c r="J488" s="26"/>
    </row>
    <row r="489" spans="1:10" ht="15" customHeight="1">
      <c r="A489" s="36"/>
      <c r="B489" s="3"/>
      <c r="C489" s="3"/>
      <c r="D489" s="7"/>
      <c r="E489" s="73"/>
      <c r="F489" s="57"/>
      <c r="G489" s="57"/>
      <c r="H489" s="80"/>
      <c r="I489" s="27"/>
      <c r="J489" s="29"/>
    </row>
    <row r="490" spans="1:10" ht="15" customHeight="1">
      <c r="A490" s="34"/>
      <c r="B490" s="4"/>
      <c r="C490" s="4"/>
      <c r="D490" s="8"/>
      <c r="E490" s="74"/>
      <c r="F490" s="56"/>
      <c r="G490" s="56"/>
      <c r="H490" s="79"/>
      <c r="I490" s="25"/>
      <c r="J490" s="26"/>
    </row>
    <row r="491" spans="1:10" ht="15" customHeight="1">
      <c r="A491" s="36"/>
      <c r="B491" s="3"/>
      <c r="C491" s="3"/>
      <c r="D491" s="7"/>
      <c r="E491" s="73"/>
      <c r="F491" s="55"/>
      <c r="G491" s="55"/>
      <c r="H491" s="78"/>
      <c r="I491" s="46"/>
      <c r="J491" s="47"/>
    </row>
    <row r="492" spans="1:10" ht="15" customHeight="1">
      <c r="A492" s="34"/>
      <c r="B492" s="69"/>
      <c r="C492" s="4"/>
      <c r="D492" s="8"/>
      <c r="E492" s="74"/>
      <c r="F492" s="56"/>
      <c r="G492" s="56"/>
      <c r="H492" s="79"/>
      <c r="I492" s="25"/>
      <c r="J492" s="26"/>
    </row>
    <row r="493" spans="1:10" ht="15" customHeight="1">
      <c r="A493" s="36"/>
      <c r="B493" s="3"/>
      <c r="C493" s="3"/>
      <c r="D493" s="7"/>
      <c r="E493" s="73"/>
      <c r="F493" s="57"/>
      <c r="G493" s="57"/>
      <c r="H493" s="80"/>
      <c r="I493" s="27"/>
      <c r="J493" s="29"/>
    </row>
    <row r="494" spans="1:10" ht="15" customHeight="1">
      <c r="A494" s="34"/>
      <c r="B494" s="4"/>
      <c r="C494" s="4"/>
      <c r="D494" s="8"/>
      <c r="E494" s="74"/>
      <c r="F494" s="56"/>
      <c r="G494" s="56"/>
      <c r="H494" s="79"/>
      <c r="I494" s="25"/>
      <c r="J494" s="26"/>
    </row>
    <row r="495" spans="1:10" ht="15" customHeight="1">
      <c r="A495" s="36"/>
      <c r="B495" s="3"/>
      <c r="C495" s="3"/>
      <c r="D495" s="7"/>
      <c r="E495" s="73"/>
      <c r="F495" s="57"/>
      <c r="G495" s="57"/>
      <c r="H495" s="80"/>
      <c r="I495" s="27"/>
      <c r="J495" s="29"/>
    </row>
    <row r="496" spans="1:10" ht="15" customHeight="1">
      <c r="A496" s="34"/>
      <c r="B496" s="4"/>
      <c r="C496" s="4"/>
      <c r="D496" s="8"/>
      <c r="E496" s="74"/>
      <c r="F496" s="58"/>
      <c r="G496" s="56"/>
      <c r="H496" s="79"/>
      <c r="I496" s="25"/>
      <c r="J496" s="26"/>
    </row>
    <row r="497" spans="1:10" ht="15" customHeight="1">
      <c r="A497" s="36"/>
      <c r="B497" s="66"/>
      <c r="C497" s="66"/>
      <c r="D497" s="7"/>
      <c r="E497" s="73"/>
      <c r="F497" s="57"/>
      <c r="G497" s="57"/>
      <c r="H497" s="80"/>
      <c r="I497" s="27"/>
      <c r="J497" s="29"/>
    </row>
    <row r="498" spans="1:10" ht="15" customHeight="1">
      <c r="A498" s="34"/>
      <c r="B498" s="67"/>
      <c r="C498" s="4"/>
      <c r="D498" s="8"/>
      <c r="E498" s="74"/>
      <c r="F498" s="56"/>
      <c r="G498" s="56"/>
      <c r="H498" s="79"/>
      <c r="I498" s="25"/>
      <c r="J498" s="26"/>
    </row>
    <row r="499" spans="1:10" ht="15" customHeight="1">
      <c r="A499" s="36"/>
      <c r="B499" s="66"/>
      <c r="C499" s="3"/>
      <c r="D499" s="7"/>
      <c r="E499" s="73"/>
      <c r="F499" s="57"/>
      <c r="G499" s="57"/>
      <c r="H499" s="80"/>
      <c r="I499" s="27"/>
      <c r="J499" s="29"/>
    </row>
    <row r="500" spans="1:10" ht="15" customHeight="1">
      <c r="A500" s="34"/>
      <c r="B500" s="67"/>
      <c r="C500" s="4"/>
      <c r="D500" s="8"/>
      <c r="E500" s="74"/>
      <c r="F500" s="56"/>
      <c r="G500" s="56"/>
      <c r="H500" s="79"/>
      <c r="I500" s="25"/>
      <c r="J500" s="26"/>
    </row>
    <row r="501" spans="1:10" ht="15" customHeight="1">
      <c r="A501" s="36"/>
      <c r="B501" s="3"/>
      <c r="C501" s="3"/>
      <c r="D501" s="7"/>
      <c r="E501" s="73"/>
      <c r="F501" s="57"/>
      <c r="G501" s="57"/>
      <c r="H501" s="80"/>
      <c r="I501" s="27"/>
      <c r="J501" s="29"/>
    </row>
    <row r="502" spans="1:10" ht="15" customHeight="1">
      <c r="A502" s="34"/>
      <c r="B502" s="4"/>
      <c r="C502" s="4"/>
      <c r="D502" s="8"/>
      <c r="E502" s="74"/>
      <c r="F502" s="58"/>
      <c r="G502" s="56"/>
      <c r="H502" s="79"/>
      <c r="I502" s="25"/>
      <c r="J502" s="26"/>
    </row>
    <row r="503" spans="1:10" ht="15" customHeight="1">
      <c r="A503" s="36"/>
      <c r="B503" s="3"/>
      <c r="C503" s="3"/>
      <c r="D503" s="7"/>
      <c r="E503" s="73"/>
      <c r="F503" s="57"/>
      <c r="G503" s="57"/>
      <c r="H503" s="80"/>
      <c r="I503" s="27"/>
      <c r="J503" s="29"/>
    </row>
    <row r="504" spans="1:10" ht="15" customHeight="1">
      <c r="A504" s="34"/>
      <c r="B504" s="4"/>
      <c r="C504" s="4"/>
      <c r="D504" s="8"/>
      <c r="E504" s="74"/>
      <c r="F504" s="56"/>
      <c r="G504" s="56"/>
      <c r="H504" s="78"/>
      <c r="I504" s="46"/>
      <c r="J504" s="26"/>
    </row>
    <row r="505" spans="1:10" ht="15" customHeight="1">
      <c r="A505" s="36"/>
      <c r="B505" s="70"/>
      <c r="C505" s="3"/>
      <c r="D505" s="7"/>
      <c r="E505" s="73"/>
      <c r="F505" s="57"/>
      <c r="G505" s="57"/>
      <c r="H505" s="80"/>
      <c r="I505" s="27"/>
      <c r="J505" s="29"/>
    </row>
    <row r="506" spans="1:10" ht="15" customHeight="1">
      <c r="A506" s="34"/>
      <c r="B506" s="4"/>
      <c r="C506" s="4"/>
      <c r="D506" s="8"/>
      <c r="E506" s="74"/>
      <c r="F506" s="56"/>
      <c r="G506" s="56"/>
      <c r="H506" s="79"/>
      <c r="I506" s="25"/>
      <c r="J506" s="26"/>
    </row>
    <row r="507" spans="1:10" ht="15" customHeight="1">
      <c r="A507" s="36"/>
      <c r="B507" s="3"/>
      <c r="C507" s="3"/>
      <c r="D507" s="7"/>
      <c r="E507" s="73"/>
      <c r="F507" s="57"/>
      <c r="G507" s="57"/>
      <c r="H507" s="80"/>
      <c r="I507" s="27"/>
      <c r="J507" s="29"/>
    </row>
    <row r="508" spans="1:10" ht="15" customHeight="1">
      <c r="A508" s="34"/>
      <c r="B508" s="4"/>
      <c r="C508" s="4"/>
      <c r="D508" s="8"/>
      <c r="E508" s="74"/>
      <c r="F508" s="56"/>
      <c r="G508" s="56"/>
      <c r="H508" s="79"/>
      <c r="I508" s="25"/>
      <c r="J508" s="26"/>
    </row>
    <row r="509" spans="1:10" ht="15" customHeight="1">
      <c r="A509" s="36"/>
      <c r="B509" s="66"/>
      <c r="C509" s="3"/>
      <c r="D509" s="7"/>
      <c r="E509" s="73"/>
      <c r="F509" s="57"/>
      <c r="G509" s="57"/>
      <c r="H509" s="80"/>
      <c r="I509" s="27"/>
      <c r="J509" s="29"/>
    </row>
    <row r="510" spans="1:10" ht="15" customHeight="1">
      <c r="A510" s="34"/>
      <c r="B510" s="67"/>
      <c r="C510" s="4"/>
      <c r="D510" s="8"/>
      <c r="E510" s="74"/>
      <c r="F510" s="56"/>
      <c r="G510" s="56"/>
      <c r="H510" s="79"/>
      <c r="I510" s="25"/>
      <c r="J510" s="26"/>
    </row>
    <row r="511" spans="1:10" ht="15" customHeight="1">
      <c r="A511" s="36"/>
      <c r="B511" s="3"/>
      <c r="C511" s="64"/>
      <c r="D511" s="7"/>
      <c r="E511" s="73"/>
      <c r="F511" s="57"/>
      <c r="G511" s="57"/>
      <c r="H511" s="80"/>
      <c r="I511" s="27"/>
      <c r="J511" s="29"/>
    </row>
    <row r="512" spans="1:10" ht="15" customHeight="1">
      <c r="A512" s="34"/>
      <c r="B512" s="4"/>
      <c r="C512" s="4"/>
      <c r="D512" s="8"/>
      <c r="E512" s="74"/>
      <c r="F512" s="58"/>
      <c r="G512" s="56"/>
      <c r="H512" s="79"/>
      <c r="I512" s="25"/>
      <c r="J512" s="26"/>
    </row>
    <row r="513" spans="1:10" ht="15" customHeight="1">
      <c r="A513" s="36"/>
      <c r="B513" s="3"/>
      <c r="C513" s="3"/>
      <c r="D513" s="7"/>
      <c r="E513" s="73"/>
      <c r="F513" s="57"/>
      <c r="G513" s="57"/>
      <c r="H513" s="80"/>
      <c r="I513" s="27"/>
      <c r="J513" s="29"/>
    </row>
    <row r="514" spans="1:10" ht="15" customHeight="1">
      <c r="A514" s="34"/>
      <c r="B514" s="4"/>
      <c r="C514" s="4"/>
      <c r="D514" s="8"/>
      <c r="E514" s="74"/>
      <c r="F514" s="56"/>
      <c r="G514" s="56"/>
      <c r="H514" s="79"/>
      <c r="I514" s="25"/>
      <c r="J514" s="26"/>
    </row>
    <row r="515" spans="1:10" ht="15" customHeight="1">
      <c r="A515" s="36"/>
      <c r="B515" s="3"/>
      <c r="C515" s="3"/>
      <c r="D515" s="7"/>
      <c r="E515" s="73"/>
      <c r="F515" s="57"/>
      <c r="G515" s="57"/>
      <c r="H515" s="80"/>
      <c r="I515" s="27"/>
      <c r="J515" s="29"/>
    </row>
    <row r="516" spans="1:10">
      <c r="A516" s="34"/>
      <c r="B516" s="4"/>
      <c r="C516" s="4"/>
      <c r="D516" s="8"/>
      <c r="E516" s="74"/>
      <c r="F516" s="56"/>
      <c r="G516" s="56"/>
      <c r="H516" s="79"/>
      <c r="I516" s="25"/>
      <c r="J516" s="26"/>
    </row>
    <row r="517" spans="1:10">
      <c r="A517" s="36"/>
      <c r="B517" s="3"/>
      <c r="C517" s="3"/>
      <c r="D517" s="7"/>
      <c r="E517" s="73"/>
      <c r="F517" s="57"/>
      <c r="G517" s="57"/>
      <c r="H517" s="80"/>
      <c r="I517" s="27"/>
      <c r="J517" s="29"/>
    </row>
    <row r="518" spans="1:10">
      <c r="A518" s="34"/>
      <c r="B518" s="4"/>
      <c r="C518" s="4"/>
      <c r="D518" s="8"/>
      <c r="E518" s="74"/>
      <c r="F518" s="56"/>
      <c r="G518" s="56"/>
      <c r="H518" s="79"/>
      <c r="I518" s="25"/>
      <c r="J518" s="26"/>
    </row>
    <row r="519" spans="1:10" ht="15" customHeight="1">
      <c r="A519" s="36"/>
      <c r="B519" s="3"/>
      <c r="C519" s="3"/>
      <c r="D519" s="7"/>
      <c r="E519" s="73"/>
      <c r="F519" s="57"/>
      <c r="G519" s="57"/>
      <c r="H519" s="80"/>
      <c r="I519" s="27"/>
      <c r="J519" s="29"/>
    </row>
    <row r="520" spans="1:10" ht="15" customHeight="1" thickBot="1">
      <c r="A520" s="44"/>
      <c r="B520" s="6"/>
      <c r="C520" s="6"/>
      <c r="D520" s="14"/>
      <c r="E520" s="77"/>
      <c r="F520" s="59"/>
      <c r="G520" s="59"/>
      <c r="H520" s="81"/>
      <c r="I520" s="30"/>
      <c r="J520" s="31"/>
    </row>
    <row r="521" spans="1:10" ht="18" customHeight="1"/>
    <row r="522" spans="1:10" ht="30" customHeight="1" thickBot="1">
      <c r="A522" s="19" t="s">
        <v>208</v>
      </c>
      <c r="C522" s="144" t="s">
        <v>14</v>
      </c>
      <c r="D522" s="144"/>
      <c r="E522" s="144"/>
      <c r="F522" s="144"/>
      <c r="G522" s="144"/>
      <c r="H522" s="144"/>
      <c r="I522" s="144"/>
      <c r="J522" s="16" t="s">
        <v>2</v>
      </c>
    </row>
    <row r="523" spans="1:10" ht="15" customHeight="1">
      <c r="A523" s="145" t="s">
        <v>15</v>
      </c>
      <c r="B523" s="147" t="s">
        <v>12</v>
      </c>
      <c r="C523" s="147" t="s">
        <v>13</v>
      </c>
      <c r="D523" s="149" t="s">
        <v>0</v>
      </c>
      <c r="E523" s="149" t="s">
        <v>1</v>
      </c>
      <c r="F523" s="149" t="s">
        <v>11</v>
      </c>
      <c r="G523" s="149" t="s">
        <v>16</v>
      </c>
      <c r="H523" s="149" t="s">
        <v>10</v>
      </c>
      <c r="I523" s="151"/>
      <c r="J523" s="152"/>
    </row>
    <row r="524" spans="1:10" ht="15" customHeight="1" thickBot="1">
      <c r="A524" s="146"/>
      <c r="B524" s="148"/>
      <c r="C524" s="148"/>
      <c r="D524" s="150"/>
      <c r="E524" s="150"/>
      <c r="F524" s="150"/>
      <c r="G524" s="150"/>
      <c r="H524" s="150"/>
      <c r="I524" s="153"/>
      <c r="J524" s="154"/>
    </row>
    <row r="525" spans="1:10" ht="15" customHeight="1">
      <c r="A525" s="17"/>
      <c r="B525" s="86"/>
      <c r="C525" s="86" t="s">
        <v>187</v>
      </c>
      <c r="D525" s="13"/>
      <c r="E525" s="76"/>
      <c r="F525" s="55"/>
      <c r="G525" s="55"/>
      <c r="H525" s="78"/>
      <c r="I525" s="46"/>
      <c r="J525" s="47"/>
    </row>
    <row r="526" spans="1:10" ht="15" customHeight="1">
      <c r="A526" s="18" t="s">
        <v>19</v>
      </c>
      <c r="B526" s="85" t="s">
        <v>186</v>
      </c>
      <c r="C526" s="83" t="s">
        <v>188</v>
      </c>
      <c r="D526" s="8" t="s">
        <v>73</v>
      </c>
      <c r="E526" s="74">
        <v>1</v>
      </c>
      <c r="F526" s="58">
        <v>600000</v>
      </c>
      <c r="G526" s="56">
        <v>600000</v>
      </c>
      <c r="H526" s="79" t="s">
        <v>61</v>
      </c>
      <c r="I526" s="25"/>
      <c r="J526" s="26"/>
    </row>
    <row r="527" spans="1:10" ht="15" customHeight="1">
      <c r="A527" s="36"/>
      <c r="B527" s="84"/>
      <c r="C527" s="84"/>
      <c r="D527" s="7"/>
      <c r="E527" s="73"/>
      <c r="F527" s="57"/>
      <c r="G527" s="57"/>
      <c r="H527" s="80"/>
      <c r="I527" s="27"/>
      <c r="J527" s="29"/>
    </row>
    <row r="528" spans="1:10" ht="15" customHeight="1">
      <c r="A528" s="34"/>
      <c r="B528" s="85" t="s">
        <v>166</v>
      </c>
      <c r="C528" s="83"/>
      <c r="D528" s="8" t="s">
        <v>20</v>
      </c>
      <c r="E528" s="74">
        <v>1</v>
      </c>
      <c r="F528" s="58">
        <v>3000000</v>
      </c>
      <c r="G528" s="56">
        <v>3000000</v>
      </c>
      <c r="H528" s="79" t="s">
        <v>61</v>
      </c>
      <c r="I528" s="25"/>
      <c r="J528" s="26"/>
    </row>
    <row r="529" spans="1:10" ht="15" customHeight="1">
      <c r="A529" s="36"/>
      <c r="B529" s="64"/>
      <c r="C529" s="84" t="s">
        <v>189</v>
      </c>
      <c r="D529" s="7"/>
      <c r="E529" s="73"/>
      <c r="F529" s="57"/>
      <c r="G529" s="57"/>
      <c r="H529" s="80"/>
      <c r="I529" s="27"/>
      <c r="J529" s="29"/>
    </row>
    <row r="530" spans="1:10" ht="15" customHeight="1">
      <c r="A530" s="34"/>
      <c r="B530" s="4" t="s">
        <v>167</v>
      </c>
      <c r="C530" s="83" t="s">
        <v>190</v>
      </c>
      <c r="D530" s="8" t="s">
        <v>73</v>
      </c>
      <c r="E530" s="74">
        <v>1</v>
      </c>
      <c r="F530" s="58">
        <v>23400000</v>
      </c>
      <c r="G530" s="56">
        <v>23400000</v>
      </c>
      <c r="H530" s="79" t="s">
        <v>61</v>
      </c>
      <c r="I530" s="25"/>
      <c r="J530" s="26"/>
    </row>
    <row r="531" spans="1:10" ht="15" customHeight="1">
      <c r="A531" s="36"/>
      <c r="B531" s="66"/>
      <c r="C531" s="84" t="s">
        <v>189</v>
      </c>
      <c r="D531" s="7"/>
      <c r="E531" s="73"/>
      <c r="F531" s="57"/>
      <c r="G531" s="57"/>
      <c r="H531" s="80"/>
      <c r="I531" s="27"/>
      <c r="J531" s="29"/>
    </row>
    <row r="532" spans="1:10" ht="15" customHeight="1">
      <c r="A532" s="65"/>
      <c r="B532" s="85" t="s">
        <v>168</v>
      </c>
      <c r="C532" s="83" t="s">
        <v>190</v>
      </c>
      <c r="D532" s="8" t="s">
        <v>73</v>
      </c>
      <c r="E532" s="74">
        <v>1</v>
      </c>
      <c r="F532" s="56">
        <v>24800000</v>
      </c>
      <c r="G532" s="56">
        <v>24800000</v>
      </c>
      <c r="H532" s="79" t="s">
        <v>61</v>
      </c>
      <c r="I532" s="25"/>
      <c r="J532" s="26"/>
    </row>
    <row r="533" spans="1:10" ht="15" customHeight="1">
      <c r="A533" s="36"/>
      <c r="B533" s="66"/>
      <c r="C533" s="84" t="s">
        <v>189</v>
      </c>
      <c r="D533" s="7"/>
      <c r="E533" s="73"/>
      <c r="F533" s="57"/>
      <c r="G533" s="57"/>
      <c r="H533" s="80"/>
      <c r="I533" s="27"/>
      <c r="J533" s="29"/>
    </row>
    <row r="534" spans="1:10" ht="15" customHeight="1">
      <c r="A534" s="34"/>
      <c r="B534" s="88" t="s">
        <v>169</v>
      </c>
      <c r="C534" s="83" t="s">
        <v>190</v>
      </c>
      <c r="D534" s="8" t="s">
        <v>73</v>
      </c>
      <c r="E534" s="74">
        <v>2</v>
      </c>
      <c r="F534" s="56">
        <v>19800000</v>
      </c>
      <c r="G534" s="56">
        <v>39600000</v>
      </c>
      <c r="H534" s="79" t="s">
        <v>61</v>
      </c>
      <c r="I534" s="25"/>
      <c r="J534" s="26"/>
    </row>
    <row r="535" spans="1:10" ht="15" customHeight="1">
      <c r="A535" s="36"/>
      <c r="B535" s="87"/>
      <c r="C535" s="84" t="s">
        <v>189</v>
      </c>
      <c r="D535" s="7"/>
      <c r="E535" s="73"/>
      <c r="F535" s="57"/>
      <c r="G535" s="57"/>
      <c r="H535" s="80"/>
      <c r="I535" s="27"/>
      <c r="J535" s="29"/>
    </row>
    <row r="536" spans="1:10" ht="15" customHeight="1">
      <c r="A536" s="34"/>
      <c r="B536" s="85" t="s">
        <v>170</v>
      </c>
      <c r="C536" s="83" t="s">
        <v>190</v>
      </c>
      <c r="D536" s="8" t="s">
        <v>73</v>
      </c>
      <c r="E536" s="74">
        <v>1</v>
      </c>
      <c r="F536" s="56">
        <v>26200000</v>
      </c>
      <c r="G536" s="56">
        <v>26200000</v>
      </c>
      <c r="H536" s="79" t="s">
        <v>61</v>
      </c>
      <c r="I536" s="25"/>
      <c r="J536" s="26"/>
    </row>
    <row r="537" spans="1:10" ht="15" customHeight="1">
      <c r="A537" s="65"/>
      <c r="B537" s="86"/>
      <c r="C537" s="86" t="s">
        <v>189</v>
      </c>
      <c r="D537" s="13"/>
      <c r="E537" s="76"/>
      <c r="F537" s="55"/>
      <c r="G537" s="55"/>
      <c r="H537" s="78"/>
      <c r="I537" s="46"/>
      <c r="J537" s="47"/>
    </row>
    <row r="538" spans="1:10" ht="15" customHeight="1">
      <c r="A538" s="65"/>
      <c r="B538" s="86" t="s">
        <v>171</v>
      </c>
      <c r="C538" s="89" t="s">
        <v>190</v>
      </c>
      <c r="D538" s="13" t="s">
        <v>73</v>
      </c>
      <c r="E538" s="76">
        <v>1</v>
      </c>
      <c r="F538" s="95">
        <v>30500000</v>
      </c>
      <c r="G538" s="55">
        <v>30500000</v>
      </c>
      <c r="H538" s="78" t="s">
        <v>61</v>
      </c>
      <c r="I538" s="46"/>
      <c r="J538" s="47"/>
    </row>
    <row r="539" spans="1:10" ht="15" customHeight="1">
      <c r="A539" s="36"/>
      <c r="B539" s="84"/>
      <c r="C539" s="84" t="s">
        <v>189</v>
      </c>
      <c r="D539" s="7"/>
      <c r="E539" s="73"/>
      <c r="F539" s="57"/>
      <c r="G539" s="57"/>
      <c r="H539" s="80"/>
      <c r="I539" s="27"/>
      <c r="J539" s="29"/>
    </row>
    <row r="540" spans="1:10" ht="15" customHeight="1">
      <c r="A540" s="65"/>
      <c r="B540" s="85" t="s">
        <v>172</v>
      </c>
      <c r="C540" s="83" t="s">
        <v>190</v>
      </c>
      <c r="D540" s="8" t="s">
        <v>73</v>
      </c>
      <c r="E540" s="74">
        <v>1</v>
      </c>
      <c r="F540" s="56">
        <v>34300000</v>
      </c>
      <c r="G540" s="56">
        <v>34300000</v>
      </c>
      <c r="H540" s="79" t="s">
        <v>61</v>
      </c>
      <c r="I540" s="25"/>
      <c r="J540" s="26"/>
    </row>
    <row r="541" spans="1:10" ht="15" customHeight="1">
      <c r="A541" s="36"/>
      <c r="B541" s="3"/>
      <c r="C541" s="3"/>
      <c r="D541" s="7"/>
      <c r="E541" s="73"/>
      <c r="F541" s="57"/>
      <c r="G541" s="57"/>
      <c r="H541" s="80"/>
      <c r="I541" s="27"/>
      <c r="J541" s="29"/>
    </row>
    <row r="542" spans="1:10" ht="15" customHeight="1">
      <c r="A542" s="34"/>
      <c r="B542" s="85" t="s">
        <v>173</v>
      </c>
      <c r="C542" s="4"/>
      <c r="D542" s="8" t="s">
        <v>20</v>
      </c>
      <c r="E542" s="74">
        <v>1</v>
      </c>
      <c r="F542" s="56">
        <v>2500000</v>
      </c>
      <c r="G542" s="56">
        <v>2500000</v>
      </c>
      <c r="H542" s="79" t="s">
        <v>61</v>
      </c>
      <c r="I542" s="25"/>
      <c r="J542" s="26"/>
    </row>
    <row r="543" spans="1:10" ht="15" customHeight="1">
      <c r="A543" s="36"/>
      <c r="B543" s="3"/>
      <c r="C543" s="3"/>
      <c r="D543" s="7"/>
      <c r="E543" s="73"/>
      <c r="F543" s="55"/>
      <c r="G543" s="55"/>
      <c r="H543" s="78"/>
      <c r="I543" s="46"/>
      <c r="J543" s="47"/>
    </row>
    <row r="544" spans="1:10" ht="15" customHeight="1">
      <c r="A544" s="34"/>
      <c r="B544" s="35" t="s">
        <v>174</v>
      </c>
      <c r="C544" s="4"/>
      <c r="D544" s="8" t="s">
        <v>20</v>
      </c>
      <c r="E544" s="74">
        <v>1</v>
      </c>
      <c r="F544" s="56">
        <v>72400000</v>
      </c>
      <c r="G544" s="56">
        <v>72400000</v>
      </c>
      <c r="H544" s="79" t="s">
        <v>61</v>
      </c>
      <c r="I544" s="25"/>
      <c r="J544" s="26"/>
    </row>
    <row r="545" spans="1:10" ht="15" customHeight="1">
      <c r="A545" s="36"/>
      <c r="B545" s="3"/>
      <c r="C545" s="3"/>
      <c r="D545" s="7"/>
      <c r="E545" s="73"/>
      <c r="F545" s="57"/>
      <c r="G545" s="57"/>
      <c r="H545" s="80"/>
      <c r="I545" s="27"/>
      <c r="J545" s="29"/>
    </row>
    <row r="546" spans="1:10" ht="15" customHeight="1">
      <c r="A546" s="34"/>
      <c r="B546" s="4" t="s">
        <v>175</v>
      </c>
      <c r="C546" s="4"/>
      <c r="D546" s="8" t="s">
        <v>20</v>
      </c>
      <c r="E546" s="74">
        <v>1</v>
      </c>
      <c r="F546" s="58">
        <v>5100000</v>
      </c>
      <c r="G546" s="56">
        <v>5100000</v>
      </c>
      <c r="H546" s="79" t="s">
        <v>61</v>
      </c>
      <c r="I546" s="25"/>
      <c r="J546" s="26"/>
    </row>
    <row r="547" spans="1:10" ht="15" customHeight="1">
      <c r="A547" s="36"/>
      <c r="B547" s="3"/>
      <c r="C547" s="66"/>
      <c r="D547" s="7"/>
      <c r="E547" s="73"/>
      <c r="F547" s="57"/>
      <c r="G547" s="57"/>
      <c r="H547" s="80"/>
      <c r="I547" s="27"/>
      <c r="J547" s="29"/>
    </row>
    <row r="548" spans="1:10" ht="15" customHeight="1">
      <c r="A548" s="34"/>
      <c r="B548" s="4" t="s">
        <v>176</v>
      </c>
      <c r="C548" s="4"/>
      <c r="D548" s="8" t="s">
        <v>20</v>
      </c>
      <c r="E548" s="74">
        <v>1</v>
      </c>
      <c r="F548" s="56">
        <v>7300000</v>
      </c>
      <c r="G548" s="56">
        <v>7300000</v>
      </c>
      <c r="H548" s="79" t="s">
        <v>61</v>
      </c>
      <c r="I548" s="25"/>
      <c r="J548" s="26"/>
    </row>
    <row r="549" spans="1:10" ht="15" customHeight="1">
      <c r="A549" s="36"/>
      <c r="B549" s="3"/>
      <c r="C549" s="3"/>
      <c r="D549" s="7"/>
      <c r="E549" s="73"/>
      <c r="F549" s="57"/>
      <c r="G549" s="57"/>
      <c r="H549" s="80"/>
      <c r="I549" s="27"/>
      <c r="J549" s="29"/>
    </row>
    <row r="550" spans="1:10" ht="15" customHeight="1">
      <c r="A550" s="34"/>
      <c r="B550" s="4" t="s">
        <v>177</v>
      </c>
      <c r="C550" s="4"/>
      <c r="D550" s="8" t="s">
        <v>20</v>
      </c>
      <c r="E550" s="74">
        <v>1</v>
      </c>
      <c r="F550" s="56">
        <v>4200000</v>
      </c>
      <c r="G550" s="56">
        <v>4200000</v>
      </c>
      <c r="H550" s="79" t="s">
        <v>61</v>
      </c>
      <c r="I550" s="25"/>
      <c r="J550" s="26"/>
    </row>
    <row r="551" spans="1:10" ht="15" customHeight="1">
      <c r="A551" s="36"/>
      <c r="B551" s="3"/>
      <c r="C551" s="3"/>
      <c r="D551" s="7"/>
      <c r="E551" s="73"/>
      <c r="F551" s="57"/>
      <c r="G551" s="57"/>
      <c r="H551" s="80"/>
      <c r="I551" s="27"/>
      <c r="J551" s="29"/>
    </row>
    <row r="552" spans="1:10" ht="15" customHeight="1">
      <c r="A552" s="34"/>
      <c r="B552" s="4" t="s">
        <v>178</v>
      </c>
      <c r="C552" s="4"/>
      <c r="D552" s="8" t="s">
        <v>20</v>
      </c>
      <c r="E552" s="74">
        <v>1</v>
      </c>
      <c r="F552" s="58">
        <v>5100000</v>
      </c>
      <c r="G552" s="56">
        <v>5100000</v>
      </c>
      <c r="H552" s="79" t="s">
        <v>61</v>
      </c>
      <c r="I552" s="25"/>
      <c r="J552" s="26"/>
    </row>
    <row r="553" spans="1:10" ht="15" customHeight="1">
      <c r="A553" s="36"/>
      <c r="B553" s="3"/>
      <c r="C553" s="3"/>
      <c r="D553" s="7"/>
      <c r="E553" s="73"/>
      <c r="F553" s="57"/>
      <c r="G553" s="57"/>
      <c r="H553" s="80"/>
      <c r="I553" s="27"/>
      <c r="J553" s="29"/>
    </row>
    <row r="554" spans="1:10" ht="15" customHeight="1">
      <c r="A554" s="34"/>
      <c r="B554" s="4" t="s">
        <v>179</v>
      </c>
      <c r="C554" s="4"/>
      <c r="D554" s="8" t="s">
        <v>20</v>
      </c>
      <c r="E554" s="74">
        <v>1</v>
      </c>
      <c r="F554" s="56">
        <v>4600000</v>
      </c>
      <c r="G554" s="56">
        <v>4600000</v>
      </c>
      <c r="H554" s="79" t="s">
        <v>61</v>
      </c>
      <c r="I554" s="25"/>
      <c r="J554" s="26"/>
    </row>
    <row r="555" spans="1:10" ht="15" customHeight="1">
      <c r="A555" s="36"/>
      <c r="B555" s="3"/>
      <c r="C555" s="3"/>
      <c r="D555" s="7"/>
      <c r="E555" s="73"/>
      <c r="F555" s="57"/>
      <c r="G555" s="57"/>
      <c r="H555" s="80"/>
      <c r="I555" s="27"/>
      <c r="J555" s="29"/>
    </row>
    <row r="556" spans="1:10" ht="15" customHeight="1">
      <c r="A556" s="34"/>
      <c r="B556" s="4" t="s">
        <v>180</v>
      </c>
      <c r="C556" s="4"/>
      <c r="D556" s="8" t="s">
        <v>20</v>
      </c>
      <c r="E556" s="74">
        <v>1</v>
      </c>
      <c r="F556" s="56">
        <v>4200000</v>
      </c>
      <c r="G556" s="56">
        <v>4200000</v>
      </c>
      <c r="H556" s="78" t="s">
        <v>61</v>
      </c>
      <c r="I556" s="46"/>
      <c r="J556" s="26"/>
    </row>
    <row r="557" spans="1:10" ht="15" customHeight="1">
      <c r="A557" s="36"/>
      <c r="B557" s="70"/>
      <c r="C557" s="3"/>
      <c r="D557" s="7"/>
      <c r="E557" s="73"/>
      <c r="F557" s="57"/>
      <c r="G557" s="57"/>
      <c r="H557" s="80"/>
      <c r="I557" s="27"/>
      <c r="J557" s="29"/>
    </row>
    <row r="558" spans="1:10" ht="15" customHeight="1">
      <c r="A558" s="34"/>
      <c r="B558" s="4" t="s">
        <v>181</v>
      </c>
      <c r="C558" s="4"/>
      <c r="D558" s="8" t="s">
        <v>20</v>
      </c>
      <c r="E558" s="74">
        <v>1</v>
      </c>
      <c r="F558" s="56">
        <v>4200000</v>
      </c>
      <c r="G558" s="56">
        <v>4200000</v>
      </c>
      <c r="H558" s="79" t="s">
        <v>61</v>
      </c>
      <c r="I558" s="25"/>
      <c r="J558" s="26"/>
    </row>
    <row r="559" spans="1:10" ht="15" customHeight="1">
      <c r="A559" s="36"/>
      <c r="B559" s="3"/>
      <c r="C559" s="3"/>
      <c r="D559" s="7"/>
      <c r="E559" s="73"/>
      <c r="F559" s="57"/>
      <c r="G559" s="57"/>
      <c r="H559" s="80"/>
      <c r="I559" s="27"/>
      <c r="J559" s="29"/>
    </row>
    <row r="560" spans="1:10" ht="15" customHeight="1">
      <c r="A560" s="34"/>
      <c r="B560" s="4" t="s">
        <v>182</v>
      </c>
      <c r="C560" s="4"/>
      <c r="D560" s="8" t="s">
        <v>20</v>
      </c>
      <c r="E560" s="74">
        <v>1</v>
      </c>
      <c r="F560" s="56">
        <v>4200000</v>
      </c>
      <c r="G560" s="56">
        <v>4200000</v>
      </c>
      <c r="H560" s="79" t="s">
        <v>61</v>
      </c>
      <c r="I560" s="25"/>
      <c r="J560" s="26"/>
    </row>
    <row r="561" spans="1:10" ht="15" customHeight="1">
      <c r="A561" s="36"/>
      <c r="B561" s="3"/>
      <c r="C561" s="3"/>
      <c r="D561" s="7"/>
      <c r="E561" s="73"/>
      <c r="F561" s="57"/>
      <c r="G561" s="57"/>
      <c r="H561" s="80"/>
      <c r="I561" s="27"/>
      <c r="J561" s="29"/>
    </row>
    <row r="562" spans="1:10" ht="15" customHeight="1">
      <c r="A562" s="34"/>
      <c r="B562" s="4" t="s">
        <v>245</v>
      </c>
      <c r="C562" s="4"/>
      <c r="D562" s="8"/>
      <c r="E562" s="74"/>
      <c r="F562" s="58"/>
      <c r="G562" s="56">
        <v>296200000</v>
      </c>
      <c r="H562" s="79"/>
      <c r="I562" s="25"/>
      <c r="J562" s="26"/>
    </row>
    <row r="563" spans="1:10" ht="15" customHeight="1">
      <c r="A563" s="36"/>
      <c r="B563" s="3"/>
      <c r="C563" s="64"/>
      <c r="D563" s="7"/>
      <c r="E563" s="73"/>
      <c r="F563" s="57"/>
      <c r="G563" s="57"/>
      <c r="H563" s="80"/>
      <c r="I563" s="27"/>
      <c r="J563" s="29"/>
    </row>
    <row r="564" spans="1:10" ht="15" customHeight="1">
      <c r="A564" s="34"/>
      <c r="B564" s="4"/>
      <c r="C564" s="4"/>
      <c r="D564" s="8"/>
      <c r="E564" s="74"/>
      <c r="F564" s="58"/>
      <c r="G564" s="56"/>
      <c r="H564" s="79"/>
      <c r="I564" s="25"/>
      <c r="J564" s="26"/>
    </row>
    <row r="565" spans="1:10" ht="15" customHeight="1">
      <c r="A565" s="36"/>
      <c r="B565" s="3"/>
      <c r="C565" s="3"/>
      <c r="D565" s="7"/>
      <c r="E565" s="73"/>
      <c r="F565" s="57"/>
      <c r="G565" s="57"/>
      <c r="H565" s="80"/>
      <c r="I565" s="27"/>
      <c r="J565" s="29"/>
    </row>
    <row r="566" spans="1:10" ht="15" customHeight="1">
      <c r="A566" s="34"/>
      <c r="B566" s="4"/>
      <c r="C566" s="4"/>
      <c r="D566" s="8"/>
      <c r="E566" s="74"/>
      <c r="F566" s="56"/>
      <c r="G566" s="56"/>
      <c r="H566" s="79"/>
      <c r="I566" s="25"/>
      <c r="J566" s="26"/>
    </row>
    <row r="567" spans="1:10" ht="15" customHeight="1">
      <c r="A567" s="36"/>
      <c r="B567" s="3"/>
      <c r="C567" s="3"/>
      <c r="D567" s="7"/>
      <c r="E567" s="73"/>
      <c r="F567" s="57"/>
      <c r="G567" s="57"/>
      <c r="H567" s="80"/>
      <c r="I567" s="27"/>
      <c r="J567" s="29"/>
    </row>
    <row r="568" spans="1:10">
      <c r="A568" s="34"/>
      <c r="B568" s="4"/>
      <c r="C568" s="4"/>
      <c r="D568" s="8"/>
      <c r="E568" s="74"/>
      <c r="F568" s="56"/>
      <c r="G568" s="56"/>
      <c r="H568" s="79"/>
      <c r="I568" s="25"/>
      <c r="J568" s="26"/>
    </row>
    <row r="569" spans="1:10">
      <c r="A569" s="36"/>
      <c r="B569" s="3"/>
      <c r="C569" s="3"/>
      <c r="D569" s="7"/>
      <c r="E569" s="73"/>
      <c r="F569" s="57"/>
      <c r="G569" s="57"/>
      <c r="H569" s="80"/>
      <c r="I569" s="27"/>
      <c r="J569" s="29"/>
    </row>
    <row r="570" spans="1:10">
      <c r="A570" s="34"/>
      <c r="B570" s="4"/>
      <c r="C570" s="4"/>
      <c r="D570" s="8"/>
      <c r="E570" s="74"/>
      <c r="F570" s="56"/>
      <c r="G570" s="56"/>
      <c r="H570" s="79"/>
      <c r="I570" s="25"/>
      <c r="J570" s="26"/>
    </row>
    <row r="571" spans="1:10" ht="15" customHeight="1">
      <c r="A571" s="36"/>
      <c r="B571" s="3"/>
      <c r="C571" s="3"/>
      <c r="D571" s="7"/>
      <c r="E571" s="73"/>
      <c r="F571" s="57"/>
      <c r="G571" s="57"/>
      <c r="H571" s="80"/>
      <c r="I571" s="27"/>
      <c r="J571" s="29"/>
    </row>
    <row r="572" spans="1:10" ht="15" customHeight="1" thickBot="1">
      <c r="A572" s="44"/>
      <c r="B572" s="6"/>
      <c r="C572" s="6"/>
      <c r="D572" s="14"/>
      <c r="E572" s="77"/>
      <c r="F572" s="59"/>
      <c r="G572" s="59"/>
      <c r="H572" s="81"/>
      <c r="I572" s="30"/>
      <c r="J572" s="31"/>
    </row>
    <row r="573" spans="1:10" ht="18" customHeight="1"/>
    <row r="574" spans="1:10" ht="30" customHeight="1" thickBot="1">
      <c r="A574" s="19" t="s">
        <v>209</v>
      </c>
      <c r="C574" s="144" t="s">
        <v>14</v>
      </c>
      <c r="D574" s="144"/>
      <c r="E574" s="144"/>
      <c r="F574" s="144"/>
      <c r="G574" s="144"/>
      <c r="H574" s="144"/>
      <c r="I574" s="144"/>
      <c r="J574" s="16" t="s">
        <v>2</v>
      </c>
    </row>
    <row r="575" spans="1:10" ht="15" customHeight="1">
      <c r="A575" s="145" t="s">
        <v>15</v>
      </c>
      <c r="B575" s="147" t="s">
        <v>12</v>
      </c>
      <c r="C575" s="147" t="s">
        <v>13</v>
      </c>
      <c r="D575" s="149" t="s">
        <v>0</v>
      </c>
      <c r="E575" s="149" t="s">
        <v>1</v>
      </c>
      <c r="F575" s="149" t="s">
        <v>11</v>
      </c>
      <c r="G575" s="149" t="s">
        <v>16</v>
      </c>
      <c r="H575" s="149" t="s">
        <v>10</v>
      </c>
      <c r="I575" s="151"/>
      <c r="J575" s="152"/>
    </row>
    <row r="576" spans="1:10" ht="15" customHeight="1" thickBot="1">
      <c r="A576" s="146"/>
      <c r="B576" s="148"/>
      <c r="C576" s="148"/>
      <c r="D576" s="150"/>
      <c r="E576" s="150"/>
      <c r="F576" s="150"/>
      <c r="G576" s="150"/>
      <c r="H576" s="150"/>
      <c r="I576" s="153"/>
      <c r="J576" s="154"/>
    </row>
    <row r="577" spans="1:10" ht="15" customHeight="1">
      <c r="A577" s="17"/>
      <c r="B577" s="9"/>
      <c r="C577" s="9"/>
      <c r="D577" s="13"/>
      <c r="E577" s="76"/>
      <c r="F577" s="55"/>
      <c r="G577" s="55"/>
      <c r="H577" s="78"/>
      <c r="I577" s="46"/>
      <c r="J577" s="47"/>
    </row>
    <row r="578" spans="1:10" ht="15" customHeight="1">
      <c r="A578" s="18" t="s">
        <v>24</v>
      </c>
      <c r="B578" s="2"/>
      <c r="C578" s="2"/>
      <c r="D578" s="8"/>
      <c r="E578" s="74"/>
      <c r="F578" s="56"/>
      <c r="G578" s="56"/>
      <c r="H578" s="79"/>
      <c r="I578" s="25"/>
      <c r="J578" s="26"/>
    </row>
    <row r="579" spans="1:10" ht="15" customHeight="1">
      <c r="A579" s="36"/>
      <c r="B579" s="64"/>
      <c r="C579" s="3"/>
      <c r="D579" s="7"/>
      <c r="E579" s="73"/>
      <c r="F579" s="122"/>
      <c r="G579" s="122"/>
      <c r="H579" s="125"/>
      <c r="I579" s="126"/>
      <c r="J579" s="29"/>
    </row>
    <row r="580" spans="1:10" ht="15" customHeight="1">
      <c r="A580" s="34"/>
      <c r="B580" s="85" t="s">
        <v>183</v>
      </c>
      <c r="C580" s="85" t="s">
        <v>184</v>
      </c>
      <c r="D580" s="8" t="s">
        <v>185</v>
      </c>
      <c r="E580" s="74">
        <v>2</v>
      </c>
      <c r="F580" s="127"/>
      <c r="G580" s="119"/>
      <c r="H580" s="128"/>
      <c r="I580" s="121"/>
      <c r="J580" s="26"/>
    </row>
    <row r="581" spans="1:10" ht="15" customHeight="1">
      <c r="A581" s="36"/>
      <c r="B581" s="64"/>
      <c r="C581" s="3"/>
      <c r="D581" s="7"/>
      <c r="E581" s="73"/>
      <c r="F581" s="122"/>
      <c r="G581" s="122"/>
      <c r="H581" s="125"/>
      <c r="I581" s="126"/>
      <c r="J581" s="29"/>
    </row>
    <row r="582" spans="1:10" ht="15" customHeight="1">
      <c r="A582" s="34"/>
      <c r="B582" s="4" t="s">
        <v>246</v>
      </c>
      <c r="C582" s="4"/>
      <c r="D582" s="8"/>
      <c r="E582" s="74"/>
      <c r="F582" s="127"/>
      <c r="G582" s="119"/>
      <c r="H582" s="128"/>
      <c r="I582" s="121"/>
      <c r="J582" s="26"/>
    </row>
    <row r="583" spans="1:10" ht="15" customHeight="1">
      <c r="A583" s="36"/>
      <c r="B583" s="3"/>
      <c r="C583" s="3"/>
      <c r="D583" s="7"/>
      <c r="E583" s="73"/>
      <c r="F583" s="57"/>
      <c r="G583" s="57"/>
      <c r="H583" s="80"/>
      <c r="I583" s="27"/>
      <c r="J583" s="29"/>
    </row>
    <row r="584" spans="1:10" ht="15" customHeight="1">
      <c r="A584" s="65"/>
      <c r="B584" s="4"/>
      <c r="C584" s="4"/>
      <c r="D584" s="8"/>
      <c r="E584" s="74"/>
      <c r="F584" s="58"/>
      <c r="G584" s="56"/>
      <c r="H584" s="79"/>
      <c r="I584" s="25"/>
      <c r="J584" s="26"/>
    </row>
    <row r="585" spans="1:10" ht="15" customHeight="1">
      <c r="A585" s="36"/>
      <c r="B585" s="66"/>
      <c r="C585" s="3"/>
      <c r="D585" s="7"/>
      <c r="E585" s="73"/>
      <c r="F585" s="57"/>
      <c r="G585" s="57"/>
      <c r="H585" s="80"/>
      <c r="I585" s="27"/>
      <c r="J585" s="29"/>
    </row>
    <row r="586" spans="1:10" ht="15" customHeight="1">
      <c r="A586" s="34"/>
      <c r="B586" s="67"/>
      <c r="C586" s="4"/>
      <c r="D586" s="8"/>
      <c r="E586" s="74"/>
      <c r="F586" s="56"/>
      <c r="G586" s="56"/>
      <c r="H586" s="79"/>
      <c r="I586" s="25"/>
      <c r="J586" s="26"/>
    </row>
    <row r="587" spans="1:10" ht="15" customHeight="1">
      <c r="A587" s="36"/>
      <c r="B587" s="66"/>
      <c r="C587" s="3"/>
      <c r="D587" s="7"/>
      <c r="E587" s="73"/>
      <c r="F587" s="57"/>
      <c r="G587" s="57"/>
      <c r="H587" s="80"/>
      <c r="I587" s="27"/>
      <c r="J587" s="29"/>
    </row>
    <row r="588" spans="1:10" ht="15" customHeight="1">
      <c r="A588" s="34"/>
      <c r="B588" s="67"/>
      <c r="C588" s="4"/>
      <c r="D588" s="8"/>
      <c r="E588" s="74"/>
      <c r="F588" s="56"/>
      <c r="G588" s="56"/>
      <c r="H588" s="79"/>
      <c r="I588" s="25"/>
      <c r="J588" s="26"/>
    </row>
    <row r="589" spans="1:10" ht="15" customHeight="1">
      <c r="A589" s="65"/>
      <c r="B589" s="68"/>
      <c r="C589" s="64"/>
      <c r="D589" s="13"/>
      <c r="E589" s="76"/>
      <c r="F589" s="55"/>
      <c r="G589" s="55"/>
      <c r="H589" s="78"/>
      <c r="I589" s="46"/>
      <c r="J589" s="47"/>
    </row>
    <row r="590" spans="1:10" ht="15" customHeight="1">
      <c r="A590" s="65"/>
      <c r="B590" s="68"/>
      <c r="C590" s="64"/>
      <c r="D590" s="13"/>
      <c r="E590" s="76"/>
      <c r="F590" s="55"/>
      <c r="G590" s="55"/>
      <c r="H590" s="78"/>
      <c r="I590" s="46"/>
      <c r="J590" s="47"/>
    </row>
    <row r="591" spans="1:10" ht="15" customHeight="1">
      <c r="A591" s="36"/>
      <c r="B591" s="3"/>
      <c r="C591" s="3"/>
      <c r="D591" s="7"/>
      <c r="E591" s="73"/>
      <c r="F591" s="57"/>
      <c r="G591" s="57"/>
      <c r="H591" s="80"/>
      <c r="I591" s="27"/>
      <c r="J591" s="29"/>
    </row>
    <row r="592" spans="1:10" ht="15" customHeight="1">
      <c r="A592" s="65"/>
      <c r="B592" s="4"/>
      <c r="C592" s="4"/>
      <c r="D592" s="8"/>
      <c r="E592" s="74"/>
      <c r="F592" s="58"/>
      <c r="G592" s="56"/>
      <c r="H592" s="79"/>
      <c r="I592" s="25"/>
      <c r="J592" s="26"/>
    </row>
    <row r="593" spans="1:10" ht="15" customHeight="1">
      <c r="A593" s="36"/>
      <c r="B593" s="3"/>
      <c r="C593" s="3"/>
      <c r="D593" s="7"/>
      <c r="E593" s="73"/>
      <c r="F593" s="57"/>
      <c r="G593" s="57"/>
      <c r="H593" s="80"/>
      <c r="I593" s="27"/>
      <c r="J593" s="29"/>
    </row>
    <row r="594" spans="1:10" ht="15" customHeight="1">
      <c r="A594" s="34"/>
      <c r="B594" s="4"/>
      <c r="C594" s="4"/>
      <c r="D594" s="8"/>
      <c r="E594" s="74"/>
      <c r="F594" s="56"/>
      <c r="G594" s="56"/>
      <c r="H594" s="79"/>
      <c r="I594" s="25"/>
      <c r="J594" s="26"/>
    </row>
    <row r="595" spans="1:10" ht="15" customHeight="1">
      <c r="A595" s="36"/>
      <c r="B595" s="3"/>
      <c r="C595" s="3"/>
      <c r="D595" s="7"/>
      <c r="E595" s="73"/>
      <c r="F595" s="55"/>
      <c r="G595" s="55"/>
      <c r="H595" s="78"/>
      <c r="I595" s="46"/>
      <c r="J595" s="47"/>
    </row>
    <row r="596" spans="1:10" ht="15" customHeight="1">
      <c r="A596" s="34"/>
      <c r="B596" s="69"/>
      <c r="C596" s="4"/>
      <c r="D596" s="8"/>
      <c r="E596" s="74"/>
      <c r="F596" s="56"/>
      <c r="G596" s="56"/>
      <c r="H596" s="79"/>
      <c r="I596" s="25"/>
      <c r="J596" s="26"/>
    </row>
    <row r="597" spans="1:10" ht="15" customHeight="1">
      <c r="A597" s="36"/>
      <c r="B597" s="3"/>
      <c r="C597" s="3"/>
      <c r="D597" s="7"/>
      <c r="E597" s="73"/>
      <c r="F597" s="57"/>
      <c r="G597" s="57"/>
      <c r="H597" s="80"/>
      <c r="I597" s="27"/>
      <c r="J597" s="29"/>
    </row>
    <row r="598" spans="1:10" ht="15" customHeight="1">
      <c r="A598" s="34"/>
      <c r="B598" s="4"/>
      <c r="C598" s="4"/>
      <c r="D598" s="8"/>
      <c r="E598" s="74"/>
      <c r="F598" s="56"/>
      <c r="G598" s="56"/>
      <c r="H598" s="79"/>
      <c r="I598" s="25"/>
      <c r="J598" s="26"/>
    </row>
    <row r="599" spans="1:10" ht="15" customHeight="1">
      <c r="A599" s="36"/>
      <c r="B599" s="3"/>
      <c r="C599" s="3"/>
      <c r="D599" s="7"/>
      <c r="E599" s="73"/>
      <c r="F599" s="57"/>
      <c r="G599" s="57"/>
      <c r="H599" s="80"/>
      <c r="I599" s="27"/>
      <c r="J599" s="29"/>
    </row>
    <row r="600" spans="1:10" ht="15" customHeight="1">
      <c r="A600" s="34"/>
      <c r="B600" s="4"/>
      <c r="C600" s="4"/>
      <c r="D600" s="8"/>
      <c r="E600" s="74"/>
      <c r="F600" s="58"/>
      <c r="G600" s="56"/>
      <c r="H600" s="79"/>
      <c r="I600" s="25"/>
      <c r="J600" s="26"/>
    </row>
    <row r="601" spans="1:10" ht="15" customHeight="1">
      <c r="A601" s="36"/>
      <c r="B601" s="66"/>
      <c r="C601" s="66"/>
      <c r="D601" s="7"/>
      <c r="E601" s="73"/>
      <c r="F601" s="57"/>
      <c r="G601" s="57"/>
      <c r="H601" s="80"/>
      <c r="I601" s="27"/>
      <c r="J601" s="29"/>
    </row>
    <row r="602" spans="1:10" ht="15" customHeight="1">
      <c r="A602" s="34"/>
      <c r="B602" s="67"/>
      <c r="C602" s="4"/>
      <c r="D602" s="8"/>
      <c r="E602" s="74"/>
      <c r="F602" s="56"/>
      <c r="G602" s="56"/>
      <c r="H602" s="79"/>
      <c r="I602" s="25"/>
      <c r="J602" s="26"/>
    </row>
    <row r="603" spans="1:10" ht="15" customHeight="1">
      <c r="A603" s="36"/>
      <c r="B603" s="66"/>
      <c r="C603" s="3"/>
      <c r="D603" s="7"/>
      <c r="E603" s="73"/>
      <c r="F603" s="57"/>
      <c r="G603" s="57"/>
      <c r="H603" s="80"/>
      <c r="I603" s="27"/>
      <c r="J603" s="29"/>
    </row>
    <row r="604" spans="1:10" ht="15" customHeight="1">
      <c r="A604" s="34"/>
      <c r="B604" s="67"/>
      <c r="C604" s="4"/>
      <c r="D604" s="8"/>
      <c r="E604" s="74"/>
      <c r="F604" s="56"/>
      <c r="G604" s="56"/>
      <c r="H604" s="79"/>
      <c r="I604" s="25"/>
      <c r="J604" s="26"/>
    </row>
    <row r="605" spans="1:10" ht="15" customHeight="1">
      <c r="A605" s="36"/>
      <c r="B605" s="3"/>
      <c r="C605" s="3"/>
      <c r="D605" s="7"/>
      <c r="E605" s="73"/>
      <c r="F605" s="57"/>
      <c r="G605" s="57"/>
      <c r="H605" s="80"/>
      <c r="I605" s="27"/>
      <c r="J605" s="29"/>
    </row>
    <row r="606" spans="1:10" ht="15" customHeight="1">
      <c r="A606" s="34"/>
      <c r="B606" s="4"/>
      <c r="C606" s="4"/>
      <c r="D606" s="8"/>
      <c r="E606" s="74"/>
      <c r="F606" s="58"/>
      <c r="G606" s="56"/>
      <c r="H606" s="79"/>
      <c r="I606" s="25"/>
      <c r="J606" s="26"/>
    </row>
    <row r="607" spans="1:10" ht="15" customHeight="1">
      <c r="A607" s="36"/>
      <c r="B607" s="3"/>
      <c r="C607" s="3"/>
      <c r="D607" s="7"/>
      <c r="E607" s="73"/>
      <c r="F607" s="57"/>
      <c r="G607" s="57"/>
      <c r="H607" s="80"/>
      <c r="I607" s="27"/>
      <c r="J607" s="29"/>
    </row>
    <row r="608" spans="1:10" ht="15" customHeight="1">
      <c r="A608" s="34"/>
      <c r="B608" s="4"/>
      <c r="C608" s="4"/>
      <c r="D608" s="8"/>
      <c r="E608" s="74"/>
      <c r="F608" s="56"/>
      <c r="G608" s="56"/>
      <c r="H608" s="78"/>
      <c r="I608" s="46"/>
      <c r="J608" s="26"/>
    </row>
    <row r="609" spans="1:10" ht="15" customHeight="1">
      <c r="A609" s="36"/>
      <c r="B609" s="70"/>
      <c r="C609" s="3"/>
      <c r="D609" s="7"/>
      <c r="E609" s="73"/>
      <c r="F609" s="57"/>
      <c r="G609" s="57"/>
      <c r="H609" s="80"/>
      <c r="I609" s="27"/>
      <c r="J609" s="29"/>
    </row>
    <row r="610" spans="1:10" ht="15" customHeight="1">
      <c r="A610" s="34"/>
      <c r="B610" s="4"/>
      <c r="C610" s="4"/>
      <c r="D610" s="8"/>
      <c r="E610" s="74"/>
      <c r="F610" s="56"/>
      <c r="G610" s="56"/>
      <c r="H610" s="79"/>
      <c r="I610" s="25"/>
      <c r="J610" s="26"/>
    </row>
    <row r="611" spans="1:10" ht="15" customHeight="1">
      <c r="A611" s="36"/>
      <c r="B611" s="3"/>
      <c r="C611" s="3"/>
      <c r="D611" s="7"/>
      <c r="E611" s="73"/>
      <c r="F611" s="57"/>
      <c r="G611" s="57"/>
      <c r="H611" s="80"/>
      <c r="I611" s="27"/>
      <c r="J611" s="29"/>
    </row>
    <row r="612" spans="1:10" ht="15" customHeight="1">
      <c r="A612" s="34"/>
      <c r="B612" s="4"/>
      <c r="C612" s="4"/>
      <c r="D612" s="8"/>
      <c r="E612" s="74"/>
      <c r="F612" s="56"/>
      <c r="G612" s="56"/>
      <c r="H612" s="79"/>
      <c r="I612" s="25"/>
      <c r="J612" s="26"/>
    </row>
    <row r="613" spans="1:10" ht="15" customHeight="1">
      <c r="A613" s="36"/>
      <c r="B613" s="66"/>
      <c r="C613" s="3"/>
      <c r="D613" s="7"/>
      <c r="E613" s="73"/>
      <c r="F613" s="57"/>
      <c r="G613" s="57"/>
      <c r="H613" s="80"/>
      <c r="I613" s="27"/>
      <c r="J613" s="29"/>
    </row>
    <row r="614" spans="1:10" ht="15" customHeight="1">
      <c r="A614" s="34"/>
      <c r="B614" s="67"/>
      <c r="C614" s="4"/>
      <c r="D614" s="8"/>
      <c r="E614" s="74"/>
      <c r="F614" s="56"/>
      <c r="G614" s="56"/>
      <c r="H614" s="79"/>
      <c r="I614" s="25"/>
      <c r="J614" s="26"/>
    </row>
    <row r="615" spans="1:10" ht="15" customHeight="1">
      <c r="A615" s="36"/>
      <c r="B615" s="3"/>
      <c r="C615" s="64"/>
      <c r="D615" s="7"/>
      <c r="E615" s="73"/>
      <c r="F615" s="57"/>
      <c r="G615" s="57"/>
      <c r="H615" s="80"/>
      <c r="I615" s="27"/>
      <c r="J615" s="29"/>
    </row>
    <row r="616" spans="1:10" ht="15" customHeight="1">
      <c r="A616" s="34"/>
      <c r="B616" s="4"/>
      <c r="C616" s="4"/>
      <c r="D616" s="8"/>
      <c r="E616" s="74"/>
      <c r="F616" s="58"/>
      <c r="G616" s="56"/>
      <c r="H616" s="79"/>
      <c r="I616" s="25"/>
      <c r="J616" s="26"/>
    </row>
    <row r="617" spans="1:10" ht="15" customHeight="1">
      <c r="A617" s="36"/>
      <c r="B617" s="3"/>
      <c r="C617" s="3"/>
      <c r="D617" s="7"/>
      <c r="E617" s="73"/>
      <c r="F617" s="57"/>
      <c r="G617" s="57"/>
      <c r="H617" s="80"/>
      <c r="I617" s="27"/>
      <c r="J617" s="29"/>
    </row>
    <row r="618" spans="1:10" ht="15" customHeight="1">
      <c r="A618" s="34"/>
      <c r="B618" s="4"/>
      <c r="C618" s="4"/>
      <c r="D618" s="8"/>
      <c r="E618" s="74"/>
      <c r="F618" s="56"/>
      <c r="G618" s="56"/>
      <c r="H618" s="79"/>
      <c r="I618" s="25"/>
      <c r="J618" s="26"/>
    </row>
    <row r="619" spans="1:10" ht="15" customHeight="1">
      <c r="A619" s="36"/>
      <c r="B619" s="3"/>
      <c r="C619" s="3"/>
      <c r="D619" s="7"/>
      <c r="E619" s="73"/>
      <c r="F619" s="57"/>
      <c r="G619" s="57"/>
      <c r="H619" s="80"/>
      <c r="I619" s="27"/>
      <c r="J619" s="29"/>
    </row>
    <row r="620" spans="1:10">
      <c r="A620" s="34"/>
      <c r="B620" s="4"/>
      <c r="C620" s="4"/>
      <c r="D620" s="8"/>
      <c r="E620" s="74"/>
      <c r="F620" s="56"/>
      <c r="G620" s="56"/>
      <c r="H620" s="79"/>
      <c r="I620" s="25"/>
      <c r="J620" s="26"/>
    </row>
    <row r="621" spans="1:10">
      <c r="A621" s="36"/>
      <c r="B621" s="3"/>
      <c r="C621" s="3"/>
      <c r="D621" s="7"/>
      <c r="E621" s="73"/>
      <c r="F621" s="57"/>
      <c r="G621" s="57"/>
      <c r="H621" s="80"/>
      <c r="I621" s="27"/>
      <c r="J621" s="29"/>
    </row>
    <row r="622" spans="1:10">
      <c r="A622" s="34"/>
      <c r="B622" s="4"/>
      <c r="C622" s="4"/>
      <c r="D622" s="8"/>
      <c r="E622" s="74"/>
      <c r="F622" s="56"/>
      <c r="G622" s="56"/>
      <c r="H622" s="79"/>
      <c r="I622" s="25"/>
      <c r="J622" s="26"/>
    </row>
    <row r="623" spans="1:10" ht="15" customHeight="1">
      <c r="A623" s="36"/>
      <c r="B623" s="3"/>
      <c r="C623" s="3"/>
      <c r="D623" s="7"/>
      <c r="E623" s="73"/>
      <c r="F623" s="57"/>
      <c r="G623" s="57"/>
      <c r="H623" s="80"/>
      <c r="I623" s="27"/>
      <c r="J623" s="29"/>
    </row>
    <row r="624" spans="1:10" ht="15" customHeight="1" thickBot="1">
      <c r="A624" s="44"/>
      <c r="B624" s="6"/>
      <c r="C624" s="6"/>
      <c r="D624" s="14"/>
      <c r="E624" s="77"/>
      <c r="F624" s="59"/>
      <c r="G624" s="59"/>
      <c r="H624" s="81"/>
      <c r="I624" s="30"/>
      <c r="J624" s="31"/>
    </row>
  </sheetData>
  <mergeCells count="143">
    <mergeCell ref="AO3:AO5"/>
    <mergeCell ref="AP3:AP5"/>
    <mergeCell ref="AQ3:AQ5"/>
    <mergeCell ref="AR3:AR5"/>
    <mergeCell ref="AS3:AS5"/>
    <mergeCell ref="AT3:AT5"/>
    <mergeCell ref="AU3:AU5"/>
    <mergeCell ref="AV3:AV5"/>
    <mergeCell ref="AF3:AF5"/>
    <mergeCell ref="AG3:AG5"/>
    <mergeCell ref="AH3:AH5"/>
    <mergeCell ref="AI3:AI5"/>
    <mergeCell ref="AJ3:AJ5"/>
    <mergeCell ref="AK3:AK5"/>
    <mergeCell ref="AL3:AL5"/>
    <mergeCell ref="AM3:AM5"/>
    <mergeCell ref="AN3:AN5"/>
    <mergeCell ref="U3:U5"/>
    <mergeCell ref="V3:V5"/>
    <mergeCell ref="W3:W5"/>
    <mergeCell ref="X3:X5"/>
    <mergeCell ref="Y3:Y5"/>
    <mergeCell ref="Z3:Z5"/>
    <mergeCell ref="AA3:AA5"/>
    <mergeCell ref="AB3:AB5"/>
    <mergeCell ref="AC3:AC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C2:I2"/>
    <mergeCell ref="A3:A4"/>
    <mergeCell ref="B3:B4"/>
    <mergeCell ref="C3:C4"/>
    <mergeCell ref="D3:D4"/>
    <mergeCell ref="E3:E4"/>
    <mergeCell ref="F3:F4"/>
    <mergeCell ref="G3:G4"/>
    <mergeCell ref="H3:J4"/>
    <mergeCell ref="C54:I54"/>
    <mergeCell ref="A55:A56"/>
    <mergeCell ref="B55:B56"/>
    <mergeCell ref="C55:C56"/>
    <mergeCell ref="D55:D56"/>
    <mergeCell ref="E55:E56"/>
    <mergeCell ref="F55:F56"/>
    <mergeCell ref="G55:G56"/>
    <mergeCell ref="H55:J56"/>
    <mergeCell ref="C106:I106"/>
    <mergeCell ref="A107:A108"/>
    <mergeCell ref="B107:B108"/>
    <mergeCell ref="C107:C108"/>
    <mergeCell ref="D107:D108"/>
    <mergeCell ref="E107:E108"/>
    <mergeCell ref="F107:F108"/>
    <mergeCell ref="G107:G108"/>
    <mergeCell ref="H107:J108"/>
    <mergeCell ref="C158:I158"/>
    <mergeCell ref="A159:A160"/>
    <mergeCell ref="B159:B160"/>
    <mergeCell ref="C159:C160"/>
    <mergeCell ref="D159:D160"/>
    <mergeCell ref="E159:E160"/>
    <mergeCell ref="F159:F160"/>
    <mergeCell ref="G159:G160"/>
    <mergeCell ref="H159:J160"/>
    <mergeCell ref="C210:I210"/>
    <mergeCell ref="A211:A212"/>
    <mergeCell ref="B211:B212"/>
    <mergeCell ref="C211:C212"/>
    <mergeCell ref="D211:D212"/>
    <mergeCell ref="E211:E212"/>
    <mergeCell ref="F211:F212"/>
    <mergeCell ref="G211:G212"/>
    <mergeCell ref="H211:J212"/>
    <mergeCell ref="C262:I262"/>
    <mergeCell ref="A263:A264"/>
    <mergeCell ref="B263:B264"/>
    <mergeCell ref="C263:C264"/>
    <mergeCell ref="D263:D264"/>
    <mergeCell ref="E263:E264"/>
    <mergeCell ref="F263:F264"/>
    <mergeCell ref="G263:G264"/>
    <mergeCell ref="H263:J264"/>
    <mergeCell ref="C314:I314"/>
    <mergeCell ref="A315:A316"/>
    <mergeCell ref="B315:B316"/>
    <mergeCell ref="C315:C316"/>
    <mergeCell ref="D315:D316"/>
    <mergeCell ref="E315:E316"/>
    <mergeCell ref="F315:F316"/>
    <mergeCell ref="G315:G316"/>
    <mergeCell ref="H315:J316"/>
    <mergeCell ref="C366:I366"/>
    <mergeCell ref="A367:A368"/>
    <mergeCell ref="B367:B368"/>
    <mergeCell ref="C367:C368"/>
    <mergeCell ref="D367:D368"/>
    <mergeCell ref="E367:E368"/>
    <mergeCell ref="F367:F368"/>
    <mergeCell ref="G367:G368"/>
    <mergeCell ref="H367:J368"/>
    <mergeCell ref="C418:I418"/>
    <mergeCell ref="A419:A420"/>
    <mergeCell ref="B419:B420"/>
    <mergeCell ref="C419:C420"/>
    <mergeCell ref="D419:D420"/>
    <mergeCell ref="E419:E420"/>
    <mergeCell ref="F419:F420"/>
    <mergeCell ref="G419:G420"/>
    <mergeCell ref="H419:J420"/>
    <mergeCell ref="C470:I470"/>
    <mergeCell ref="A471:A472"/>
    <mergeCell ref="B471:B472"/>
    <mergeCell ref="C471:C472"/>
    <mergeCell ref="D471:D472"/>
    <mergeCell ref="E471:E472"/>
    <mergeCell ref="F471:F472"/>
    <mergeCell ref="G471:G472"/>
    <mergeCell ref="H471:J472"/>
    <mergeCell ref="C522:I522"/>
    <mergeCell ref="A523:A524"/>
    <mergeCell ref="B523:B524"/>
    <mergeCell ref="C523:C524"/>
    <mergeCell ref="D523:D524"/>
    <mergeCell ref="E523:E524"/>
    <mergeCell ref="F523:F524"/>
    <mergeCell ref="G523:G524"/>
    <mergeCell ref="H523:J524"/>
    <mergeCell ref="C574:I574"/>
    <mergeCell ref="A575:A576"/>
    <mergeCell ref="B575:B576"/>
    <mergeCell ref="C575:C576"/>
    <mergeCell ref="D575:D576"/>
    <mergeCell ref="E575:E576"/>
    <mergeCell ref="F575:F576"/>
    <mergeCell ref="G575:G576"/>
    <mergeCell ref="H575:J576"/>
  </mergeCells>
  <phoneticPr fontId="3"/>
  <printOptions horizontalCentered="1" verticalCentered="1"/>
  <pageMargins left="0.78740157480314965" right="0.39370078740157483" top="0.39370078740157483" bottom="0.19685039370078741" header="0" footer="0"/>
  <pageSetup paperSize="9" scale="69" orientation="landscape" horizontalDpi="300" verticalDpi="300" r:id="rId1"/>
  <headerFooter alignWithMargins="0"/>
  <rowBreaks count="11" manualBreakCount="11">
    <brk id="53" max="16383" man="1"/>
    <brk id="105" max="16383" man="1"/>
    <brk id="157" max="16383" man="1"/>
    <brk id="209" max="16383" man="1"/>
    <brk id="261" max="16383" man="1"/>
    <brk id="313" max="16383" man="1"/>
    <brk id="365" max="16383" man="1"/>
    <brk id="417" max="16383" man="1"/>
    <brk id="469" max="16383" man="1"/>
    <brk id="521" max="16383" man="1"/>
    <brk id="5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本工事費内訳表</vt:lpstr>
      <vt:lpstr>明細表</vt:lpstr>
      <vt:lpstr>明細表!Print_Area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若林</dc:creator>
  <cp:lastModifiedBy>大橋　正之</cp:lastModifiedBy>
  <cp:lastPrinted>2024-01-17T01:53:48Z</cp:lastPrinted>
  <dcterms:created xsi:type="dcterms:W3CDTF">2006-10-16T04:36:03Z</dcterms:created>
  <dcterms:modified xsi:type="dcterms:W3CDTF">2024-01-24T02:41:31Z</dcterms:modified>
</cp:coreProperties>
</file>