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積立金現在高（P16）" sheetId="1" r:id="rId1"/>
  </sheets>
  <definedNames>
    <definedName name="_xlnm.Print_Area" localSheetId="0">'積立金現在高（P16）'!$B$1:$O$31</definedName>
    <definedName name="_xlnm.Print_Titles" localSheetId="0">'積立金現在高（P16）'!$1:$4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<sst xmlns="http://schemas.openxmlformats.org/spreadsheetml/2006/main" count="40" uniqueCount="40">
  <si>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</si>
  <si>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</si>
  <si>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</si>
  <si>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</si>
  <si>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</si>
  <si>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</si>
  <si>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</si>
  <si>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</si>
  <si>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</si>
  <si>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</si>
  <si>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■積立金現在高の推移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</si>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</sst>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60" zoomScalePageLayoutView="0" workbookViewId="0" topLeftCell="A1">
      <pane xSplit="4" ySplit="4" topLeftCell="E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T10" sqref="T10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</row>
    <row r="3" spans="2:15" ht="18.75" customHeight="1">
      <c r="B3" s="58" t="s">
        <v>4</v>
      </c>
      <c r="C3" s="59"/>
      <c r="D3" s="60"/>
      <c r="E3" s="50" t="s">
        <v>20</v>
      </c>
      <c r="F3" s="42" t="s">
        <v>21</v>
      </c>
      <c r="G3" s="42" t="s">
        <v>28</v>
      </c>
      <c r="H3" s="42" t="s">
        <v>26</v>
      </c>
      <c r="I3" s="42" t="s">
        <v>27</v>
      </c>
      <c r="J3" s="42" t="s">
        <v>29</v>
      </c>
      <c r="K3" s="42" t="s">
        <v>30</v>
      </c>
      <c r="L3" s="42" t="s">
        <v>31</v>
      </c>
      <c r="M3" s="46" t="s">
        <v>34</v>
      </c>
      <c r="N3" s="48" t="s">
        <v>35</v>
      </c>
      <c r="O3" s="44" t="s">
        <v>36</v>
      </c>
    </row>
    <row r="4" spans="2:15" ht="15.75" customHeight="1" thickBot="1">
      <c r="B4" s="61"/>
      <c r="C4" s="62"/>
      <c r="D4" s="63"/>
      <c r="E4" s="51"/>
      <c r="F4" s="43"/>
      <c r="G4" s="43"/>
      <c r="H4" s="43"/>
      <c r="I4" s="43"/>
      <c r="J4" s="43"/>
      <c r="K4" s="43"/>
      <c r="L4" s="43"/>
      <c r="M4" s="47"/>
      <c r="N4" s="49"/>
      <c r="O4" s="45"/>
    </row>
    <row r="5" spans="2:15" ht="28.5" customHeight="1" thickBot="1">
      <c r="B5" s="52" t="s">
        <v>32</v>
      </c>
      <c r="C5" s="53"/>
      <c r="D5" s="54"/>
      <c r="E5" s="41">
        <v>14775.306</v>
      </c>
      <c r="F5" s="7">
        <v>15285.377</v>
      </c>
      <c r="G5" s="7">
        <v>13657.384</v>
      </c>
      <c r="H5" s="18">
        <v>13707.57</v>
      </c>
      <c r="I5" s="18">
        <v>13697.372</v>
      </c>
      <c r="J5" s="18">
        <v>13402.206</v>
      </c>
      <c r="K5" s="7">
        <v>13750.481</v>
      </c>
      <c r="L5" s="36">
        <v>14418.584</v>
      </c>
      <c r="M5" s="17">
        <v>13292.889</v>
      </c>
      <c r="N5" s="8">
        <v>13948.988</v>
      </c>
      <c r="O5" s="27">
        <v>13430.884</v>
      </c>
    </row>
    <row r="6" spans="2:15" ht="28.5" customHeight="1" thickBot="1">
      <c r="B6" s="64" t="s">
        <v>22</v>
      </c>
      <c r="C6" s="65"/>
      <c r="D6" s="66"/>
      <c r="E6" s="18">
        <v>11633.438</v>
      </c>
      <c r="F6" s="18">
        <v>11388.807</v>
      </c>
      <c r="G6" s="18">
        <v>12051.341</v>
      </c>
      <c r="H6" s="18">
        <v>14076.493</v>
      </c>
      <c r="I6" s="18">
        <v>15021.466</v>
      </c>
      <c r="J6" s="18">
        <v>15097.441</v>
      </c>
      <c r="K6" s="7">
        <v>15387.012</v>
      </c>
      <c r="L6" s="36">
        <v>15083.032</v>
      </c>
      <c r="M6" s="17">
        <v>16025.739</v>
      </c>
      <c r="N6" s="8">
        <v>16403.971</v>
      </c>
      <c r="O6" s="8">
        <v>15699.465</v>
      </c>
    </row>
    <row r="7" spans="2:15" ht="28.5" customHeight="1" thickBot="1">
      <c r="B7" s="52" t="s">
        <v>33</v>
      </c>
      <c r="C7" s="53"/>
      <c r="D7" s="54"/>
      <c r="E7" s="41">
        <v>7727.518</v>
      </c>
      <c r="F7" s="7">
        <v>8880.744</v>
      </c>
      <c r="G7" s="7">
        <v>9537.493</v>
      </c>
      <c r="H7" s="20">
        <v>10890.791</v>
      </c>
      <c r="I7" s="20">
        <v>11086.739</v>
      </c>
      <c r="J7" s="20">
        <v>10872.096</v>
      </c>
      <c r="K7" s="28">
        <v>11064.307</v>
      </c>
      <c r="L7" s="39">
        <v>11346.785</v>
      </c>
      <c r="M7" s="33">
        <v>10721.711</v>
      </c>
      <c r="N7" s="40">
        <v>10386.941</v>
      </c>
      <c r="O7" s="8">
        <v>10973.819</v>
      </c>
    </row>
    <row r="8" spans="2:15" ht="28.5" customHeight="1" thickBot="1">
      <c r="B8" s="64" t="s">
        <v>11</v>
      </c>
      <c r="C8" s="65"/>
      <c r="D8" s="66"/>
      <c r="E8" s="18">
        <v>3150.248</v>
      </c>
      <c r="F8" s="18">
        <v>3785.959</v>
      </c>
      <c r="G8" s="18">
        <v>3946.266</v>
      </c>
      <c r="H8" s="18">
        <v>3915.276</v>
      </c>
      <c r="I8" s="18">
        <v>3816.234</v>
      </c>
      <c r="J8" s="18">
        <v>3671.146</v>
      </c>
      <c r="K8" s="7">
        <v>3864.589</v>
      </c>
      <c r="L8" s="36">
        <v>3690.236</v>
      </c>
      <c r="M8" s="17">
        <v>3826.821</v>
      </c>
      <c r="N8" s="8">
        <v>4479.726</v>
      </c>
      <c r="O8" s="8">
        <v>5945.549</v>
      </c>
    </row>
    <row r="9" spans="2:15" ht="28.5" customHeight="1" thickBot="1">
      <c r="B9" s="55" t="s">
        <v>23</v>
      </c>
      <c r="C9" s="56"/>
      <c r="D9" s="57"/>
      <c r="E9" s="18">
        <v>8384.619</v>
      </c>
      <c r="F9" s="18">
        <v>7773.577</v>
      </c>
      <c r="G9" s="18">
        <v>8233.075</v>
      </c>
      <c r="H9" s="18">
        <v>8189.008</v>
      </c>
      <c r="I9" s="18">
        <v>7730.896</v>
      </c>
      <c r="J9" s="18">
        <v>7545.066</v>
      </c>
      <c r="K9" s="7">
        <v>6310.625</v>
      </c>
      <c r="L9" s="36">
        <v>5936.755</v>
      </c>
      <c r="M9" s="17">
        <v>5403.467</v>
      </c>
      <c r="N9" s="8">
        <v>5274.949</v>
      </c>
      <c r="O9" s="8">
        <v>5608.806</v>
      </c>
    </row>
    <row r="10" spans="2:15" ht="28.5" customHeight="1" thickBot="1">
      <c r="B10" s="52" t="s">
        <v>12</v>
      </c>
      <c r="C10" s="53"/>
      <c r="D10" s="54"/>
      <c r="E10" s="18">
        <v>7710.041</v>
      </c>
      <c r="F10" s="18">
        <v>8442.536</v>
      </c>
      <c r="G10" s="18">
        <v>8709.673</v>
      </c>
      <c r="H10" s="18">
        <v>9610.951</v>
      </c>
      <c r="I10" s="18">
        <v>8745.346</v>
      </c>
      <c r="J10" s="18">
        <v>7744.978</v>
      </c>
      <c r="K10" s="7">
        <v>7100.701</v>
      </c>
      <c r="L10" s="36">
        <v>6202.598</v>
      </c>
      <c r="M10" s="17">
        <v>5408.532</v>
      </c>
      <c r="N10" s="8">
        <v>5222.694</v>
      </c>
      <c r="O10" s="8">
        <v>5203.583</v>
      </c>
    </row>
    <row r="11" spans="2:15" ht="28.5" customHeight="1" thickBot="1">
      <c r="B11" s="55" t="s">
        <v>13</v>
      </c>
      <c r="C11" s="56"/>
      <c r="D11" s="57"/>
      <c r="E11" s="18">
        <v>3703.964</v>
      </c>
      <c r="F11" s="18">
        <v>3906.597</v>
      </c>
      <c r="G11" s="18">
        <v>4172.797</v>
      </c>
      <c r="H11" s="18">
        <v>4832.012</v>
      </c>
      <c r="I11" s="18">
        <v>5247.986</v>
      </c>
      <c r="J11" s="18">
        <v>5547.407</v>
      </c>
      <c r="K11" s="7">
        <v>5833.617</v>
      </c>
      <c r="L11" s="36">
        <v>5524.238</v>
      </c>
      <c r="M11" s="17">
        <v>5405.925</v>
      </c>
      <c r="N11" s="8">
        <v>5435.697</v>
      </c>
      <c r="O11" s="8">
        <v>6235.784</v>
      </c>
    </row>
    <row r="12" spans="2:15" ht="28.5" customHeight="1" thickBot="1">
      <c r="B12" s="52" t="s">
        <v>14</v>
      </c>
      <c r="C12" s="53"/>
      <c r="D12" s="54"/>
      <c r="E12" s="18">
        <v>10054.099</v>
      </c>
      <c r="F12" s="18">
        <v>10786.76</v>
      </c>
      <c r="G12" s="18">
        <v>11123.476</v>
      </c>
      <c r="H12" s="18">
        <v>11106.758</v>
      </c>
      <c r="I12" s="18">
        <v>11064.071</v>
      </c>
      <c r="J12" s="18">
        <v>11283.649</v>
      </c>
      <c r="K12" s="7">
        <v>11076.41</v>
      </c>
      <c r="L12" s="36">
        <v>10562.807</v>
      </c>
      <c r="M12" s="17">
        <v>10291.222</v>
      </c>
      <c r="N12" s="8">
        <v>10862.338</v>
      </c>
      <c r="O12" s="8">
        <v>10090.358</v>
      </c>
    </row>
    <row r="13" spans="2:15" ht="28.5" customHeight="1" thickBot="1">
      <c r="B13" s="64" t="s">
        <v>15</v>
      </c>
      <c r="C13" s="65"/>
      <c r="D13" s="66"/>
      <c r="E13" s="18">
        <v>3564.218</v>
      </c>
      <c r="F13" s="18">
        <v>3682.039</v>
      </c>
      <c r="G13" s="18">
        <v>3716.763</v>
      </c>
      <c r="H13" s="18">
        <v>3667.229</v>
      </c>
      <c r="I13" s="18">
        <v>3053.477</v>
      </c>
      <c r="J13" s="18">
        <v>3031.745</v>
      </c>
      <c r="K13" s="7">
        <v>3125.585</v>
      </c>
      <c r="L13" s="36">
        <v>3441.651</v>
      </c>
      <c r="M13" s="17">
        <v>3526.72</v>
      </c>
      <c r="N13" s="8">
        <v>3439.264</v>
      </c>
      <c r="O13" s="8">
        <v>3480.697</v>
      </c>
    </row>
    <row r="14" spans="2:15" ht="28.5" customHeight="1" thickBot="1">
      <c r="B14" s="55" t="s">
        <v>16</v>
      </c>
      <c r="C14" s="56"/>
      <c r="D14" s="57"/>
      <c r="E14" s="18">
        <v>3371.182</v>
      </c>
      <c r="F14" s="18">
        <v>3407.229</v>
      </c>
      <c r="G14" s="18">
        <v>3344.95</v>
      </c>
      <c r="H14" s="18">
        <v>3388.532</v>
      </c>
      <c r="I14" s="18">
        <v>3371.81</v>
      </c>
      <c r="J14" s="18">
        <v>3423.56</v>
      </c>
      <c r="K14" s="7">
        <v>3314.794</v>
      </c>
      <c r="L14" s="36">
        <v>3298.023</v>
      </c>
      <c r="M14" s="17">
        <v>3274.891</v>
      </c>
      <c r="N14" s="8">
        <v>3497.781</v>
      </c>
      <c r="O14" s="8">
        <v>3337.059</v>
      </c>
    </row>
    <row r="15" spans="2:15" ht="28.5" customHeight="1" thickBot="1">
      <c r="B15" s="52" t="s">
        <v>0</v>
      </c>
      <c r="C15" s="53"/>
      <c r="D15" s="54"/>
      <c r="E15" s="18">
        <v>1612.413</v>
      </c>
      <c r="F15" s="18">
        <v>1870.485</v>
      </c>
      <c r="G15" s="18">
        <v>1696.996</v>
      </c>
      <c r="H15" s="18">
        <v>1740.096</v>
      </c>
      <c r="I15" s="18">
        <v>1887.279</v>
      </c>
      <c r="J15" s="18">
        <v>2084.458</v>
      </c>
      <c r="K15" s="7">
        <v>2170.945</v>
      </c>
      <c r="L15" s="36">
        <v>2246.969</v>
      </c>
      <c r="M15" s="17">
        <v>2242.645</v>
      </c>
      <c r="N15" s="8">
        <v>2424.541</v>
      </c>
      <c r="O15" s="8">
        <v>2495.275</v>
      </c>
    </row>
    <row r="16" spans="2:15" ht="28.5" customHeight="1" thickBot="1">
      <c r="B16" s="52" t="s">
        <v>17</v>
      </c>
      <c r="C16" s="53"/>
      <c r="D16" s="54"/>
      <c r="E16" s="18">
        <v>3513.669</v>
      </c>
      <c r="F16" s="18">
        <v>3787.348</v>
      </c>
      <c r="G16" s="18">
        <v>3836.816</v>
      </c>
      <c r="H16" s="18">
        <v>3886.864</v>
      </c>
      <c r="I16" s="18">
        <v>3893.457</v>
      </c>
      <c r="J16" s="18">
        <v>3852.239</v>
      </c>
      <c r="K16" s="7">
        <v>3772.19</v>
      </c>
      <c r="L16" s="36">
        <v>3792.314</v>
      </c>
      <c r="M16" s="17">
        <v>3745.981</v>
      </c>
      <c r="N16" s="8">
        <v>4073.923</v>
      </c>
      <c r="O16" s="8">
        <v>4228.544</v>
      </c>
    </row>
    <row r="17" spans="2:15" ht="28.5" customHeight="1" thickBot="1">
      <c r="B17" s="64" t="s">
        <v>18</v>
      </c>
      <c r="C17" s="65"/>
      <c r="D17" s="66"/>
      <c r="E17" s="18">
        <v>3893.145</v>
      </c>
      <c r="F17" s="18">
        <v>4115.428</v>
      </c>
      <c r="G17" s="18">
        <v>3801.405</v>
      </c>
      <c r="H17" s="18">
        <v>4581.877</v>
      </c>
      <c r="I17" s="18">
        <v>4800.607</v>
      </c>
      <c r="J17" s="18">
        <v>4864.913</v>
      </c>
      <c r="K17" s="7">
        <v>4808.692</v>
      </c>
      <c r="L17" s="36">
        <v>4939.423</v>
      </c>
      <c r="M17" s="17">
        <v>4934.257</v>
      </c>
      <c r="N17" s="8">
        <v>5273.36</v>
      </c>
      <c r="O17" s="8">
        <v>5373.722</v>
      </c>
    </row>
    <row r="18" spans="2:15" ht="28.5" customHeight="1" thickBot="1">
      <c r="B18" s="55" t="s">
        <v>24</v>
      </c>
      <c r="C18" s="56"/>
      <c r="D18" s="57"/>
      <c r="E18" s="18">
        <v>3547.336</v>
      </c>
      <c r="F18" s="18">
        <v>4095.026</v>
      </c>
      <c r="G18" s="18">
        <v>4215.917</v>
      </c>
      <c r="H18" s="18">
        <v>4240.426</v>
      </c>
      <c r="I18" s="18">
        <v>3977.606</v>
      </c>
      <c r="J18" s="18">
        <v>3511.652</v>
      </c>
      <c r="K18" s="7">
        <v>3075.832</v>
      </c>
      <c r="L18" s="36">
        <v>3017.685</v>
      </c>
      <c r="M18" s="17">
        <v>2839.993</v>
      </c>
      <c r="N18" s="8">
        <v>3325.855</v>
      </c>
      <c r="O18" s="8">
        <v>3364.627</v>
      </c>
    </row>
    <row r="19" spans="2:15" ht="28.5" customHeight="1" thickBot="1">
      <c r="B19" s="55" t="s">
        <v>25</v>
      </c>
      <c r="C19" s="56"/>
      <c r="D19" s="57"/>
      <c r="E19" s="18">
        <v>3461.09</v>
      </c>
      <c r="F19" s="18">
        <v>3731.232</v>
      </c>
      <c r="G19" s="18">
        <v>3437.324</v>
      </c>
      <c r="H19" s="18">
        <v>3448.384</v>
      </c>
      <c r="I19" s="18">
        <v>3491.51</v>
      </c>
      <c r="J19" s="18">
        <v>3317.327</v>
      </c>
      <c r="K19" s="7">
        <v>3196.23</v>
      </c>
      <c r="L19" s="36">
        <v>2834.988</v>
      </c>
      <c r="M19" s="17">
        <v>2801.478</v>
      </c>
      <c r="N19" s="8">
        <v>3004.427</v>
      </c>
      <c r="O19" s="8">
        <v>3012.077</v>
      </c>
    </row>
    <row r="20" spans="2:15" ht="28.5" customHeight="1" thickBot="1">
      <c r="B20" s="52" t="s">
        <v>7</v>
      </c>
      <c r="C20" s="53"/>
      <c r="D20" s="54"/>
      <c r="E20" s="18">
        <v>800.578</v>
      </c>
      <c r="F20" s="18">
        <v>926.167</v>
      </c>
      <c r="G20" s="18">
        <v>786.936</v>
      </c>
      <c r="H20" s="18">
        <v>886.817</v>
      </c>
      <c r="I20" s="18">
        <v>1037.033</v>
      </c>
      <c r="J20" s="18">
        <v>1040.489</v>
      </c>
      <c r="K20" s="7">
        <v>1082.173</v>
      </c>
      <c r="L20" s="36">
        <v>1201.266</v>
      </c>
      <c r="M20" s="17">
        <v>1273.064</v>
      </c>
      <c r="N20" s="8">
        <v>1514.508</v>
      </c>
      <c r="O20" s="8">
        <v>1606.979</v>
      </c>
    </row>
    <row r="21" spans="2:15" ht="28.5" customHeight="1" thickBot="1">
      <c r="B21" s="52" t="s">
        <v>8</v>
      </c>
      <c r="C21" s="53"/>
      <c r="D21" s="54"/>
      <c r="E21" s="18">
        <v>1378.794</v>
      </c>
      <c r="F21" s="18">
        <v>1561.642</v>
      </c>
      <c r="G21" s="18">
        <v>1747.654</v>
      </c>
      <c r="H21" s="18">
        <v>2077.542</v>
      </c>
      <c r="I21" s="18">
        <v>2202.903</v>
      </c>
      <c r="J21" s="18">
        <v>2327.502</v>
      </c>
      <c r="K21" s="7">
        <v>2389.572</v>
      </c>
      <c r="L21" s="36">
        <v>1900.245</v>
      </c>
      <c r="M21" s="17">
        <v>1813.57</v>
      </c>
      <c r="N21" s="8">
        <v>2102.227</v>
      </c>
      <c r="O21" s="8">
        <v>2186.655</v>
      </c>
    </row>
    <row r="22" spans="2:15" ht="28.5" customHeight="1" thickBot="1">
      <c r="B22" s="52" t="s">
        <v>9</v>
      </c>
      <c r="C22" s="53"/>
      <c r="D22" s="54"/>
      <c r="E22" s="18">
        <v>823.527</v>
      </c>
      <c r="F22" s="18">
        <v>853.51</v>
      </c>
      <c r="G22" s="18">
        <v>872.13</v>
      </c>
      <c r="H22" s="18">
        <v>898.453</v>
      </c>
      <c r="I22" s="18">
        <v>891.858</v>
      </c>
      <c r="J22" s="18">
        <v>746.559</v>
      </c>
      <c r="K22" s="7">
        <v>657.209</v>
      </c>
      <c r="L22" s="36">
        <v>565.54</v>
      </c>
      <c r="M22" s="17">
        <v>528.998</v>
      </c>
      <c r="N22" s="8">
        <v>478.898</v>
      </c>
      <c r="O22" s="8">
        <v>562.207</v>
      </c>
    </row>
    <row r="23" spans="2:15" ht="28.5" customHeight="1" thickBot="1">
      <c r="B23" s="55" t="s">
        <v>19</v>
      </c>
      <c r="C23" s="56"/>
      <c r="D23" s="57"/>
      <c r="E23" s="18">
        <v>4426.306</v>
      </c>
      <c r="F23" s="18">
        <v>4893.877</v>
      </c>
      <c r="G23" s="18">
        <v>4994.403</v>
      </c>
      <c r="H23" s="18">
        <v>5626.812</v>
      </c>
      <c r="I23" s="18">
        <v>5618.408</v>
      </c>
      <c r="J23" s="18">
        <v>5493.507</v>
      </c>
      <c r="K23" s="7">
        <v>5501.129</v>
      </c>
      <c r="L23" s="36">
        <v>5154.899</v>
      </c>
      <c r="M23" s="17">
        <v>4678.521</v>
      </c>
      <c r="N23" s="8">
        <v>5065.703</v>
      </c>
      <c r="O23" s="8">
        <v>5062.539</v>
      </c>
    </row>
    <row r="24" spans="2:15" ht="28.5" customHeight="1" thickBot="1" thickTop="1">
      <c r="B24" s="70" t="s">
        <v>2</v>
      </c>
      <c r="C24" s="71"/>
      <c r="D24" s="72"/>
      <c r="E24" s="13">
        <v>67139.233</v>
      </c>
      <c r="F24" s="13">
        <v>70250.357</v>
      </c>
      <c r="G24" s="13">
        <v>71431.505</v>
      </c>
      <c r="H24" s="25">
        <v>76328.859</v>
      </c>
      <c r="I24" s="25">
        <v>76410.10999999999</v>
      </c>
      <c r="J24" s="25">
        <v>75163.989</v>
      </c>
      <c r="K24" s="13">
        <v>74387.742</v>
      </c>
      <c r="L24" s="37">
        <v>72765.03499999999</v>
      </c>
      <c r="M24" s="35">
        <v>70376.30599999998</v>
      </c>
      <c r="N24" s="14">
        <v>72015.304</v>
      </c>
      <c r="O24" s="14">
        <v>73188.24799999999</v>
      </c>
    </row>
    <row r="25" spans="2:15" ht="28.5" customHeight="1" thickBot="1" thickTop="1">
      <c r="B25" s="70" t="s">
        <v>1</v>
      </c>
      <c r="C25" s="71"/>
      <c r="D25" s="72"/>
      <c r="E25" s="13">
        <v>30392.258000000005</v>
      </c>
      <c r="F25" s="13">
        <v>32923.983</v>
      </c>
      <c r="G25" s="13">
        <v>32451.294</v>
      </c>
      <c r="H25" s="25">
        <v>34443.032</v>
      </c>
      <c r="I25" s="25">
        <v>34225.948</v>
      </c>
      <c r="J25" s="25">
        <v>33693.95100000001</v>
      </c>
      <c r="K25" s="13">
        <v>33094.350999999995</v>
      </c>
      <c r="L25" s="37">
        <v>32393.003000000004</v>
      </c>
      <c r="M25" s="35">
        <v>31660.117999999995</v>
      </c>
      <c r="N25" s="14">
        <v>34200.487</v>
      </c>
      <c r="O25" s="14">
        <v>34710.380999999994</v>
      </c>
    </row>
    <row r="26" spans="2:15" ht="28.5" customHeight="1" thickBot="1" thickTop="1">
      <c r="B26" s="73" t="s">
        <v>3</v>
      </c>
      <c r="C26" s="62"/>
      <c r="D26" s="74"/>
      <c r="E26" s="15">
        <v>97531.491</v>
      </c>
      <c r="F26" s="15">
        <v>103174.34</v>
      </c>
      <c r="G26" s="15">
        <v>103882.799</v>
      </c>
      <c r="H26" s="19">
        <v>110771.891</v>
      </c>
      <c r="I26" s="19">
        <v>110636.05799999999</v>
      </c>
      <c r="J26" s="19">
        <v>108857.94</v>
      </c>
      <c r="K26" s="15">
        <v>107482.093</v>
      </c>
      <c r="L26" s="38">
        <v>105158.038</v>
      </c>
      <c r="M26" s="34">
        <v>102036.42399999997</v>
      </c>
      <c r="N26" s="16">
        <v>106215.791</v>
      </c>
      <c r="O26" s="16">
        <v>107898.62899999999</v>
      </c>
    </row>
    <row r="27" spans="5:15" ht="28.5" customHeight="1" thickBo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28.5" customHeight="1">
      <c r="B28" s="75" t="s">
        <v>37</v>
      </c>
      <c r="C28" s="76"/>
      <c r="D28" s="77"/>
      <c r="E28" s="10">
        <f aca="true" t="shared" si="0" ref="E28:L28">(E24/$E$24*100)</f>
        <v>100</v>
      </c>
      <c r="F28" s="10">
        <f t="shared" si="0"/>
        <v>104.63383905502765</v>
      </c>
      <c r="G28" s="10">
        <f t="shared" si="0"/>
        <v>106.39309060918227</v>
      </c>
      <c r="H28" s="10">
        <f t="shared" si="0"/>
        <v>113.68741582138719</v>
      </c>
      <c r="I28" s="10">
        <f t="shared" si="0"/>
        <v>113.80843448122202</v>
      </c>
      <c r="J28" s="10">
        <f t="shared" si="0"/>
        <v>111.95240940568982</v>
      </c>
      <c r="K28" s="10">
        <f t="shared" si="0"/>
        <v>110.79623444610993</v>
      </c>
      <c r="L28" s="10">
        <f t="shared" si="0"/>
        <v>108.37930632898353</v>
      </c>
      <c r="M28" s="29">
        <f>(M24/$E$24*100)</f>
        <v>104.82143279772052</v>
      </c>
      <c r="N28" s="23">
        <f>(N24/$E$24*100)</f>
        <v>107.26262541605148</v>
      </c>
      <c r="O28" s="30">
        <f>(O24/$E$24*100)</f>
        <v>109.00965758724112</v>
      </c>
    </row>
    <row r="29" spans="2:15" ht="28.5" customHeight="1">
      <c r="B29" s="78" t="s">
        <v>38</v>
      </c>
      <c r="C29" s="79"/>
      <c r="D29" s="80"/>
      <c r="E29" s="11">
        <f aca="true" t="shared" si="1" ref="E29:L29">(E25/$E$25*100)</f>
        <v>100</v>
      </c>
      <c r="F29" s="11">
        <f t="shared" si="1"/>
        <v>108.33016421484707</v>
      </c>
      <c r="G29" s="11">
        <f t="shared" si="1"/>
        <v>106.77487010014192</v>
      </c>
      <c r="H29" s="11">
        <f t="shared" si="1"/>
        <v>113.32830880811815</v>
      </c>
      <c r="I29" s="11">
        <f t="shared" si="1"/>
        <v>112.61403479794095</v>
      </c>
      <c r="J29" s="11">
        <f t="shared" si="1"/>
        <v>110.86359888100449</v>
      </c>
      <c r="K29" s="11">
        <f t="shared" si="1"/>
        <v>108.89072802685469</v>
      </c>
      <c r="L29" s="11">
        <f t="shared" si="1"/>
        <v>106.58307454483966</v>
      </c>
      <c r="M29" s="26">
        <f>(M25/$E$25*100)</f>
        <v>104.17165450490711</v>
      </c>
      <c r="N29" s="24">
        <f>(N25/$E$25*100)</f>
        <v>112.53026017349548</v>
      </c>
      <c r="O29" s="31">
        <f>(O25/$E$25*100)</f>
        <v>114.2079703324445</v>
      </c>
    </row>
    <row r="30" spans="2:15" ht="28.5" customHeight="1" thickBot="1">
      <c r="B30" s="67" t="s">
        <v>39</v>
      </c>
      <c r="C30" s="68"/>
      <c r="D30" s="69"/>
      <c r="E30" s="12">
        <f aca="true" t="shared" si="2" ref="E30:L30">(E26/$E$26*100)</f>
        <v>100</v>
      </c>
      <c r="F30" s="12">
        <f t="shared" si="2"/>
        <v>105.78566875390021</v>
      </c>
      <c r="G30" s="12">
        <f t="shared" si="2"/>
        <v>106.51205875648924</v>
      </c>
      <c r="H30" s="12">
        <f t="shared" si="2"/>
        <v>113.5755127541319</v>
      </c>
      <c r="I30" s="12">
        <f t="shared" si="2"/>
        <v>113.43624183905894</v>
      </c>
      <c r="J30" s="12">
        <f t="shared" si="2"/>
        <v>111.61311991016318</v>
      </c>
      <c r="K30" s="12">
        <f t="shared" si="2"/>
        <v>110.20245040650511</v>
      </c>
      <c r="L30" s="12">
        <f t="shared" si="2"/>
        <v>107.81957388511574</v>
      </c>
      <c r="M30" s="21">
        <f>(M26/$E$26*100)</f>
        <v>104.61895225204746</v>
      </c>
      <c r="N30" s="22">
        <f>(N26/$E$26*100)</f>
        <v>108.90409847215399</v>
      </c>
      <c r="O30" s="32">
        <f>(O26/$E$26*100)</f>
        <v>110.62952887698599</v>
      </c>
    </row>
    <row r="31" spans="2:15" ht="28.5" customHeight="1">
      <c r="B31" s="6" t="s">
        <v>6</v>
      </c>
      <c r="C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B23:D23"/>
    <mergeCell ref="B13:D13"/>
    <mergeCell ref="B8:D8"/>
    <mergeCell ref="B12:D12"/>
    <mergeCell ref="B11:D11"/>
    <mergeCell ref="I3:I4"/>
    <mergeCell ref="B5:D5"/>
    <mergeCell ref="B6:D6"/>
    <mergeCell ref="B10:D10"/>
    <mergeCell ref="B9:D9"/>
    <mergeCell ref="B30:D30"/>
    <mergeCell ref="B24:D24"/>
    <mergeCell ref="B25:D25"/>
    <mergeCell ref="B26:D26"/>
    <mergeCell ref="B28:D28"/>
    <mergeCell ref="B29:D29"/>
    <mergeCell ref="B17:D17"/>
    <mergeCell ref="B20:D20"/>
    <mergeCell ref="B19:D19"/>
    <mergeCell ref="B18:D18"/>
    <mergeCell ref="B21:D21"/>
    <mergeCell ref="B22:D22"/>
    <mergeCell ref="E3:E4"/>
    <mergeCell ref="B16:D16"/>
    <mergeCell ref="B15:D15"/>
    <mergeCell ref="B14:D14"/>
    <mergeCell ref="B7:D7"/>
    <mergeCell ref="B3:D4"/>
    <mergeCell ref="F3:F4"/>
    <mergeCell ref="O3:O4"/>
    <mergeCell ref="M3:M4"/>
    <mergeCell ref="L3:L4"/>
    <mergeCell ref="K3:K4"/>
    <mergeCell ref="J3:J4"/>
    <mergeCell ref="G3:G4"/>
    <mergeCell ref="H3:H4"/>
    <mergeCell ref="N3:N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2024-03-27T11:16:19Z</dcterms:modified>
  <cp:category/>
  <cp:version/>
  <cp:contentType/>
  <cp:contentStatus/>
</cp:coreProperties>
</file>