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繰出金（P15）" sheetId="1" r:id="rId1"/>
  </sheets>
  <definedNames>
    <definedName name="_xlnm.Print_Area" localSheetId="0">'繰出金（P15）'!$B$1:$O$31</definedName>
    <definedName name="_xlnm.Print_Titles" localSheetId="0">'繰出金（P15）'!$1:$4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<sst xmlns="http://schemas.openxmlformats.org/spreadsheetml/2006/main" count="40" uniqueCount="40">
  <si>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</si>
  <si>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</si>
  <si>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</si>
  <si>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</si>
  <si>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</si>
  <si>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</si>
  <si>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</si>
  <si>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</si>
  <si>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</si>
  <si>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</si>
  <si>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■繰出金の推移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</si>
  <si>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</si>
  <si>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</si>
  <si>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</si>
  <si>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</si>
  <si>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</si>
  <si>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</si>
  <si>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</si>
  <si>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</si>
  <si>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</si>
  <si>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H24</t>
  </si>
  <si>
    <t>H25</t>
  </si>
  <si>
    <t>津和野町</t>
  </si>
  <si>
    <t>吉賀町</t>
  </si>
  <si>
    <t>大田市</t>
  </si>
  <si>
    <t>浜田市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</si>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</sst>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S12" sqref="S12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0976562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67" t="s">
        <v>4</v>
      </c>
      <c r="C3" s="68"/>
      <c r="D3" s="69"/>
      <c r="E3" s="55" t="s">
        <v>20</v>
      </c>
      <c r="F3" s="32" t="s">
        <v>21</v>
      </c>
      <c r="G3" s="32" t="s">
        <v>28</v>
      </c>
      <c r="H3" s="32" t="s">
        <v>26</v>
      </c>
      <c r="I3" s="32" t="s">
        <v>27</v>
      </c>
      <c r="J3" s="32" t="s">
        <v>29</v>
      </c>
      <c r="K3" s="32" t="s">
        <v>30</v>
      </c>
      <c r="L3" s="32" t="s">
        <v>31</v>
      </c>
      <c r="M3" s="65" t="s">
        <v>34</v>
      </c>
      <c r="N3" s="57" t="s">
        <v>35</v>
      </c>
      <c r="O3" s="30" t="s">
        <v>36</v>
      </c>
    </row>
    <row r="4" spans="2:15" ht="15.75" customHeight="1" thickBot="1">
      <c r="B4" s="70"/>
      <c r="C4" s="71"/>
      <c r="D4" s="72"/>
      <c r="E4" s="56"/>
      <c r="F4" s="33"/>
      <c r="G4" s="33"/>
      <c r="H4" s="33"/>
      <c r="I4" s="33"/>
      <c r="J4" s="33"/>
      <c r="K4" s="33"/>
      <c r="L4" s="33"/>
      <c r="M4" s="66"/>
      <c r="N4" s="58"/>
      <c r="O4" s="31"/>
    </row>
    <row r="5" spans="2:15" ht="28.5" customHeight="1" thickBot="1">
      <c r="B5" s="49" t="s">
        <v>32</v>
      </c>
      <c r="C5" s="50"/>
      <c r="D5" s="51"/>
      <c r="E5" s="29">
        <v>12211.797</v>
      </c>
      <c r="F5" s="6">
        <v>7159.951</v>
      </c>
      <c r="G5" s="6">
        <v>8172.221</v>
      </c>
      <c r="H5" s="16">
        <v>8116.996</v>
      </c>
      <c r="I5" s="16">
        <v>7921.401</v>
      </c>
      <c r="J5" s="16">
        <v>7326.469</v>
      </c>
      <c r="K5" s="6">
        <v>7390.941</v>
      </c>
      <c r="L5" s="16">
        <v>7766.668</v>
      </c>
      <c r="M5" s="16">
        <v>7979.001</v>
      </c>
      <c r="N5" s="7">
        <v>8169.399</v>
      </c>
      <c r="O5" s="24">
        <v>7759.532</v>
      </c>
    </row>
    <row r="6" spans="2:15" ht="28.5" customHeight="1" thickBot="1">
      <c r="B6" s="49" t="s">
        <v>25</v>
      </c>
      <c r="C6" s="50"/>
      <c r="D6" s="51"/>
      <c r="E6" s="17">
        <v>3488.748</v>
      </c>
      <c r="F6" s="17">
        <v>3707.327</v>
      </c>
      <c r="G6" s="17">
        <v>3750.96</v>
      </c>
      <c r="H6" s="17">
        <v>3870.121</v>
      </c>
      <c r="I6" s="17">
        <v>4044.534</v>
      </c>
      <c r="J6" s="17">
        <v>4098.416</v>
      </c>
      <c r="K6" s="14">
        <v>3635.95</v>
      </c>
      <c r="L6" s="17">
        <v>3640.734</v>
      </c>
      <c r="M6" s="17">
        <v>3254.994</v>
      </c>
      <c r="N6" s="15">
        <v>3289.349</v>
      </c>
      <c r="O6" s="7">
        <v>3297.996</v>
      </c>
    </row>
    <row r="7" spans="2:15" ht="28.5" customHeight="1" thickBot="1">
      <c r="B7" s="49" t="s">
        <v>33</v>
      </c>
      <c r="C7" s="50"/>
      <c r="D7" s="51"/>
      <c r="E7" s="29">
        <v>9198.109</v>
      </c>
      <c r="F7" s="6">
        <v>9290.387</v>
      </c>
      <c r="G7" s="6">
        <v>9579.605</v>
      </c>
      <c r="H7" s="16">
        <v>9932.759</v>
      </c>
      <c r="I7" s="16">
        <v>10427.593</v>
      </c>
      <c r="J7" s="16">
        <v>9994.69</v>
      </c>
      <c r="K7" s="6">
        <v>10053.252</v>
      </c>
      <c r="L7" s="16">
        <v>6606.925</v>
      </c>
      <c r="M7" s="16">
        <v>6848.274</v>
      </c>
      <c r="N7" s="7">
        <v>6817.196</v>
      </c>
      <c r="O7" s="7">
        <v>6866.867</v>
      </c>
    </row>
    <row r="8" spans="2:15" ht="28.5" customHeight="1" thickBot="1">
      <c r="B8" s="46" t="s">
        <v>11</v>
      </c>
      <c r="C8" s="47"/>
      <c r="D8" s="48"/>
      <c r="E8" s="17">
        <v>2415.651</v>
      </c>
      <c r="F8" s="17">
        <v>2404.421</v>
      </c>
      <c r="G8" s="17">
        <v>2490.584</v>
      </c>
      <c r="H8" s="17">
        <v>2558.53</v>
      </c>
      <c r="I8" s="17">
        <v>2548.411</v>
      </c>
      <c r="J8" s="17">
        <v>2598.588</v>
      </c>
      <c r="K8" s="14">
        <v>2732.366</v>
      </c>
      <c r="L8" s="17">
        <v>2740.831</v>
      </c>
      <c r="M8" s="17">
        <v>2611.489</v>
      </c>
      <c r="N8" s="15">
        <v>2640.245</v>
      </c>
      <c r="O8" s="7">
        <v>2659.378</v>
      </c>
    </row>
    <row r="9" spans="2:15" ht="28.5" customHeight="1" thickBot="1">
      <c r="B9" s="49" t="s">
        <v>24</v>
      </c>
      <c r="C9" s="50"/>
      <c r="D9" s="51"/>
      <c r="E9" s="16">
        <v>2258.393</v>
      </c>
      <c r="F9" s="16">
        <v>2380.199</v>
      </c>
      <c r="G9" s="16">
        <v>2447.339</v>
      </c>
      <c r="H9" s="16">
        <v>2543.132</v>
      </c>
      <c r="I9" s="16">
        <v>2576.567</v>
      </c>
      <c r="J9" s="16">
        <v>2536.132</v>
      </c>
      <c r="K9" s="6">
        <v>2583.528</v>
      </c>
      <c r="L9" s="16">
        <v>2719.466</v>
      </c>
      <c r="M9" s="16">
        <v>2247.125</v>
      </c>
      <c r="N9" s="7">
        <v>2186.394</v>
      </c>
      <c r="O9" s="7">
        <v>2188.008</v>
      </c>
    </row>
    <row r="10" spans="2:15" ht="28.5" customHeight="1" thickBot="1">
      <c r="B10" s="46" t="s">
        <v>12</v>
      </c>
      <c r="C10" s="47"/>
      <c r="D10" s="48"/>
      <c r="E10" s="16">
        <v>2757.18</v>
      </c>
      <c r="F10" s="16">
        <v>2836.209</v>
      </c>
      <c r="G10" s="16">
        <v>2854.246</v>
      </c>
      <c r="H10" s="16">
        <v>2921.556</v>
      </c>
      <c r="I10" s="16">
        <v>3019.423</v>
      </c>
      <c r="J10" s="16">
        <v>2864.079</v>
      </c>
      <c r="K10" s="6">
        <v>2799.406</v>
      </c>
      <c r="L10" s="16">
        <v>2871.481</v>
      </c>
      <c r="M10" s="16">
        <v>2229.515</v>
      </c>
      <c r="N10" s="7">
        <v>2107.722</v>
      </c>
      <c r="O10" s="7">
        <v>2165.011</v>
      </c>
    </row>
    <row r="11" spans="2:15" ht="28.5" customHeight="1" thickBot="1">
      <c r="B11" s="46" t="s">
        <v>13</v>
      </c>
      <c r="C11" s="47"/>
      <c r="D11" s="48"/>
      <c r="E11" s="16">
        <v>1818.073</v>
      </c>
      <c r="F11" s="16">
        <v>1734.391</v>
      </c>
      <c r="G11" s="16">
        <v>1980.982</v>
      </c>
      <c r="H11" s="16">
        <v>2015.82</v>
      </c>
      <c r="I11" s="16">
        <v>1873.249</v>
      </c>
      <c r="J11" s="16">
        <v>1776.181</v>
      </c>
      <c r="K11" s="6">
        <v>1716.074</v>
      </c>
      <c r="L11" s="16">
        <v>1679.154</v>
      </c>
      <c r="M11" s="16">
        <v>1678.008</v>
      </c>
      <c r="N11" s="7">
        <v>1708.979</v>
      </c>
      <c r="O11" s="7">
        <v>1707.501</v>
      </c>
    </row>
    <row r="12" spans="2:15" ht="28.5" customHeight="1" thickBot="1">
      <c r="B12" s="46" t="s">
        <v>14</v>
      </c>
      <c r="C12" s="47"/>
      <c r="D12" s="48"/>
      <c r="E12" s="16">
        <v>3736.91</v>
      </c>
      <c r="F12" s="16">
        <v>3822.701</v>
      </c>
      <c r="G12" s="16">
        <v>4034.347</v>
      </c>
      <c r="H12" s="16">
        <v>4117.63</v>
      </c>
      <c r="I12" s="16">
        <v>4319.861</v>
      </c>
      <c r="J12" s="16">
        <v>3685.455</v>
      </c>
      <c r="K12" s="6">
        <v>3569.608</v>
      </c>
      <c r="L12" s="16">
        <v>3455.003</v>
      </c>
      <c r="M12" s="16">
        <v>2728.576</v>
      </c>
      <c r="N12" s="7">
        <v>2698.482</v>
      </c>
      <c r="O12" s="7">
        <v>2591.444</v>
      </c>
    </row>
    <row r="13" spans="2:15" ht="28.5" customHeight="1" thickBot="1">
      <c r="B13" s="52" t="s">
        <v>15</v>
      </c>
      <c r="C13" s="53"/>
      <c r="D13" s="54"/>
      <c r="E13" s="16">
        <v>1576.15</v>
      </c>
      <c r="F13" s="16">
        <v>1677.58</v>
      </c>
      <c r="G13" s="16">
        <v>1629.538</v>
      </c>
      <c r="H13" s="16">
        <v>1667.888</v>
      </c>
      <c r="I13" s="16">
        <v>1782.36</v>
      </c>
      <c r="J13" s="16">
        <v>1318.389</v>
      </c>
      <c r="K13" s="6">
        <v>1289.377</v>
      </c>
      <c r="L13" s="16">
        <v>1261.552</v>
      </c>
      <c r="M13" s="16">
        <v>1234.667</v>
      </c>
      <c r="N13" s="7">
        <v>1292.939</v>
      </c>
      <c r="O13" s="7">
        <v>1232.16</v>
      </c>
    </row>
    <row r="14" spans="2:15" ht="28.5" customHeight="1" thickBot="1">
      <c r="B14" s="46" t="s">
        <v>16</v>
      </c>
      <c r="C14" s="47"/>
      <c r="D14" s="48"/>
      <c r="E14" s="16">
        <v>682.125</v>
      </c>
      <c r="F14" s="16">
        <v>642.86</v>
      </c>
      <c r="G14" s="16">
        <v>630.871</v>
      </c>
      <c r="H14" s="16">
        <v>658.159</v>
      </c>
      <c r="I14" s="16">
        <v>641.757</v>
      </c>
      <c r="J14" s="16">
        <v>635.241</v>
      </c>
      <c r="K14" s="6">
        <v>661.928</v>
      </c>
      <c r="L14" s="16">
        <v>298.233</v>
      </c>
      <c r="M14" s="16">
        <v>289.992</v>
      </c>
      <c r="N14" s="7">
        <v>283.162</v>
      </c>
      <c r="O14" s="7">
        <v>282.509</v>
      </c>
    </row>
    <row r="15" spans="2:15" ht="28.5" customHeight="1" thickBot="1">
      <c r="B15" s="46" t="s">
        <v>0</v>
      </c>
      <c r="C15" s="47"/>
      <c r="D15" s="48"/>
      <c r="E15" s="16">
        <v>335.082</v>
      </c>
      <c r="F15" s="16">
        <v>472.045</v>
      </c>
      <c r="G15" s="16">
        <v>381.341</v>
      </c>
      <c r="H15" s="16">
        <v>358.017</v>
      </c>
      <c r="I15" s="16">
        <v>335.053</v>
      </c>
      <c r="J15" s="16">
        <v>341.336</v>
      </c>
      <c r="K15" s="6">
        <v>326.341</v>
      </c>
      <c r="L15" s="16">
        <v>339.947</v>
      </c>
      <c r="M15" s="16">
        <v>344.805</v>
      </c>
      <c r="N15" s="7">
        <v>347.227</v>
      </c>
      <c r="O15" s="7">
        <v>347.04</v>
      </c>
    </row>
    <row r="16" spans="2:15" ht="28.5" customHeight="1" thickBot="1">
      <c r="B16" s="46" t="s">
        <v>17</v>
      </c>
      <c r="C16" s="47"/>
      <c r="D16" s="48"/>
      <c r="E16" s="16">
        <v>615.666</v>
      </c>
      <c r="F16" s="16">
        <v>625.876</v>
      </c>
      <c r="G16" s="16">
        <v>593.678</v>
      </c>
      <c r="H16" s="16">
        <v>604.925</v>
      </c>
      <c r="I16" s="16">
        <v>627.887</v>
      </c>
      <c r="J16" s="16">
        <v>637.652</v>
      </c>
      <c r="K16" s="6">
        <v>686.251</v>
      </c>
      <c r="L16" s="16">
        <v>607.861</v>
      </c>
      <c r="M16" s="16">
        <v>647.123</v>
      </c>
      <c r="N16" s="7">
        <v>616.106</v>
      </c>
      <c r="O16" s="7">
        <v>535.358</v>
      </c>
    </row>
    <row r="17" spans="2:15" ht="28.5" customHeight="1" thickBot="1">
      <c r="B17" s="52" t="s">
        <v>18</v>
      </c>
      <c r="C17" s="53"/>
      <c r="D17" s="54"/>
      <c r="E17" s="16">
        <v>1569.148</v>
      </c>
      <c r="F17" s="16">
        <v>1554.333</v>
      </c>
      <c r="G17" s="16">
        <v>1532.8</v>
      </c>
      <c r="H17" s="16">
        <v>1631.692</v>
      </c>
      <c r="I17" s="16">
        <v>1532.146</v>
      </c>
      <c r="J17" s="16">
        <v>1342.861</v>
      </c>
      <c r="K17" s="6">
        <v>1329.915</v>
      </c>
      <c r="L17" s="16">
        <v>1356.825</v>
      </c>
      <c r="M17" s="16">
        <v>1360.215</v>
      </c>
      <c r="N17" s="7">
        <v>1308.954</v>
      </c>
      <c r="O17" s="7">
        <v>1344.143</v>
      </c>
    </row>
    <row r="18" spans="2:15" ht="28.5" customHeight="1" thickBot="1">
      <c r="B18" s="49" t="s">
        <v>22</v>
      </c>
      <c r="C18" s="50"/>
      <c r="D18" s="51"/>
      <c r="E18" s="16">
        <v>694.678</v>
      </c>
      <c r="F18" s="16">
        <v>694.576</v>
      </c>
      <c r="G18" s="16">
        <v>755.125</v>
      </c>
      <c r="H18" s="16">
        <v>739.95</v>
      </c>
      <c r="I18" s="16">
        <v>758.53</v>
      </c>
      <c r="J18" s="16">
        <v>717.996</v>
      </c>
      <c r="K18" s="6">
        <v>726.804</v>
      </c>
      <c r="L18" s="16">
        <v>693.939</v>
      </c>
      <c r="M18" s="16">
        <v>691.587</v>
      </c>
      <c r="N18" s="7">
        <v>705.734</v>
      </c>
      <c r="O18" s="7">
        <v>695.144</v>
      </c>
    </row>
    <row r="19" spans="2:15" ht="28.5" customHeight="1" thickBot="1">
      <c r="B19" s="49" t="s">
        <v>23</v>
      </c>
      <c r="C19" s="50"/>
      <c r="D19" s="51"/>
      <c r="E19" s="16">
        <v>655.894</v>
      </c>
      <c r="F19" s="16">
        <v>648.456</v>
      </c>
      <c r="G19" s="16">
        <v>631.345</v>
      </c>
      <c r="H19" s="16">
        <v>724.738</v>
      </c>
      <c r="I19" s="16">
        <v>699.975</v>
      </c>
      <c r="J19" s="16">
        <v>600.78</v>
      </c>
      <c r="K19" s="6">
        <v>602.537</v>
      </c>
      <c r="L19" s="16">
        <v>622.715</v>
      </c>
      <c r="M19" s="16">
        <v>660.991</v>
      </c>
      <c r="N19" s="7">
        <v>640.925</v>
      </c>
      <c r="O19" s="7">
        <v>456.908</v>
      </c>
    </row>
    <row r="20" spans="2:15" ht="28.5" customHeight="1" thickBot="1">
      <c r="B20" s="46" t="s">
        <v>7</v>
      </c>
      <c r="C20" s="47"/>
      <c r="D20" s="48"/>
      <c r="E20" s="16">
        <v>339.937</v>
      </c>
      <c r="F20" s="16">
        <v>353.877</v>
      </c>
      <c r="G20" s="16">
        <v>371.511</v>
      </c>
      <c r="H20" s="16">
        <v>388.142</v>
      </c>
      <c r="I20" s="16">
        <v>407.439</v>
      </c>
      <c r="J20" s="16">
        <v>427.825</v>
      </c>
      <c r="K20" s="6">
        <v>455.757</v>
      </c>
      <c r="L20" s="16">
        <v>438.838</v>
      </c>
      <c r="M20" s="16">
        <v>445.062</v>
      </c>
      <c r="N20" s="7">
        <v>421.916</v>
      </c>
      <c r="O20" s="7">
        <v>504.963</v>
      </c>
    </row>
    <row r="21" spans="2:15" ht="28.5" customHeight="1" thickBot="1">
      <c r="B21" s="46" t="s">
        <v>8</v>
      </c>
      <c r="C21" s="47"/>
      <c r="D21" s="48"/>
      <c r="E21" s="16">
        <v>328.396</v>
      </c>
      <c r="F21" s="16">
        <v>319.639</v>
      </c>
      <c r="G21" s="16">
        <v>361.31</v>
      </c>
      <c r="H21" s="16">
        <v>372.422</v>
      </c>
      <c r="I21" s="16">
        <v>376.658</v>
      </c>
      <c r="J21" s="16">
        <v>371.907</v>
      </c>
      <c r="K21" s="6">
        <v>352.774</v>
      </c>
      <c r="L21" s="16">
        <v>331.714</v>
      </c>
      <c r="M21" s="16">
        <v>322.117</v>
      </c>
      <c r="N21" s="7">
        <v>303.429</v>
      </c>
      <c r="O21" s="7">
        <v>312.979</v>
      </c>
    </row>
    <row r="22" spans="2:15" ht="28.5" customHeight="1" thickBot="1">
      <c r="B22" s="46" t="s">
        <v>9</v>
      </c>
      <c r="C22" s="47"/>
      <c r="D22" s="48"/>
      <c r="E22" s="16">
        <v>141.595</v>
      </c>
      <c r="F22" s="16">
        <v>144.169</v>
      </c>
      <c r="G22" s="16">
        <v>133.487</v>
      </c>
      <c r="H22" s="16">
        <v>128.486</v>
      </c>
      <c r="I22" s="16">
        <v>169.509</v>
      </c>
      <c r="J22" s="16">
        <v>147.76</v>
      </c>
      <c r="K22" s="6">
        <v>151.095</v>
      </c>
      <c r="L22" s="16">
        <v>146.495</v>
      </c>
      <c r="M22" s="16">
        <v>123.104</v>
      </c>
      <c r="N22" s="7">
        <v>118.857</v>
      </c>
      <c r="O22" s="7">
        <v>148.095</v>
      </c>
    </row>
    <row r="23" spans="2:15" ht="28.5" customHeight="1" thickBot="1">
      <c r="B23" s="62" t="s">
        <v>19</v>
      </c>
      <c r="C23" s="63"/>
      <c r="D23" s="64"/>
      <c r="E23" s="16">
        <v>1170.22</v>
      </c>
      <c r="F23" s="16">
        <v>1338.225</v>
      </c>
      <c r="G23" s="16">
        <v>1277.447</v>
      </c>
      <c r="H23" s="16">
        <v>1319.958</v>
      </c>
      <c r="I23" s="16">
        <v>1341.227</v>
      </c>
      <c r="J23" s="16">
        <v>1179.561</v>
      </c>
      <c r="K23" s="6">
        <v>1258.653</v>
      </c>
      <c r="L23" s="16">
        <v>1289.081</v>
      </c>
      <c r="M23" s="16">
        <v>1296.973</v>
      </c>
      <c r="N23" s="7">
        <v>1258.983</v>
      </c>
      <c r="O23" s="7">
        <v>1254.308</v>
      </c>
    </row>
    <row r="24" spans="2:15" ht="28.5" customHeight="1" thickBot="1" thickTop="1">
      <c r="B24" s="37" t="s">
        <v>2</v>
      </c>
      <c r="C24" s="38"/>
      <c r="D24" s="39"/>
      <c r="E24" s="12">
        <v>37884.861000000004</v>
      </c>
      <c r="F24" s="12">
        <v>33335.585999999996</v>
      </c>
      <c r="G24" s="12">
        <v>35310.284</v>
      </c>
      <c r="H24" s="22">
        <v>36076.544</v>
      </c>
      <c r="I24" s="22">
        <v>36731.039</v>
      </c>
      <c r="J24" s="22">
        <v>34880.01</v>
      </c>
      <c r="K24" s="12">
        <v>34481.125</v>
      </c>
      <c r="L24" s="22">
        <v>31480.262000000002</v>
      </c>
      <c r="M24" s="22">
        <v>29576.982000000004</v>
      </c>
      <c r="N24" s="13">
        <v>29617.766</v>
      </c>
      <c r="O24" s="13">
        <v>29235.737</v>
      </c>
    </row>
    <row r="25" spans="2:15" ht="28.5" customHeight="1" thickBot="1" thickTop="1">
      <c r="B25" s="37" t="s">
        <v>1</v>
      </c>
      <c r="C25" s="38"/>
      <c r="D25" s="39"/>
      <c r="E25" s="12">
        <v>8108.8910000000005</v>
      </c>
      <c r="F25" s="12">
        <v>8471.636</v>
      </c>
      <c r="G25" s="12">
        <v>8298.453000000001</v>
      </c>
      <c r="H25" s="22">
        <v>8594.376999999999</v>
      </c>
      <c r="I25" s="22">
        <v>8672.541000000001</v>
      </c>
      <c r="J25" s="22">
        <v>7721.308</v>
      </c>
      <c r="K25" s="12">
        <v>7841.432000000001</v>
      </c>
      <c r="L25" s="22">
        <v>7387.2</v>
      </c>
      <c r="M25" s="22">
        <v>7416.6359999999995</v>
      </c>
      <c r="N25" s="13">
        <v>7298.232000000001</v>
      </c>
      <c r="O25" s="13">
        <v>7113.607000000001</v>
      </c>
    </row>
    <row r="26" spans="2:15" ht="28.5" customHeight="1" thickBot="1" thickTop="1">
      <c r="B26" s="40" t="s">
        <v>3</v>
      </c>
      <c r="C26" s="41"/>
      <c r="D26" s="42"/>
      <c r="E26" s="14">
        <v>45993.75200000001</v>
      </c>
      <c r="F26" s="14">
        <v>41807.221999999994</v>
      </c>
      <c r="G26" s="14">
        <v>43608.737</v>
      </c>
      <c r="H26" s="17">
        <v>44670.921</v>
      </c>
      <c r="I26" s="17">
        <v>45403.58</v>
      </c>
      <c r="J26" s="17">
        <v>42601.318</v>
      </c>
      <c r="K26" s="14">
        <v>42322.557</v>
      </c>
      <c r="L26" s="17">
        <v>38867.462</v>
      </c>
      <c r="M26" s="17">
        <v>36993.618</v>
      </c>
      <c r="N26" s="15">
        <v>36915.998</v>
      </c>
      <c r="O26" s="15">
        <v>36349.344000000005</v>
      </c>
    </row>
    <row r="27" spans="5:15" ht="28.5" customHeight="1" thickBot="1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28.5" customHeight="1">
      <c r="B28" s="43" t="s">
        <v>37</v>
      </c>
      <c r="C28" s="44"/>
      <c r="D28" s="45"/>
      <c r="E28" s="9">
        <f aca="true" t="shared" si="0" ref="E28:L28">(E24/$E$24*100)</f>
        <v>100</v>
      </c>
      <c r="F28" s="9">
        <f t="shared" si="0"/>
        <v>87.99183927321256</v>
      </c>
      <c r="G28" s="9">
        <f t="shared" si="0"/>
        <v>93.20420629232345</v>
      </c>
      <c r="H28" s="9">
        <f t="shared" si="0"/>
        <v>95.22680840771726</v>
      </c>
      <c r="I28" s="9">
        <f t="shared" si="0"/>
        <v>96.95439822255119</v>
      </c>
      <c r="J28" s="9">
        <f t="shared" si="0"/>
        <v>92.06846502617496</v>
      </c>
      <c r="K28" s="9">
        <f t="shared" si="0"/>
        <v>91.01557743606344</v>
      </c>
      <c r="L28" s="9">
        <f t="shared" si="0"/>
        <v>83.09456909449925</v>
      </c>
      <c r="M28" s="25">
        <f>(M24/$E$24*100)</f>
        <v>78.07071537097629</v>
      </c>
      <c r="N28" s="20">
        <f>(N24/$E$24*100)</f>
        <v>78.17836787100788</v>
      </c>
      <c r="O28" s="26">
        <f>(O24/$E$24*100)</f>
        <v>77.16997298736294</v>
      </c>
    </row>
    <row r="29" spans="2:15" ht="28.5" customHeight="1">
      <c r="B29" s="59" t="s">
        <v>38</v>
      </c>
      <c r="C29" s="60"/>
      <c r="D29" s="61"/>
      <c r="E29" s="10">
        <f aca="true" t="shared" si="1" ref="E29:L29">(E25/$E$25*100)</f>
        <v>100</v>
      </c>
      <c r="F29" s="10">
        <f t="shared" si="1"/>
        <v>104.47342306118061</v>
      </c>
      <c r="G29" s="10">
        <f t="shared" si="1"/>
        <v>102.33770561227178</v>
      </c>
      <c r="H29" s="10">
        <f t="shared" si="1"/>
        <v>105.98708257393024</v>
      </c>
      <c r="I29" s="10">
        <f t="shared" si="1"/>
        <v>106.95101216676856</v>
      </c>
      <c r="J29" s="10">
        <f t="shared" si="1"/>
        <v>95.22027118134896</v>
      </c>
      <c r="K29" s="10">
        <f t="shared" si="1"/>
        <v>96.70165747695955</v>
      </c>
      <c r="L29" s="10">
        <f t="shared" si="1"/>
        <v>91.10000368731063</v>
      </c>
      <c r="M29" s="23">
        <f>(M25/$E$25*100)</f>
        <v>91.46301263637653</v>
      </c>
      <c r="N29" s="21">
        <f>(N25/$E$25*100)</f>
        <v>90.00283762600829</v>
      </c>
      <c r="O29" s="27">
        <f>(O25/$E$25*100)</f>
        <v>87.72601580166757</v>
      </c>
    </row>
    <row r="30" spans="2:15" ht="28.5" customHeight="1" thickBot="1">
      <c r="B30" s="34" t="s">
        <v>39</v>
      </c>
      <c r="C30" s="35"/>
      <c r="D30" s="36"/>
      <c r="E30" s="11">
        <f aca="true" t="shared" si="2" ref="E30:L30">(E26/$E$26*100)</f>
        <v>100</v>
      </c>
      <c r="F30" s="11">
        <f t="shared" si="2"/>
        <v>90.89761148427287</v>
      </c>
      <c r="G30" s="11">
        <f t="shared" si="2"/>
        <v>94.81448045377988</v>
      </c>
      <c r="H30" s="11">
        <f t="shared" si="2"/>
        <v>97.1238897839863</v>
      </c>
      <c r="I30" s="11">
        <f t="shared" si="2"/>
        <v>98.71684310512435</v>
      </c>
      <c r="J30" s="11">
        <f t="shared" si="2"/>
        <v>92.62414164428246</v>
      </c>
      <c r="K30" s="11">
        <f t="shared" si="2"/>
        <v>92.01805714828394</v>
      </c>
      <c r="L30" s="11">
        <f t="shared" si="2"/>
        <v>84.5059607226651</v>
      </c>
      <c r="M30" s="18">
        <f>(M26/$E$26*100)</f>
        <v>80.43183343685463</v>
      </c>
      <c r="N30" s="19">
        <f>(N26/$E$26*100)</f>
        <v>80.2630713841306</v>
      </c>
      <c r="O30" s="28">
        <f>(O26/$E$26*100)</f>
        <v>79.03104752141117</v>
      </c>
    </row>
    <row r="31" spans="2:15" ht="28.5" customHeight="1">
      <c r="B31" s="2" t="s">
        <v>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N3:N4"/>
    <mergeCell ref="B29:D29"/>
    <mergeCell ref="B23:D23"/>
    <mergeCell ref="B22:D22"/>
    <mergeCell ref="B21:D21"/>
    <mergeCell ref="B19:D19"/>
    <mergeCell ref="B17:D17"/>
    <mergeCell ref="B18:D18"/>
    <mergeCell ref="M3:M4"/>
    <mergeCell ref="B3:D4"/>
    <mergeCell ref="B5:D5"/>
    <mergeCell ref="K3:K4"/>
    <mergeCell ref="J3:J4"/>
    <mergeCell ref="G3:G4"/>
    <mergeCell ref="H3:H4"/>
    <mergeCell ref="I3:I4"/>
    <mergeCell ref="E3:E4"/>
    <mergeCell ref="F3:F4"/>
    <mergeCell ref="B13:D13"/>
    <mergeCell ref="B6:D6"/>
    <mergeCell ref="B7:D7"/>
    <mergeCell ref="B8:D8"/>
    <mergeCell ref="B12:D12"/>
    <mergeCell ref="B20:D20"/>
    <mergeCell ref="B16:D16"/>
    <mergeCell ref="B15:D15"/>
    <mergeCell ref="B14:D14"/>
    <mergeCell ref="O3:O4"/>
    <mergeCell ref="L3:L4"/>
    <mergeCell ref="B30:D30"/>
    <mergeCell ref="B24:D24"/>
    <mergeCell ref="B25:D25"/>
    <mergeCell ref="B26:D26"/>
    <mergeCell ref="B28:D28"/>
    <mergeCell ref="B11:D11"/>
    <mergeCell ref="B10:D10"/>
    <mergeCell ref="B9:D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2024-03-26T08:03:57Z</cp:lastPrinted>
  <dcterms:created xsi:type="dcterms:W3CDTF">2007-02-06T06:07:58Z</dcterms:created>
  <dcterms:modified xsi:type="dcterms:W3CDTF">2024-03-27T11:15:59Z</dcterms:modified>
  <cp:category/>
  <cp:version/>
  <cp:contentType/>
  <cp:contentStatus/>
</cp:coreProperties>
</file>